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426\"/>
    </mc:Choice>
  </mc:AlternateContent>
  <xr:revisionPtr revIDLastSave="0" documentId="8_{072EC725-4066-4263-92A7-7383D32DD2D1}" xr6:coauthVersionLast="47" xr6:coauthVersionMax="47" xr10:uidLastSave="{00000000-0000-0000-0000-000000000000}"/>
  <bookViews>
    <workbookView xWindow="-108" yWindow="-108" windowWidth="23256" windowHeight="13896" tabRatio="68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5" i="9"/>
  <c r="O56" i="9" s="1"/>
  <c r="N55" i="9"/>
  <c r="N56" i="9" s="1"/>
  <c r="M55" i="9"/>
  <c r="M56" i="9" s="1"/>
  <c r="L55" i="9"/>
  <c r="L56" i="9" s="1"/>
  <c r="K55" i="9"/>
  <c r="K56" i="9" s="1"/>
  <c r="J55" i="9"/>
  <c r="J56" i="9" s="1"/>
  <c r="I55" i="9"/>
  <c r="I56" i="9" s="1"/>
  <c r="H55" i="9"/>
  <c r="H56" i="9" s="1"/>
  <c r="G55" i="9"/>
  <c r="G56" i="9" s="1"/>
  <c r="F55" i="9"/>
  <c r="F56" i="9" s="1"/>
  <c r="E55" i="9"/>
  <c r="E56" i="9" s="1"/>
  <c r="D55" i="9"/>
  <c r="D56" i="9" s="1"/>
  <c r="C55" i="9"/>
  <c r="C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<sst xmlns="http://schemas.openxmlformats.org/spreadsheetml/2006/main" count="26766" uniqueCount="3432">
  <si>
    <t>viernes, 30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</si>
  <si>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</si>
  <si>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</si>
  <si>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</si>
  <si>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</si>
  <si>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</si>
  <si>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</si>
  <si>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</si>
  <si>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</si>
  <si>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</si>
  <si>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</si>
  <si>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</si>
  <si>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</si>
  <si>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</si>
  <si>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</si>
  <si>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</si>
  <si>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</si>
  <si>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</si>
  <si>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30/01/2026 00:00:00</t>
  </si>
  <si>
    <t>31/01/2026 00:00:00</t>
  </si>
  <si>
    <t>DECLARACIÓN DE SITUACIÓN EXCEPCIONAL EN LA S.E. PORTILLO 60 kV</t>
  </si>
  <si>
    <t>NO</t>
  </si>
  <si>
    <t>ELECTRO ORIENTE</t>
  </si>
  <si>
    <t>BELAUNDE TERRY - TARAPOTO</t>
  </si>
  <si>
    <t xml:space="preserve">LINEA DE TRANSMISION          </t>
  </si>
  <si>
    <t>L-1018</t>
  </si>
  <si>
    <t>30/01/2026 18:45:00</t>
  </si>
  <si>
    <t>30/01/2026 20:14:00</t>
  </si>
  <si>
    <t>DECLARACIÓN DE SITUACIÓN EXCEPCIONAL EN LA LÍNEA L-1018 (BELAUNDE TERRY - TARAPOTO) DE 138 kV</t>
  </si>
  <si>
    <t>FALLA</t>
  </si>
  <si>
    <t>ELECTRONOROESTE S.A.</t>
  </si>
  <si>
    <t>PIURA OESTE - PAITA</t>
  </si>
  <si>
    <t>L-6654</t>
  </si>
  <si>
    <t>30/01/2026 08:40:00</t>
  </si>
  <si>
    <t>30/01/2026 08:45:00</t>
  </si>
  <si>
    <t>DESCONEXIÓN DE LA LÍNEA L-6654 (PIURA OESTE – PAITA) DE 60 KV POR FALLA QUE SE INVESTIGA</t>
  </si>
  <si>
    <t>ENGIE ENERGIA PERU S.A.A.</t>
  </si>
  <si>
    <t>INTIPAMPA</t>
  </si>
  <si>
    <t>TRANSFORMADOR 2D</t>
  </si>
  <si>
    <t>IPT2</t>
  </si>
  <si>
    <t>30/01/2026 15:31:00</t>
  </si>
  <si>
    <t>30/01/2026 17:29:00</t>
  </si>
  <si>
    <t>DESCONEXION DEL TRANSFORMADOR IPT2 DE LA S.E. INTIPAMPA</t>
  </si>
  <si>
    <t>STATKRAFT S.A</t>
  </si>
  <si>
    <t>MISAPUQUIO</t>
  </si>
  <si>
    <t>CENTRAL HIDROELÉCTRICA</t>
  </si>
  <si>
    <t>CENTRAL</t>
  </si>
  <si>
    <t>30/01/2026 15:14:00</t>
  </si>
  <si>
    <t>DESCONEXIÓN DE LA C.H. MISAPUQUIO POR FALLA</t>
  </si>
  <si>
    <t>YAUPI</t>
  </si>
  <si>
    <t>GENERADOR HIDROELÉCTRICO</t>
  </si>
  <si>
    <t>G5</t>
  </si>
  <si>
    <t>30/01/2026 11:10:06</t>
  </si>
  <si>
    <t>30/01/2026 15:10:00</t>
  </si>
  <si>
    <t>DESCONECTÓ EL GENERADOR G5 DE LA CH YAUPI CON 20 MW POR FALLA QUE SE INVESTIGA</t>
  </si>
  <si>
    <t>RESTRICCIONES OPERATIVAS</t>
  </si>
  <si>
    <t>FECHA</t>
  </si>
  <si>
    <t>HORA
INICIO</t>
  </si>
  <si>
    <t>HORA
FINAL</t>
  </si>
  <si>
    <t>T.Eq.</t>
  </si>
  <si>
    <t>30/01/2026</t>
  </si>
  <si>
    <t>00:00</t>
  </si>
  <si>
    <t>24:00</t>
  </si>
  <si>
    <t>CELEPSA</t>
  </si>
  <si>
    <t>C.H. EL PLATANAL</t>
  </si>
  <si>
    <t>CH</t>
  </si>
  <si>
    <t>De acuerdo con lo informado por CELEPSA mediante correo el dia 17.01, declaran que la CH Platanal se encontrará de pasada.</t>
  </si>
  <si>
    <t>EGASA</t>
  </si>
  <si>
    <t>C.H. CHARCANI IV</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</si>
  <si>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</si>
  <si>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</si>
  <si>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</si>
  <si>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</si>
  <si>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</si>
  <si>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</si>
  <si>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</si>
  <si>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</si>
  <si>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</si>
  <si>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</si>
  <si>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</si>
  <si>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</si>
  <si>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</si>
  <si>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</si>
  <si>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</si>
  <si>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</si>
  <si>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</si>
  <si>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</si>
  <si>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</si>
  <si>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</si>
  <si>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</si>
  <si>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</si>
  <si>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</si>
  <si>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</si>
  <si>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</si>
  <si>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</si>
  <si>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</si>
  <si>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</si>
  <si>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</si>
  <si>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</si>
  <si>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</si>
  <si>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</si>
  <si>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</si>
  <si>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</si>
  <si>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</si>
  <si>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</si>
  <si>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</si>
  <si>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</si>
  <si>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</si>
  <si>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</si>
  <si>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</si>
  <si>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</si>
  <si>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</si>
  <si>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</si>
  <si>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</si>
  <si>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</si>
  <si>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</si>
  <si>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</si>
  <si>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</si>
  <si>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</si>
  <si>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</si>
  <si>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</si>
  <si>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</si>
  <si>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</si>
  <si>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</si>
  <si>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</si>
  <si>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</si>
  <si>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</si>
  <si>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</si>
  <si>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</si>
  <si>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</si>
  <si>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</si>
  <si>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</si>
  <si>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</si>
  <si>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</si>
  <si>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</si>
  <si>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</si>
  <si>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</si>
  <si>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</si>
  <si>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</si>
  <si>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</si>
  <si>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</si>
  <si>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</si>
  <si>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</si>
  <si>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</si>
  <si>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</si>
  <si>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</si>
  <si>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</si>
  <si>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</si>
  <si>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</si>
  <si>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</si>
  <si>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</si>
  <si>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</si>
  <si>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</si>
  <si>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</si>
  <si>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</si>
  <si>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</si>
  <si>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</si>
  <si>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</si>
  <si>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</si>
  <si>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</si>
  <si>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</si>
  <si>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</si>
  <si>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</si>
  <si>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</si>
  <si>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</si>
  <si>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</si>
  <si>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</si>
  <si>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</si>
  <si>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</si>
  <si>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</si>
  <si>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</si>
  <si>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</si>
  <si>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</si>
  <si>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</si>
  <si>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</si>
  <si>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</si>
  <si>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</si>
  <si>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INDEPENDENCIA</t>
  </si>
  <si>
    <t>SA-2259</t>
  </si>
  <si>
    <t>30/01/2026 11:00</t>
  </si>
  <si>
    <t>30/01/2026 13:00</t>
  </si>
  <si>
    <t>Se requiere la liberacion de toda la carga de la Barra A en S.E. Independencia para corregir Punto caliente en Bajante Fase S del Seccionador SA-2259 de la Bahia Aceros Arequipa.</t>
  </si>
  <si>
    <t>P</t>
  </si>
  <si>
    <t>F/S</t>
  </si>
  <si>
    <t>N</t>
  </si>
  <si>
    <t xml:space="preserve">CORR.     </t>
  </si>
  <si>
    <t>T</t>
  </si>
  <si>
    <t>ASOCIACION SANTA LUCIA DE CHACAS</t>
  </si>
  <si>
    <t>CH HUALLIN</t>
  </si>
  <si>
    <t>30/01/2026 08:30</t>
  </si>
  <si>
    <t>30/01/2026 15:33</t>
  </si>
  <si>
    <t>Inspeccion y medicion del perfil de las cucharas de la turbina</t>
  </si>
  <si>
    <t xml:space="preserve">PREV.     </t>
  </si>
  <si>
    <t>G</t>
  </si>
  <si>
    <t>ATLANTICA TRANSMISION SUR S.A.</t>
  </si>
  <si>
    <t>OCONA</t>
  </si>
  <si>
    <t>INT-5450</t>
  </si>
  <si>
    <t>30/01/2026 00:00</t>
  </si>
  <si>
    <t>31/01/2026 00:00</t>
  </si>
  <si>
    <t>Interruptor INT-5450 cerrado con restriccion operativa, REB-5450 en servicio y suministrando los SS.AA. de la S.E. Oco?a.</t>
  </si>
  <si>
    <t>E/S</t>
  </si>
  <si>
    <t>OTROS</t>
  </si>
  <si>
    <t>POROMA</t>
  </si>
  <si>
    <t>REB-5350</t>
  </si>
  <si>
    <t>Fuera de servicio po falla en el equipo.</t>
  </si>
  <si>
    <t>POROMA - OCONA</t>
  </si>
  <si>
    <t>L-5034</t>
  </si>
  <si>
    <t>30/01/2026 10:15</t>
  </si>
  <si>
    <t>30/01/2026 16:45</t>
  </si>
  <si>
    <t>Mantenimiento de pedestales en las torres L5034</t>
  </si>
  <si>
    <t>ATN 2 S.A.</t>
  </si>
  <si>
    <t>COTARUSE - LAS BAMBAS</t>
  </si>
  <si>
    <t>L-2055</t>
  </si>
  <si>
    <t>30/01/2026 07:45</t>
  </si>
  <si>
    <t>30/01/2026 18:06</t>
  </si>
  <si>
    <t>Inspeccion anual y termografia</t>
  </si>
  <si>
    <t>L-2056</t>
  </si>
  <si>
    <t>ATN S.A.</t>
  </si>
  <si>
    <t>KIMAN AYLLU</t>
  </si>
  <si>
    <t>AUT-501</t>
  </si>
  <si>
    <t>Restriccion Operativa en el circuito de control de cambiador de tap s del AUT-501</t>
  </si>
  <si>
    <t>CHINANGO S.A.C.</t>
  </si>
  <si>
    <t>CHIMAY</t>
  </si>
  <si>
    <t>30/01/2026 03:31</t>
  </si>
  <si>
    <t>POR ALTA CONCENTRACION DE SOLIDOS EN EL RIO TULUMAYO &gt; 2 gr//lt Y UN CAUDAL DE 320 m3/s</t>
  </si>
  <si>
    <t>F</t>
  </si>
  <si>
    <t>YANANGO</t>
  </si>
  <si>
    <t>30/01/2026 02:55</t>
  </si>
  <si>
    <t>POR ALTA CONCENTRACION DE SOLIDOS EN EL RIO TARMA &gt; 6 gr/lt Y UN CAUDAL DE 70 m3/s</t>
  </si>
  <si>
    <t>CONCESIONARIA LINEA DE TRANSMISION LA NI?A S.A.C.</t>
  </si>
  <si>
    <t>ALIPIO ROSALES</t>
  </si>
  <si>
    <t>CL-RB-2301</t>
  </si>
  <si>
    <t>30/01/2026 07:32</t>
  </si>
  <si>
    <t>30/01/2026 16:31</t>
  </si>
  <si>
    <t>LIMPIEZA DE AISLADORES Y MANTENIMIENTO ELECTROMECANICO DE EQUIPOS DE PATIO 220KV.</t>
  </si>
  <si>
    <t>BARRA_B_220 kV</t>
  </si>
  <si>
    <t>30/01/2026 07:43</t>
  </si>
  <si>
    <t>30/01/2026 12:12</t>
  </si>
  <si>
    <t>LIMPIEZA DE AISLADORES Y MANTENIMIENTO ELECTROMECANICO DE EQUIPOS DE PATIO 220KV. CL-RB-2301</t>
  </si>
  <si>
    <t>BARRA_A_220 kV</t>
  </si>
  <si>
    <t>30/01/2026 12:19</t>
  </si>
  <si>
    <t>30/01/2026 16:32</t>
  </si>
  <si>
    <t>CALLAHUANCA (CNS)</t>
  </si>
  <si>
    <t>S.E.</t>
  </si>
  <si>
    <t>RELE DIFERENCIAL DE BARRAS DE CALLAHUANCA 220KV INOPERATIVO</t>
  </si>
  <si>
    <t>CHARCANI I</t>
  </si>
  <si>
    <t>30/01/2026 07:40</t>
  </si>
  <si>
    <t>Mantenimiento Electromecanico Plan 1 y aplicacion de compuesto polimerico</t>
  </si>
  <si>
    <t>CHARCANI V</t>
  </si>
  <si>
    <t>CAMPANARIO</t>
  </si>
  <si>
    <t>FS por prevencion temporada de lluvias</t>
  </si>
  <si>
    <t>DIQUE CINCEL</t>
  </si>
  <si>
    <t xml:space="preserve">MOLLENDO D                                        </t>
  </si>
  <si>
    <t>GD3</t>
  </si>
  <si>
    <t>30/01/2026 14:21</t>
  </si>
  <si>
    <t>30/01/2026 15:34</t>
  </si>
  <si>
    <t>Mantenimiento Bimensual (Incluye pruebas a plena carga). ES de 14:24 hrs a 14:27 hrs.</t>
  </si>
  <si>
    <t>SANTUARIO</t>
  </si>
  <si>
    <t>ACOPLE 138</t>
  </si>
  <si>
    <t>En servicio barra 2,uso en grupo N1 Charcani V con interruptor de acoplamiento, por falla</t>
  </si>
  <si>
    <t>EGESUR</t>
  </si>
  <si>
    <t>CT INDEPENDENCIA</t>
  </si>
  <si>
    <t>TR1 (Reserva)</t>
  </si>
  <si>
    <t>Transformador E/S con el conmutador de Taps sin carga Deshabilitado</t>
  </si>
  <si>
    <t xml:space="preserve">CENTRAL        </t>
  </si>
  <si>
    <t>30/01/2026 09:10</t>
  </si>
  <si>
    <t>IndisponibLe debido a que las unidades aun no alcanzan sus condiciones de operacion.</t>
  </si>
  <si>
    <t>T-30</t>
  </si>
  <si>
    <t>Mantenimiento correctivo del transformador de potencia en reserva - DELCROSA</t>
  </si>
  <si>
    <t>30/01/2026 10:26</t>
  </si>
  <si>
    <t>Operacion por Pruebas de las unidades de la Central Independencia. A las 10:26 h se declara disponible la CT Independencia por pruebas exitosas de las unidades.</t>
  </si>
  <si>
    <t>PRUEBA</t>
  </si>
  <si>
    <t xml:space="preserve">INDEP_G2       </t>
  </si>
  <si>
    <t>Operacion por pruebas exitosas de la unidad. A las 10:26 h se declara disponible.</t>
  </si>
  <si>
    <t xml:space="preserve">INDEP_G1       </t>
  </si>
  <si>
    <t>30/01/2026 09:12</t>
  </si>
  <si>
    <t xml:space="preserve">INDEP_G3       </t>
  </si>
  <si>
    <t>30/01/2026 09:15</t>
  </si>
  <si>
    <t xml:space="preserve">INDEP_G4       </t>
  </si>
  <si>
    <t>30/01/2026 09:18</t>
  </si>
  <si>
    <t>NUEVA JAEN</t>
  </si>
  <si>
    <t>TPA014</t>
  </si>
  <si>
    <t>Energizado por pruebas previo a su integracion.</t>
  </si>
  <si>
    <t>CAMPO ARMI?O</t>
  </si>
  <si>
    <t>Proteccion diferencial 87B en SECA fuera de servicio</t>
  </si>
  <si>
    <t>CHILCA 1</t>
  </si>
  <si>
    <t>CHTV</t>
  </si>
  <si>
    <t>MANTENIMIENTO ANUAL DE TRANSFORMADO PRINCIPAL DE TV 220/18 kV</t>
  </si>
  <si>
    <t>CL-TG1</t>
  </si>
  <si>
    <t>MANTENIMIENTO ANUAL DE CELDA D07 (TG1)</t>
  </si>
  <si>
    <t>CL-TV</t>
  </si>
  <si>
    <t>MANTENIMIENTO ANUAL DE CELDA D10 (TV31)</t>
  </si>
  <si>
    <t xml:space="preserve">TG1            </t>
  </si>
  <si>
    <t>INSPECCION DE 8333 EOH</t>
  </si>
  <si>
    <t>TV</t>
  </si>
  <si>
    <t>MANTENIMIENTO ANUAL DE UNIDAD Y SISTEMAS AUXILIARES</t>
  </si>
  <si>
    <t>CHT1</t>
  </si>
  <si>
    <t>30/01/2026 00:55</t>
  </si>
  <si>
    <t>MANTENIMIENTO ANUAL DE TRANSFORMADO PRINCIPAL DE TG1 220/16 kV / PRUEBAS DE CONFIGURACION DE RELE PSD</t>
  </si>
  <si>
    <t>BARRA220kV-1</t>
  </si>
  <si>
    <t>30/01/2026 05:30</t>
  </si>
  <si>
    <t>30/01/2026 16:57</t>
  </si>
  <si>
    <t>Mantenimiento anual celda D07 - SA 15313</t>
  </si>
  <si>
    <t>EXPANSION INTIPAMPA</t>
  </si>
  <si>
    <t>30/01/2026 05:24</t>
  </si>
  <si>
    <t>ENERGIZACION DE CENTRAL EXPANSION INTIPAMPA POR PRUEBAS</t>
  </si>
  <si>
    <t>30/01/2026 15:31</t>
  </si>
  <si>
    <t>30/01/2026 17:32</t>
  </si>
  <si>
    <t>IPT2 fuera de servicio por actuacion de sobretension (59) en el lado de 33KV.</t>
  </si>
  <si>
    <t>PUNTA LOMITAS</t>
  </si>
  <si>
    <t>CENTRAL PUNTA LOMITAS: 01 WTG FUERA DE SERVICIO POR REPARACION DE FALLAS MAYORES</t>
  </si>
  <si>
    <t>GR PAINO SOCIEDAD ANONIMA CERRADA</t>
  </si>
  <si>
    <t>DUNA HUAMBOS</t>
  </si>
  <si>
    <t>BC 034</t>
  </si>
  <si>
    <t>TODO EL BANCO DE CONDENSADORES INDISPONIBLE POR FALLA EN CABLE DE ALIMENTACION 34.5 kV</t>
  </si>
  <si>
    <t>S.E. DUNAHUAMBO</t>
  </si>
  <si>
    <t>30/01/2026 08:00</t>
  </si>
  <si>
    <t>30/01/2026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</si>
  <si>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</si>
  <si>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</si>
  <si>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</si>
  <si>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</si>
  <si>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</si>
  <si>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</si>
  <si>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</si>
  <si>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</si>
  <si>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NOROESTE - TRUJILLO SUR</t>
  </si>
  <si>
    <t>L-1150</t>
  </si>
  <si>
    <t>30/01/2026 06:00</t>
  </si>
  <si>
    <t>30/01/2026 14:00</t>
  </si>
  <si>
    <t>Limpieza de partes aislantes por hidrolavado, sin restriccion del servicio, en caso de contingencia la carga sera asumida por la L-1128</t>
  </si>
  <si>
    <t>ISA PERU</t>
  </si>
  <si>
    <t>AGUAYTIA</t>
  </si>
  <si>
    <t>IN2352</t>
  </si>
  <si>
    <t>CELDA DEL INTERRUPTOR IN-2352 SE ENCUENTRA SIN SUPERVISION A NIVEL 3 POR FALLA DEL CONTROLADOR DE LA CELDA. SE TIENE SUPERVISION LOCAL CON EL OPERADOR.</t>
  </si>
  <si>
    <t>30/01/2026 08:55</t>
  </si>
  <si>
    <t>30/01/2026 13:09</t>
  </si>
  <si>
    <t>MANTENIMIENTO 6A LIMANTENIMIENTO LIMPIEZA SERVIDORES / HMI Y SAS, ACTIVIDAD CON PERDIDA DE SUPERVISION.  (R0124666)</t>
  </si>
  <si>
    <t>KALLPA</t>
  </si>
  <si>
    <t>MANTENIMIENTO MAYOR TV KG</t>
  </si>
  <si>
    <t>LINEAS ANDINAS SECUNDARIAS S.A.C.</t>
  </si>
  <si>
    <t>PARAMONGA N. - PARAMONGA E.</t>
  </si>
  <si>
    <t>L-1101</t>
  </si>
  <si>
    <t>LINEA EN BAIPAS CON LA L-1102 PARA ALIMENTAR LAS CARGAS DE LA SE CAHUA Y PONER LA CH CAHUA EN SERVICIO PARA EL SISTEMA.</t>
  </si>
  <si>
    <t>LUZ DEL SUR</t>
  </si>
  <si>
    <t>CARAPONGO - SAN MIGUEL</t>
  </si>
  <si>
    <t>L-2128</t>
  </si>
  <si>
    <t>30/01/2026 03:49</t>
  </si>
  <si>
    <t>30/01/2026 22:04</t>
  </si>
  <si>
    <t>Mantenimiento de aisladores</t>
  </si>
  <si>
    <t>MANCHAY - PACHACUTEC</t>
  </si>
  <si>
    <t>L-2133</t>
  </si>
  <si>
    <t>30/01/2026 02:14</t>
  </si>
  <si>
    <t>A solicitud del COES por regulacion de tension.</t>
  </si>
  <si>
    <t>MINERA ANTAMINA</t>
  </si>
  <si>
    <t>ANTAMINA</t>
  </si>
  <si>
    <t>T - 2</t>
  </si>
  <si>
    <t>Por condicion de operacion.</t>
  </si>
  <si>
    <t>VIZCARRA - ANTAMINA</t>
  </si>
  <si>
    <t>L-2286</t>
  </si>
  <si>
    <t>30/01/2026 15:00</t>
  </si>
  <si>
    <t>Se require la desconexion de la linea L-2286 (SE Vizcarra - SE Antamina) con barra anillo 220kV cerrado por reubicacion y cambio de conductores en la torre T-39. Quedara en servicio la Linea L-2255(SE Vizcarra - SE Antamina), quien asumira la carga total de Antamina.</t>
  </si>
  <si>
    <t>MINERA BUENAVENTURA</t>
  </si>
  <si>
    <t>UCHUCCHACUA</t>
  </si>
  <si>
    <t>TP-385</t>
  </si>
  <si>
    <t>30/01/2026 23:59</t>
  </si>
  <si>
    <t>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</si>
  <si>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</si>
  <si>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</si>
  <si>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</si>
  <si>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</si>
  <si>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CH HER 1</t>
  </si>
  <si>
    <t>Rotura en el cambio de direccion de la tuberia de alimentacion del sistema de limpieza interna de la Unidad 4.</t>
  </si>
  <si>
    <t>R</t>
  </si>
  <si>
    <t>PARQUE EOLICO MARCONA S.A.C.</t>
  </si>
  <si>
    <t>PARQUE EOLICO MARCONA</t>
  </si>
  <si>
    <t>30/01/2026 08:47</t>
  </si>
  <si>
    <t>30/01/2026 11:40</t>
  </si>
  <si>
    <t>M-04 cambio de condensadores de los ventiladores</t>
  </si>
  <si>
    <t>30/01/2026 11:42</t>
  </si>
  <si>
    <t>30/01/2026 12:51</t>
  </si>
  <si>
    <t>Inspeccion general</t>
  </si>
  <si>
    <t>PARQUE EOLICO TRES HERMANAS S.A.C.</t>
  </si>
  <si>
    <t>PARQUE EOLICO 3 HERMANAS</t>
  </si>
  <si>
    <t>TH-33 falla en bobina del generador</t>
  </si>
  <si>
    <t>30/01/2026 08:29</t>
  </si>
  <si>
    <t>30/01/2026 16:05</t>
  </si>
  <si>
    <t>TH-01 inspeccion de bobina, limpieza de O ring en valvula de hub y relleno de grasa</t>
  </si>
  <si>
    <t>30/01/2026 09:26</t>
  </si>
  <si>
    <t>30/01/2026 10:32</t>
  </si>
  <si>
    <t>TH-30 inspeccion general</t>
  </si>
  <si>
    <t>30/01/2026 13:42</t>
  </si>
  <si>
    <t>30/01/2026 14:47</t>
  </si>
  <si>
    <t>TH-14 Temperatura alta en segmento, reset</t>
  </si>
  <si>
    <t>PETRAMAS</t>
  </si>
  <si>
    <t>CTB CALLAO</t>
  </si>
  <si>
    <t>G1 CALLAO</t>
  </si>
  <si>
    <t>MANTENIMIENTO DE CULATAS Y PISTONES/MANTENIMIENTO DE RADIADOR</t>
  </si>
  <si>
    <t>DO?A CATALINA</t>
  </si>
  <si>
    <t>30/01/2026 21:35</t>
  </si>
  <si>
    <t>MANTENIMIENTO DE 43000 Hrs</t>
  </si>
  <si>
    <t>LA GRINGA V</t>
  </si>
  <si>
    <t>REACONDICIONAMIENTO GENERAL DEL GE (COMPLETO) /MANTENIMIENTO DE RADIADOR</t>
  </si>
  <si>
    <t>PLUZ ENERGIA PERU S.A.A.</t>
  </si>
  <si>
    <t>BARSI</t>
  </si>
  <si>
    <t>ACOPLE 220</t>
  </si>
  <si>
    <t>MANTENIMINENTO DE SUPERESTRUCTURAS 220 KV</t>
  </si>
  <si>
    <t>ST A 220 kV</t>
  </si>
  <si>
    <t>ST B 220 kV</t>
  </si>
  <si>
    <t>MANTENIMIENTO PREVENTIVO DE EQUIPOS AT</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</si>
  <si>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</si>
  <si>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</si>
  <si>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</si>
  <si>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</si>
  <si>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</si>
  <si>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</si>
  <si>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</si>
  <si>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</si>
  <si>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</si>
  <si>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</si>
  <si>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</si>
  <si>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</si>
  <si>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</si>
  <si>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</si>
  <si>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</si>
  <si>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</si>
  <si>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30/01/2026 11:20</t>
  </si>
  <si>
    <t>30/01/2026 13:25</t>
  </si>
  <si>
    <t>BARRA A FS A SOLICITUD DE ACEROS AREQUIPA.</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</si>
  <si>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</si>
  <si>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</si>
  <si>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</si>
  <si>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</si>
  <si>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</si>
  <si>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</si>
  <si>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</si>
  <si>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</si>
  <si>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</si>
  <si>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</si>
  <si>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</si>
  <si>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</si>
  <si>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30/01/2026 10:00</t>
  </si>
  <si>
    <t>30/01/2026 20:59</t>
  </si>
  <si>
    <t>MP 3A LIMPIEZA SERVIDORES, CON POSIBLE PERDIDA DE SUPERVISION. (R0124130)</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</si>
  <si>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</si>
  <si>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</si>
  <si>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</si>
  <si>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</si>
  <si>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</si>
  <si>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</si>
  <si>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</si>
  <si>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</si>
  <si>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</si>
  <si>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</si>
  <si>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</si>
  <si>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</si>
  <si>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</si>
  <si>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</si>
  <si>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</si>
  <si>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</si>
  <si>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</si>
  <si>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SAN JUAN - CHILCA</t>
  </si>
  <si>
    <t>L-2095</t>
  </si>
  <si>
    <t>30/01/2026 08:33</t>
  </si>
  <si>
    <t>30/01/2026 16:04</t>
  </si>
  <si>
    <t>MP 3A SILICONADO DE AISLADORES, REQUIERE L-2094 CON RECIERRES DESHABILITADOS. (R0125651)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</si>
  <si>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</si>
  <si>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</si>
  <si>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</si>
  <si>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</si>
  <si>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</si>
  <si>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</si>
  <si>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</si>
  <si>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</si>
  <si>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</si>
  <si>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</si>
  <si>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</si>
  <si>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SAN NICOLAS</t>
  </si>
  <si>
    <t>TV3</t>
  </si>
  <si>
    <t>Indisponible por falla en la celda del auxiliar N° 3</t>
  </si>
  <si>
    <t xml:space="preserve">GALLITO CIEGO                                     </t>
  </si>
  <si>
    <t>MANTENIMIENTO Y REVISION DEL SISTEMA DE ALINEAMIENTO Y COJINETES</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</si>
  <si>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</si>
  <si>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</si>
  <si>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</si>
  <si>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</si>
  <si>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</si>
  <si>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</si>
  <si>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</si>
  <si>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</si>
  <si>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TERNA PERU S.A.C.</t>
  </si>
  <si>
    <t>AGUAYTIA - PUCALLPA</t>
  </si>
  <si>
    <t>L-1156</t>
  </si>
  <si>
    <t>Mantenimiento preventivo de limpieza de faja de servidumbre, corte de arboles en las torres T116 y T122, no requiere corte de energia de la L-1156.</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</si>
  <si>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</si>
  <si>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</si>
  <si>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</si>
  <si>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</si>
  <si>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</si>
  <si>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</si>
  <si>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</si>
  <si>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</si>
  <si>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</si>
  <si>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</si>
  <si>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</si>
  <si>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</si>
  <si>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T72-523</t>
  </si>
  <si>
    <t>30/01/2026 08:04</t>
  </si>
  <si>
    <t>30/01/2026 15:44</t>
  </si>
  <si>
    <t>CAMBIO DE TUBERIAS CORROIDAS DEL TRANSFORMADOR. (R0120776)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</si>
  <si>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</si>
  <si>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</si>
  <si>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</si>
  <si>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</si>
  <si>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</si>
  <si>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</si>
  <si>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</si>
  <si>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</si>
  <si>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</si>
  <si>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</si>
  <si>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</si>
  <si>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</si>
  <si>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</si>
  <si>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30/01/2026 14:25</t>
  </si>
  <si>
    <t>30/01/2026 16:30</t>
  </si>
  <si>
    <t>MP 3A LIMPIEZA DE SERVIDORES, ACTIVIDAD CON PERDIDA DE SUPERVISION. (R0123723)</t>
  </si>
  <si>
    <t>POROMA - YARABAMBA</t>
  </si>
  <si>
    <t>L-5033</t>
  </si>
  <si>
    <t>RECIERRES DESHABILITADOS POR INDISPONIBILIDAD DEL RN-9</t>
  </si>
  <si>
    <t>SIST.INTERCONECTADO</t>
  </si>
  <si>
    <t>Esq.Trafo Chilca</t>
  </si>
  <si>
    <t>30/01/2026 16:00</t>
  </si>
  <si>
    <t>ESQUEMA DESHABILITADO POR MANTENIMIENTO DEL AT72 DE LA SE CHILCA CTM.</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</si>
  <si>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</si>
  <si>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</si>
  <si>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</si>
  <si>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</si>
  <si>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</si>
  <si>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</si>
  <si>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</si>
  <si>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</si>
  <si>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</si>
  <si>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</si>
  <si>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</si>
  <si>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</si>
  <si>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</si>
  <si>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</si>
  <si>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</si>
  <si>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</si>
  <si>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</si>
  <si>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</si>
  <si>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</si>
  <si>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</si>
  <si>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</si>
  <si>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</si>
  <si>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</si>
  <si>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</si>
  <si>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</si>
  <si>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</si>
  <si>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</si>
  <si>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</si>
  <si>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</si>
  <si>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</si>
  <si>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</si>
  <si>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</si>
  <si>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</si>
  <si>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</si>
  <si>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</si>
  <si>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</si>
  <si>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</si>
  <si>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</si>
  <si>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</si>
  <si>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</si>
  <si>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</si>
  <si>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</si>
  <si>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</si>
  <si>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</si>
  <si>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</si>
  <si>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</si>
  <si>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</si>
  <si>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</si>
  <si>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</si>
  <si>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</si>
  <si>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</si>
  <si>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</si>
  <si>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</si>
  <si>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</si>
  <si>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</si>
  <si>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</si>
  <si>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</si>
  <si>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</si>
  <si>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</si>
  <si>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</si>
  <si>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</si>
  <si>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</si>
  <si>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</si>
  <si>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</si>
  <si>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</si>
  <si>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</si>
  <si>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</si>
  <si>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</si>
  <si>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</si>
  <si>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</si>
  <si>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</si>
  <si>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</si>
  <si>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</si>
  <si>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</si>
  <si>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</si>
  <si>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</si>
  <si>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</si>
  <si>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</si>
  <si>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</si>
  <si>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</si>
  <si>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</si>
  <si>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</si>
  <si>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</si>
  <si>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</si>
  <si>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</si>
  <si>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</si>
  <si>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</si>
  <si>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</si>
  <si>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</si>
  <si>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</si>
  <si>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</si>
  <si>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</si>
  <si>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</si>
  <si>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</si>
  <si>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</si>
  <si>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</si>
  <si>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</si>
  <si>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</si>
  <si>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</si>
  <si>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</si>
  <si>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</si>
  <si>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</si>
  <si>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</si>
  <si>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</si>
  <si>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</si>
  <si>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</si>
  <si>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</si>
  <si>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</si>
  <si>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</si>
  <si>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</si>
  <si>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</si>
  <si>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</si>
  <si>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</si>
  <si>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</si>
  <si>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</si>
  <si>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</si>
  <si>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</si>
  <si>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</si>
  <si>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</si>
  <si>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</si>
  <si>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</si>
  <si>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</si>
  <si>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</si>
  <si>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</si>
  <si>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</si>
  <si>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</si>
  <si>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</si>
  <si>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</si>
  <si>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</si>
  <si>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</si>
  <si>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</si>
  <si>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</si>
  <si>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</si>
  <si>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</si>
  <si>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</si>
  <si>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</si>
  <si>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</si>
  <si>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</si>
  <si>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</si>
  <si>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</si>
  <si>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</si>
  <si>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</si>
  <si>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</si>
  <si>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</si>
  <si>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</si>
  <si>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</si>
  <si>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</si>
  <si>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</si>
  <si>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</si>
  <si>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</si>
  <si>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</si>
  <si>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</si>
  <si>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</si>
  <si>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</si>
  <si>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</si>
  <si>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</si>
  <si>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</si>
  <si>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</si>
  <si>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</si>
  <si>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</si>
  <si>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</si>
  <si>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</si>
  <si>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</si>
  <si>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</si>
  <si>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</si>
  <si>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</si>
  <si>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</si>
  <si>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</si>
  <si>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</si>
  <si>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</si>
  <si>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</si>
  <si>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</si>
  <si>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</si>
  <si>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</si>
  <si>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</si>
  <si>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</si>
  <si>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</si>
  <si>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</si>
  <si>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</si>
  <si>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</si>
  <si>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</si>
  <si>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</si>
  <si>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</si>
  <si>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</si>
  <si>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</si>
  <si>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</si>
  <si>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</si>
  <si>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</si>
  <si>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</si>
  <si>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</si>
  <si>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</si>
  <si>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</si>
  <si>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</si>
  <si>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</si>
  <si>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</si>
  <si>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</si>
  <si>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</si>
  <si>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</si>
  <si>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</si>
  <si>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</si>
  <si>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</si>
  <si>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</si>
  <si>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</si>
  <si>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</si>
  <si>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</si>
  <si>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</si>
  <si>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</si>
  <si>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</si>
  <si>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</si>
  <si>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</si>
  <si>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</si>
  <si>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</si>
  <si>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</si>
  <si>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</si>
  <si>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</si>
  <si>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</si>
  <si>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</si>
  <si>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</si>
  <si>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</si>
  <si>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</si>
  <si>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</si>
  <si>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</si>
  <si>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</si>
  <si>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</si>
  <si>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</si>
  <si>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</si>
  <si>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</si>
  <si>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</si>
  <si>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</si>
  <si>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</si>
  <si>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</si>
  <si>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</si>
  <si>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</si>
  <si>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</si>
  <si>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</si>
  <si>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</si>
  <si>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</si>
  <si>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</si>
  <si>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</si>
  <si>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</si>
  <si>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</si>
  <si>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</si>
  <si>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</si>
  <si>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</si>
  <si>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</si>
  <si>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</si>
  <si>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</si>
  <si>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</si>
  <si>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</si>
  <si>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</si>
  <si>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</si>
  <si>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</si>
  <si>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</si>
  <si>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</si>
  <si>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</si>
  <si>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</si>
  <si>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</si>
  <si>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</si>
  <si>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</si>
  <si>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</si>
  <si>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</si>
  <si>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</si>
  <si>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</si>
  <si>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</si>
  <si>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</si>
  <si>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</si>
  <si>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</si>
  <si>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</si>
  <si>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</si>
  <si>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</si>
  <si>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</si>
  <si>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</si>
  <si>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</si>
  <si>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</si>
  <si>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</si>
  <si>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</si>
  <si>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</si>
  <si>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</si>
  <si>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</si>
  <si>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</si>
  <si>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</si>
  <si>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</si>
  <si>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</si>
  <si>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</si>
  <si>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</si>
  <si>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</si>
  <si>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</si>
  <si>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</si>
  <si>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</si>
  <si>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</si>
  <si>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</si>
  <si>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</si>
  <si>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</si>
  <si>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</si>
  <si>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</si>
  <si>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</si>
  <si>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</si>
  <si>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</si>
  <si>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</si>
  <si>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</si>
  <si>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</si>
  <si>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</si>
  <si>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</si>
  <si>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</si>
  <si>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</si>
  <si>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</si>
  <si>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</si>
  <si>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</si>
  <si>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</si>
  <si>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</si>
  <si>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</si>
  <si>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</si>
  <si>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</si>
  <si>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</si>
  <si>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</si>
  <si>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</si>
  <si>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</si>
  <si>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</si>
  <si>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</si>
  <si>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</si>
  <si>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</si>
  <si>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</si>
  <si>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</si>
  <si>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</si>
  <si>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</si>
  <si>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</si>
  <si>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</si>
  <si>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</si>
  <si>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</si>
  <si>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</si>
  <si>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</si>
  <si>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</si>
  <si>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</si>
  <si>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</si>
  <si>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</si>
  <si>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</si>
  <si>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</si>
  <si>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</si>
  <si>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</si>
  <si>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</si>
  <si>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</si>
  <si>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</si>
  <si>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</si>
  <si>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</si>
  <si>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</si>
  <si>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</si>
  <si>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</si>
  <si>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</si>
  <si>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</si>
  <si>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</si>
  <si>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</si>
  <si>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</si>
  <si>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</si>
  <si>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</si>
  <si>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</si>
  <si>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</si>
  <si>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</si>
  <si>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</si>
  <si>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</si>
  <si>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</si>
  <si>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</si>
  <si>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</si>
  <si>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</si>
  <si>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</si>
  <si>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</si>
  <si>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</si>
  <si>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</si>
  <si>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</si>
  <si>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</si>
  <si>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</si>
  <si>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</si>
  <si>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</si>
  <si>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</si>
  <si>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</si>
  <si>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</si>
  <si>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</si>
  <si>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</si>
  <si>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</si>
  <si>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</si>
  <si>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</si>
  <si>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</si>
  <si>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</si>
  <si>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</si>
  <si>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</si>
  <si>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</si>
  <si>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</si>
  <si>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</si>
  <si>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</si>
  <si>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</si>
  <si>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</si>
  <si>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</si>
  <si>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</si>
  <si>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</si>
  <si>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</si>
  <si>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</si>
  <si>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</si>
  <si>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</si>
  <si>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</si>
  <si>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</si>
  <si>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</si>
  <si>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</si>
  <si>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</si>
  <si>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</si>
  <si>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</si>
  <si>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</si>
  <si>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</si>
  <si>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</si>
  <si>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</si>
  <si>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</si>
  <si>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</si>
  <si>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</si>
  <si>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</si>
  <si>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</si>
  <si>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</si>
  <si>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</si>
  <si>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</si>
  <si>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</si>
  <si>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</si>
  <si>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</si>
  <si>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</si>
  <si>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</si>
  <si>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</si>
  <si>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</si>
  <si>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</si>
  <si>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</si>
  <si>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</si>
  <si>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</si>
  <si>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</si>
  <si>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</si>
  <si>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</si>
  <si>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</si>
  <si>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</si>
  <si>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</si>
  <si>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</si>
  <si>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</si>
  <si>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</si>
  <si>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</si>
  <si>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</si>
  <si>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</si>
  <si>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</si>
  <si>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</si>
  <si>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</si>
  <si>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</si>
  <si>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</si>
  <si>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</si>
  <si>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</si>
  <si>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</si>
  <si>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</si>
  <si>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</si>
  <si>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</si>
  <si>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</si>
  <si>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</si>
  <si>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</si>
  <si>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</si>
  <si>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</si>
  <si>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</si>
  <si>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</si>
  <si>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</si>
  <si>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</si>
  <si>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</si>
  <si>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</si>
  <si>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</si>
  <si>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</si>
  <si>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</si>
  <si>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</si>
  <si>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</si>
  <si>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</si>
  <si>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</si>
  <si>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</si>
  <si>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</si>
  <si>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</si>
  <si>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</si>
  <si>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</si>
  <si>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</si>
  <si>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</si>
  <si>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</si>
  <si>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</si>
  <si>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</si>
  <si>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</si>
  <si>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</si>
  <si>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</si>
  <si>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</si>
  <si>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</si>
  <si>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</si>
  <si>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</si>
  <si>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</si>
  <si>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</si>
  <si>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</si>
  <si>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</si>
  <si>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</si>
  <si>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</si>
  <si>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</si>
  <si>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</si>
  <si>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</si>
  <si>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</si>
  <si>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</si>
  <si>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</si>
  <si>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</si>
  <si>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</si>
  <si>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</si>
  <si>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</si>
  <si>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</si>
  <si>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</si>
  <si>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</si>
  <si>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</si>
  <si>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</si>
  <si>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</si>
  <si>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</si>
  <si>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</si>
  <si>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</si>
  <si>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</si>
  <si>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</si>
  <si>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</si>
  <si>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</si>
  <si>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</si>
  <si>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</si>
  <si>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</si>
  <si>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</si>
  <si>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</si>
  <si>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</si>
  <si>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</si>
  <si>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</si>
  <si>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</si>
  <si>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</si>
  <si>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</si>
  <si>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</si>
  <si>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</si>
  <si>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</si>
  <si>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</si>
  <si>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</si>
  <si>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</si>
  <si>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</si>
  <si>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</si>
  <si>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</si>
  <si>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</si>
  <si>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</si>
  <si>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</si>
  <si>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</si>
  <si>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</si>
  <si>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</si>
  <si>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</si>
  <si>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</si>
  <si>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</si>
  <si>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</si>
  <si>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</si>
  <si>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</si>
  <si>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</si>
  <si>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</si>
  <si>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</si>
  <si>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</si>
  <si>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</si>
  <si>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</si>
  <si>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jueves, 1 de Enero del 2026 - viernes, 30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</si>
  <si>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</si>
  <si>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</si>
  <si>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</si>
  <si>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</si>
  <si>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</si>
  <si>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</si>
  <si>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</si>
  <si>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</si>
  <si>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</si>
  <si>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</si>
  <si>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</si>
  <si>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</si>
  <si>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</si>
  <si>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</si>
  <si>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</si>
  <si>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</si>
  <si>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</si>
  <si>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</si>
  <si>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</si>
  <si>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</si>
  <si>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</si>
  <si>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</si>
  <si>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</si>
  <si>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</si>
  <si>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</si>
  <si>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</si>
  <si>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</si>
  <si>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</si>
  <si>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</si>
  <si>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</si>
  <si>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</si>
  <si>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</si>
  <si>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</si>
  <si>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</si>
  <si>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</si>
  <si>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</si>
  <si>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</si>
  <si>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</si>
  <si>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</si>
  <si>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</si>
  <si>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</si>
  <si>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</si>
  <si>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</si>
  <si>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</si>
  <si>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</si>
  <si>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</si>
  <si>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</si>
  <si>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</si>
  <si>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</si>
  <si>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</si>
  <si>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</si>
  <si>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</si>
  <si>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</si>
  <si>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</si>
  <si>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</si>
  <si>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</si>
  <si>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</si>
  <si>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</si>
  <si>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</si>
  <si>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</si>
  <si>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</si>
  <si>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</si>
  <si>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</si>
  <si>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</si>
  <si>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</si>
  <si>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</si>
  <si>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</si>
  <si>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</si>
  <si>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</si>
  <si>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</si>
  <si>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</si>
  <si>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</si>
  <si>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</si>
  <si>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</si>
  <si>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</si>
  <si>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</si>
  <si>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</si>
  <si>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</si>
  <si>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</si>
  <si>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</si>
  <si>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</si>
  <si>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</si>
  <si>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</si>
  <si>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</si>
  <si>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</si>
  <si>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</si>
  <si>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</si>
  <si>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</si>
  <si>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</si>
  <si>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</si>
  <si>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</si>
  <si>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</si>
  <si>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</si>
  <si>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</si>
  <si>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</si>
  <si>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</si>
  <si>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</si>
  <si>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</si>
  <si>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</si>
  <si>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</si>
  <si>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</si>
  <si>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</si>
  <si>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</si>
  <si>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</si>
  <si>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</si>
  <si>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</si>
  <si>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</si>
  <si>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</si>
  <si>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</si>
  <si>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</si>
  <si>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</si>
  <si>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</si>
  <si>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</si>
  <si>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</si>
  <si>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</si>
  <si>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</si>
  <si>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</si>
  <si>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</si>
  <si>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</si>
  <si>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</si>
  <si>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</si>
  <si>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</si>
  <si>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</si>
  <si>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</si>
  <si>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</si>
  <si>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</si>
  <si>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</si>
  <si>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</si>
  <si>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</si>
  <si>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</si>
  <si>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</si>
  <si>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</si>
  <si>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</si>
  <si>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</si>
  <si>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</si>
  <si>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</si>
  <si>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&amp; TV2 - BAGAZO</t>
  </si>
  <si>
    <t>G-1</t>
  </si>
  <si>
    <t>CANA BRAVA TV1 - BAGAZO</t>
  </si>
  <si>
    <t>CASA GRANDE TV1 &amp; TV3 - BAGAZO</t>
  </si>
  <si>
    <t>MOLLENDO 123 -  D2</t>
  </si>
  <si>
    <t>30/01/2026 14:24:00</t>
  </si>
  <si>
    <t>30/01/2026 14:27:00</t>
  </si>
  <si>
    <t>30/01/2026 14:22:00</t>
  </si>
  <si>
    <t>POR PRUEBAS</t>
  </si>
  <si>
    <t>Operó por prueba de operatividad. Continúa indisponible.</t>
  </si>
  <si>
    <t>INDEPENDENCIA GAS</t>
  </si>
  <si>
    <t>30/01/2026 09:10:00</t>
  </si>
  <si>
    <t>30/01/2026 10:26:00</t>
  </si>
  <si>
    <t>30/01/2026 09:02:00</t>
  </si>
  <si>
    <t>Pruebas de operatividad</t>
  </si>
  <si>
    <t>30/01/2026 10:33:00</t>
  </si>
  <si>
    <t>POR POTENCIA O ENERGIA</t>
  </si>
  <si>
    <t>30/01/2026 10:57:00</t>
  </si>
  <si>
    <t>xLT</t>
  </si>
  <si>
    <t>INDEP_G3</t>
  </si>
  <si>
    <t>30/01/2026 11:00:00</t>
  </si>
  <si>
    <t>A MINIMA CARGA</t>
  </si>
  <si>
    <t>30/01/2026 12:14:00</t>
  </si>
  <si>
    <t>30/01/2026 12:46:00</t>
  </si>
  <si>
    <t>30/01/2026 12:39:00</t>
  </si>
  <si>
    <t>30/01/2026 19:06:00</t>
  </si>
  <si>
    <t>30/01/2026 23:20:00</t>
  </si>
  <si>
    <t>30/01/2026 18:59:00</t>
  </si>
  <si>
    <t>30/01/2026 23:31:00</t>
  </si>
  <si>
    <t>Proceso de parada.</t>
  </si>
  <si>
    <t>MALACAS1 TG6 - GAS</t>
  </si>
  <si>
    <t>30/01/2026 01:58:00</t>
  </si>
  <si>
    <t>30/01/2026 01:43:00</t>
  </si>
  <si>
    <t>30/01/2026 08:19:00</t>
  </si>
  <si>
    <t>30/01/2026 08:08:00</t>
  </si>
  <si>
    <t>MALACAS3 TG5 - D2</t>
  </si>
  <si>
    <t>30/01/2026 19:04:00</t>
  </si>
  <si>
    <t>30/01/2026 22:08:00</t>
  </si>
  <si>
    <t>30/01/2026 18:41:00</t>
  </si>
  <si>
    <t>30/01/2026 21:37:00</t>
  </si>
  <si>
    <t>POR PRUEBAS ALEATORIAS PR-25</t>
  </si>
  <si>
    <t>PRUEBA EXITOSA Y COMPENSABLE. A las 19:37 h, alcanzó su máxima generación.</t>
  </si>
  <si>
    <t>CHILCA1 TG3 - GAS</t>
  </si>
  <si>
    <t>30/01/2026 01:35:00</t>
  </si>
  <si>
    <t>30/01/2026 01:22:00</t>
  </si>
  <si>
    <t>30/01/2026 03:51:00</t>
  </si>
  <si>
    <t>30/01/2026 06:15:00</t>
  </si>
  <si>
    <t>30/01/2026 03:27:00</t>
  </si>
  <si>
    <t>30/01/2026 08:37:00</t>
  </si>
  <si>
    <t>30/01/2026 16:13:00</t>
  </si>
  <si>
    <t>CHILCA1 TG2 - GAS</t>
  </si>
  <si>
    <t>30/01/2026 10:46:00</t>
  </si>
  <si>
    <t>S/C generar a máxima generación.
A las 11:25h, S/C generar a 130 MW.
A las 12:14h, S/C generar a máxima generación de su primer tramo.
A las 18:55h, S/C generar a máxima generación
A las 23:14h, S/C generar a máxima generación de su primer tramo.</t>
  </si>
  <si>
    <t>30/01/2026 16:47:00</t>
  </si>
  <si>
    <t>CHILCA2 CCOMB TG41 - GAS</t>
  </si>
  <si>
    <t>30/01/2026 02:17:00</t>
  </si>
  <si>
    <t>30/01/2026 02:58:00</t>
  </si>
  <si>
    <t>30/01/2026 06:23:00</t>
  </si>
  <si>
    <t>FENIX CCOMB GT11 &amp; GT12 - GAS</t>
  </si>
  <si>
    <t>30/01/2026 07:05:00</t>
  </si>
  <si>
    <t>30/01/2026 08:04:00</t>
  </si>
  <si>
    <t>POR RSF</t>
  </si>
  <si>
    <t>REF_TALARA TV1 - NLH_RFG</t>
  </si>
  <si>
    <t>REF_TALARA TV2 - NLH_RFG</t>
  </si>
  <si>
    <t>KALLPA TG2 - GAS</t>
  </si>
  <si>
    <t>30/01/2026 00:42:00</t>
  </si>
  <si>
    <t>30/01/2026 00:23:00</t>
  </si>
  <si>
    <t>KALLPA TG3 - GAS</t>
  </si>
  <si>
    <t>30/01/2026 01:04:00</t>
  </si>
  <si>
    <t>30/01/2026 00:44:00</t>
  </si>
  <si>
    <t>30/01/2026 09:45:00</t>
  </si>
  <si>
    <t>30/01/2026 15:38:00</t>
  </si>
  <si>
    <t>30/01/2026 09:11:00</t>
  </si>
  <si>
    <t>A las 11:46 h, S/C generar a 30 MW por proceso de acople con TV. 
A las 15:38 h se canceló el proceso de acople por problemas internos.</t>
  </si>
  <si>
    <t>30/01/2026 10:06:00</t>
  </si>
  <si>
    <t>30/01/2026 14:50:00</t>
  </si>
  <si>
    <t>30/01/2026 09:49:00</t>
  </si>
  <si>
    <t>A las 13:06h, S/C generar a 140 MW.</t>
  </si>
  <si>
    <t>30/01/2026 15:15:00</t>
  </si>
  <si>
    <t>30/01/2026 16:02:00</t>
  </si>
  <si>
    <t>KALLPA TG1 - GAS</t>
  </si>
  <si>
    <t>30/01/2026 15:50:00</t>
  </si>
  <si>
    <t>30/01/2026 23:54:00</t>
  </si>
  <si>
    <t>A las 16:02 h, S/C generar a mínimo del segundo tramo.
A las 18:57 h, S/C generar a máxima generación.
A las 19:55 h, S/C generar a mínimo del segundo tramo.
A las 20:38 h, S/C generar a máxima generación.
A las 23:13 h, S/C generar a mínimo del segundo tramo.</t>
  </si>
  <si>
    <t>30/01/2026 18:01:00</t>
  </si>
  <si>
    <t>30/01/2026 18:53:00</t>
  </si>
  <si>
    <t>LAS FLORES CCOMB TG1 - GAS</t>
  </si>
  <si>
    <t>30/01/2026 06:57:00</t>
  </si>
  <si>
    <t>VENTANILLA CCOMB TG3 &amp; TG4 - GAS</t>
  </si>
  <si>
    <t>30/01/2026 02:54:00</t>
  </si>
  <si>
    <t>30/01/2026 06:32:00</t>
  </si>
  <si>
    <t>HUAYCOLORO - BIOGAS</t>
  </si>
  <si>
    <t>LA GRINGA V - BIOGAS</t>
  </si>
  <si>
    <t>DONA CATALINA  - BIOGAS</t>
  </si>
  <si>
    <t>30/01/2026 21:35:00</t>
  </si>
  <si>
    <t>30/01/2026 21:31:00</t>
  </si>
  <si>
    <t>G2 CALLAO</t>
  </si>
  <si>
    <t>CALLAO - BIOGAS</t>
  </si>
  <si>
    <t>OLLEROS TG1 - GAS</t>
  </si>
  <si>
    <t>30/01/2026 21:38:00</t>
  </si>
  <si>
    <t>30/01/2026 23:11:00</t>
  </si>
  <si>
    <t>30/01/2026 21:13:00</t>
  </si>
  <si>
    <t>30/01/2026 23:57:00</t>
  </si>
  <si>
    <t>AGUAYTIA TG1 - GAS</t>
  </si>
  <si>
    <t>30/01/2026 04:37:00</t>
  </si>
  <si>
    <t>Hora Inicio y Fin de Indisponibilidades de las Unidades de Generación SEIN</t>
  </si>
  <si>
    <t>POR ALTA CONCENTRACIÓN DE SÓLIDOS EN EL RÍO TULUMAYO &gt; 2 gr//lt Y UN CAUDAL DE 320 m3/s</t>
  </si>
  <si>
    <t>POR ALTA CONCENTRACIÓN DE SÓLIDOS EN EL RÍO TARMA &gt; 6 gr/lt Y UN CAUDAL DE 70 m3/s</t>
  </si>
  <si>
    <t>Mantenimiento Electromecánico Plan 1 y aplicación de compuesto polimérico</t>
  </si>
  <si>
    <t>IndisponibLe debido a que las unidades aún no alcanzan sus condiciones de operación.</t>
  </si>
  <si>
    <t>Rotura en el cambio de dirección de la tubería de alimentación del sistema de limpieza interna de la Unidad 4.</t>
  </si>
  <si>
    <t>Inspección general</t>
  </si>
  <si>
    <t>TH-01 inspección de bobina, limpieza de O'ring en válvula de hub y relleno de grasa</t>
  </si>
  <si>
    <t>TH-30 inspección general</t>
  </si>
  <si>
    <t>DOÑA CATALINA</t>
  </si>
  <si>
    <t>SAN NICOLÁS</t>
  </si>
  <si>
    <t>MANTENIMIENTO Y REVISIÓN DEL SISTEMA DE ALINEAMIENTO Y COJINETES</t>
  </si>
  <si>
    <t>Mantenimiento correctivo de la válvula de control HP de la TV.</t>
  </si>
  <si>
    <t>EJECUTADO</t>
  </si>
  <si>
    <t>Viernes 30 de Enero del 2026 / SEM N° 4</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</si>
  <si>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</si>
  <si>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</si>
  <si>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</si>
  <si>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</si>
  <si>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</si>
  <si>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</si>
  <si>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</si>
  <si>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</si>
  <si>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</si>
  <si>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</si>
  <si>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</si>
  <si>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</si>
  <si>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</si>
  <si>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</si>
  <si>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</si>
  <si>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</si>
  <si>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</si>
  <si>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</si>
  <si>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</si>
  <si>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</si>
  <si>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</si>
  <si>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</si>
  <si>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</si>
  <si>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</si>
  <si>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</si>
  <si>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</si>
  <si>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</si>
  <si>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</si>
  <si>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</si>
  <si>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</si>
  <si>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</si>
  <si>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</si>
  <si>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</si>
  <si>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</si>
  <si>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</si>
  <si>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</si>
  <si>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</si>
  <si>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</si>
  <si>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</si>
  <si>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</si>
  <si>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</si>
  <si>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</si>
  <si>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</si>
  <si>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</si>
  <si>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</si>
  <si>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</si>
  <si>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</si>
  <si>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</si>
  <si>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</si>
  <si>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</si>
  <si>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</si>
  <si>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</si>
  <si>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</si>
  <si>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</si>
  <si>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</si>
  <si>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</si>
  <si>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</si>
  <si>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</si>
  <si>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</si>
  <si>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</si>
  <si>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</si>
  <si>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</si>
  <si>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</si>
  <si>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</si>
  <si>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</si>
  <si>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</si>
  <si>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</si>
  <si>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</si>
  <si>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</si>
  <si>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</si>
  <si>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</si>
  <si>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</si>
  <si>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</si>
  <si>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</si>
  <si>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</si>
  <si>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</si>
  <si>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</si>
  <si>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</si>
  <si>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</si>
  <si>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</si>
  <si>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</si>
  <si>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</si>
  <si>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</si>
  <si>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</si>
  <si>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</si>
  <si>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</si>
  <si>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</si>
  <si>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</si>
  <si>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</si>
  <si>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</si>
  <si>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</si>
  <si>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</si>
  <si>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</si>
  <si>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</si>
  <si>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</si>
  <si>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</si>
  <si>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</si>
  <si>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</si>
  <si>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</si>
  <si>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</si>
  <si>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</si>
  <si>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</si>
  <si>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</si>
  <si>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</si>
  <si>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</si>
  <si>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</si>
  <si>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</si>
  <si>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</si>
  <si>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</si>
  <si>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</si>
  <si>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</si>
  <si>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</si>
  <si>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</si>
  <si>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</si>
  <si>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</si>
  <si>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5245221.75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</si>
  <si>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</si>
  <si>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</si>
  <si>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</si>
  <si>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</si>
  <si>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</si>
  <si>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</si>
  <si>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</si>
  <si>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</si>
  <si>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</si>
  <si>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</si>
  <si>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</si>
  <si>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</si>
  <si>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</si>
  <si>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</si>
  <si>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</si>
  <si>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</si>
  <si>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</si>
  <si>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</si>
  <si>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</si>
  <si>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</si>
  <si>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</si>
  <si>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</si>
  <si>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</si>
  <si>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</si>
  <si>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</si>
  <si>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</si>
  <si>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</si>
  <si>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</si>
  <si>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</si>
  <si>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</si>
  <si>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</si>
  <si>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</si>
  <si>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</si>
  <si>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</si>
  <si>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</si>
  <si>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</si>
  <si>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</si>
  <si>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</si>
  <si>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</si>
  <si>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</si>
  <si>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</si>
  <si>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</si>
  <si>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</si>
  <si>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</si>
  <si>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</si>
  <si>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</si>
  <si>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</si>
  <si>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</si>
  <si>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</si>
  <si>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</si>
  <si>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</si>
  <si>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</si>
  <si>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</si>
  <si>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</si>
  <si>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</si>
  <si>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</si>
  <si>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</si>
  <si>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</si>
  <si>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</si>
  <si>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</si>
  <si>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</si>
  <si>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</si>
  <si>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</si>
  <si>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</si>
  <si>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</si>
  <si>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</si>
  <si>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</si>
  <si>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</si>
  <si>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</si>
  <si>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</si>
  <si>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</si>
  <si>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</si>
  <si>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</si>
  <si>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</si>
  <si>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</si>
  <si>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</si>
  <si>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</si>
  <si>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</si>
  <si>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</si>
  <si>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</si>
  <si>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</si>
  <si>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</si>
  <si>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</si>
  <si>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</si>
  <si>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</si>
  <si>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</si>
  <si>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</si>
  <si>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</si>
  <si>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</si>
  <si>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</si>
  <si>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</si>
  <si>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</si>
  <si>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</si>
  <si>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</si>
  <si>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</si>
  <si>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</si>
  <si>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</si>
  <si>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</si>
  <si>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</si>
  <si>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</si>
  <si>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</si>
  <si>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</si>
  <si>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</si>
  <si>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</si>
  <si>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</si>
  <si>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</si>
  <si>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</si>
  <si>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</si>
  <si>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</si>
  <si>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</si>
  <si>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</si>
  <si>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</si>
  <si>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</si>
  <si>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</si>
  <si>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</si>
  <si>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</si>
  <si>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</si>
  <si>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</si>
  <si>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</si>
  <si>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</si>
  <si>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</si>
  <si>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</si>
  <si>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</si>
  <si>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</si>
  <si>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</si>
  <si>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</si>
  <si>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</si>
  <si>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</si>
  <si>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</si>
  <si>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</si>
  <si>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</si>
  <si>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</si>
  <si>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</si>
  <si>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</si>
  <si>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</si>
  <si>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</si>
  <si>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</si>
  <si>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20:00:00</t>
  </si>
  <si>
    <t>CUENCA RIO HUAURA</t>
  </si>
  <si>
    <t>06:00:00</t>
  </si>
  <si>
    <t>CUENCA RIO PATIVILCA</t>
  </si>
  <si>
    <t>CUENCA RIO PAUCARTAMBO</t>
  </si>
  <si>
    <t>Reporte de Stock de Combustibles</t>
  </si>
  <si>
    <t>TIPO DE COMBUSTIBLE</t>
  </si>
  <si>
    <t>FINAL DECLARADO</t>
  </si>
  <si>
    <t>RECEPCIÓN</t>
  </si>
  <si>
    <t>UNIDADES</t>
  </si>
  <si>
    <t>OBSERVACIONES</t>
  </si>
  <si>
    <t>DIÉSEL</t>
  </si>
  <si>
    <t>m3</t>
  </si>
  <si>
    <t>RESIDUAL R500</t>
  </si>
  <si>
    <t>Consumo por pruebas de PR25.</t>
  </si>
  <si>
    <t>Disminución por variación de temperatura.</t>
  </si>
  <si>
    <t>ABASTECIMIENTO DE COMBUSTIBLE DIESEL A PLANTA</t>
  </si>
  <si>
    <t>Reporte de Consumo de Combustibles</t>
  </si>
  <si>
    <t>CONSUMO DE COMBUSTIBLES - LÍQUIDO, SÓLIDO, GASEOSO</t>
  </si>
  <si>
    <t>MEDIDOR</t>
  </si>
  <si>
    <t>30/Jan</t>
  </si>
  <si>
    <t>TGV01</t>
  </si>
  <si>
    <t>BAGAZO</t>
  </si>
  <si>
    <t>Tn</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</si>
  <si>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</si>
  <si>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</si>
  <si>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</si>
  <si>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</si>
  <si>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</si>
  <si>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</si>
  <si>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</si>
  <si>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</si>
  <si>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</si>
  <si>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</si>
  <si>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</si>
  <si>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</si>
  <si>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</si>
  <si>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</si>
  <si>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</si>
  <si>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</si>
  <si>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</si>
  <si>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</si>
  <si>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</si>
  <si>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</si>
  <si>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</si>
  <si>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</si>
  <si>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</si>
  <si>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</si>
  <si>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</si>
  <si>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</si>
  <si>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</si>
  <si>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</si>
  <si>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</si>
  <si>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</si>
  <si>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</si>
  <si>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</si>
  <si>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</si>
  <si>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</si>
  <si>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</si>
  <si>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</si>
  <si>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</si>
  <si>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</si>
  <si>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</si>
  <si>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</si>
  <si>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</si>
  <si>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</si>
  <si>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</si>
  <si>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</si>
  <si>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</si>
  <si>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</si>
  <si>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</si>
  <si>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</si>
  <si>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</si>
  <si>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</si>
  <si>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</si>
  <si>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</si>
  <si>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</si>
  <si>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</si>
  <si>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</si>
  <si>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</si>
  <si>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</si>
  <si>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</si>
  <si>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</si>
  <si>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</si>
  <si>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</si>
  <si>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</si>
  <si>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30/01/2026 01:00</t>
  </si>
  <si>
    <t>30/01/2026 02:00</t>
  </si>
  <si>
    <t>30/01/2026 03:00</t>
  </si>
  <si>
    <t>30/01/2026 04:00</t>
  </si>
  <si>
    <t>30/01/2026 05:00</t>
  </si>
  <si>
    <t>30/01/2026 07:00</t>
  </si>
  <si>
    <t>30/01/2026 09:00</t>
  </si>
  <si>
    <t>30/01/2026 12:00</t>
  </si>
  <si>
    <t>30/01/2026 18:00</t>
  </si>
  <si>
    <t>30/01/2026 19:00</t>
  </si>
  <si>
    <t>30/01/2026 20:00</t>
  </si>
  <si>
    <t>30/01/2026 21:00</t>
  </si>
  <si>
    <t>30/01/2026 22:00</t>
  </si>
  <si>
    <t>30/01/2026 23:00</t>
  </si>
  <si>
    <t>TEMPERATURA AMBIENTE (ºC)</t>
  </si>
  <si>
    <t>C.T. ILO 2</t>
  </si>
  <si>
    <t>Disponibilidad de Gas Natural de las Centrales Termoeléctricas</t>
  </si>
  <si>
    <t>GASEODUCTO</t>
  </si>
  <si>
    <t>VOLUMEN DE GAS (Mm3)</t>
  </si>
  <si>
    <t>INICIAL</t>
  </si>
  <si>
    <t>GASEODUCTO DE CAMISEA (EGESUR)</t>
  </si>
  <si>
    <t>31/01/2026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</si>
  <si>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</si>
  <si>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</si>
  <si>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</si>
  <si>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</si>
  <si>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</si>
  <si>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</si>
  <si>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</si>
  <si>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</si>
  <si>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</si>
  <si>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</si>
  <si>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</si>
  <si>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</si>
  <si>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</si>
  <si>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</si>
  <si>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</si>
  <si>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</si>
  <si>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</si>
  <si>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</si>
  <si>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</si>
  <si>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</si>
  <si>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</si>
  <si>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</si>
  <si>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</si>
  <si>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</si>
  <si>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</si>
  <si>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</si>
  <si>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</si>
  <si>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</si>
  <si>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</si>
  <si>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</si>
  <si>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</si>
  <si>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</si>
  <si>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</si>
  <si>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</si>
  <si>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</si>
  <si>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</si>
  <si>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</si>
  <si>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</si>
  <si>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</si>
  <si>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</si>
  <si>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</si>
  <si>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</si>
  <si>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</si>
  <si>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</si>
  <si>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</si>
  <si>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</si>
  <si>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</si>
  <si>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</si>
  <si>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</si>
  <si>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</si>
  <si>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</si>
  <si>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</si>
  <si>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</si>
  <si>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</si>
  <si>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</si>
  <si>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</si>
  <si>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</si>
  <si>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</si>
  <si>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</si>
  <si>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</si>
  <si>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</si>
  <si>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</si>
  <si>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</si>
  <si>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</si>
  <si>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</si>
  <si>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</si>
  <si>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</si>
  <si>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</si>
  <si>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</si>
  <si>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</si>
  <si>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</si>
  <si>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</si>
  <si>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</si>
  <si>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</si>
  <si>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</si>
  <si>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</si>
  <si>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</si>
  <si>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</si>
  <si>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</si>
  <si>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</si>
  <si>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</si>
  <si>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</si>
  <si>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</si>
  <si>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</si>
  <si>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</si>
  <si>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</si>
  <si>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</si>
  <si>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</si>
  <si>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</si>
  <si>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</si>
  <si>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</si>
  <si>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</si>
  <si>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</si>
  <si>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</si>
  <si>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</si>
  <si>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</si>
  <si>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</si>
  <si>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</si>
  <si>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</si>
  <si>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</si>
  <si>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</si>
  <si>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</si>
  <si>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</si>
  <si>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</si>
  <si>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</si>
  <si>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</si>
  <si>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</si>
  <si>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</si>
  <si>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</si>
  <si>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</si>
  <si>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</si>
  <si>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</si>
  <si>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</si>
  <si>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</si>
  <si>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</si>
  <si>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</si>
  <si>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</si>
  <si>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</si>
  <si>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</si>
  <si>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</si>
  <si>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</si>
  <si>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</si>
  <si>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</si>
  <si>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</si>
  <si>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</si>
  <si>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</si>
  <si>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</si>
  <si>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</si>
  <si>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</si>
  <si>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</si>
  <si>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</si>
  <si>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</si>
  <si>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</si>
  <si>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</si>
  <si>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</si>
  <si>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</si>
  <si>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</si>
  <si>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</si>
  <si>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</si>
  <si>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</si>
  <si>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</si>
  <si>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</si>
  <si>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</si>
  <si>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</si>
  <si>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</si>
  <si>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</si>
  <si>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</si>
  <si>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</si>
  <si>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</si>
  <si>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</si>
  <si>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</si>
  <si>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</si>
  <si>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</si>
  <si>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</si>
  <si>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</si>
  <si>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</si>
  <si>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</si>
  <si>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</si>
  <si>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</si>
  <si>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</si>
  <si>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</si>
  <si>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</si>
  <si>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</si>
  <si>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</si>
  <si>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</si>
  <si>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</si>
  <si>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</si>
  <si>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</si>
  <si>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</si>
  <si>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</si>
  <si>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</si>
  <si>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</si>
  <si>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</si>
  <si>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</si>
  <si>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</si>
  <si>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</si>
  <si>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</si>
  <si>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</si>
  <si>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</si>
  <si>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</si>
  <si>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</si>
  <si>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</si>
  <si>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</si>
  <si>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</si>
  <si>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</si>
  <si>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</si>
  <si>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</si>
  <si>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</si>
  <si>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</si>
  <si>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</si>
  <si>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</si>
  <si>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</si>
  <si>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</si>
  <si>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</si>
  <si>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</si>
  <si>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</si>
  <si>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</si>
  <si>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</si>
  <si>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</si>
  <si>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</si>
  <si>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</si>
  <si>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</si>
  <si>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</si>
  <si>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</si>
  <si>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</si>
  <si>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</si>
  <si>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</si>
  <si>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</si>
  <si>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</si>
  <si>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</si>
  <si>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</si>
  <si>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</si>
  <si>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</si>
  <si>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</si>
  <si>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</si>
  <si>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</si>
  <si>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</si>
  <si>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</si>
  <si>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</si>
  <si>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</si>
  <si>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</si>
  <si>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</si>
  <si>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</si>
  <si>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</si>
  <si>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</si>
  <si>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</si>
  <si>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</si>
  <si>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</si>
  <si>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</si>
  <si>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</si>
  <si>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</si>
  <si>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</si>
  <si>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</si>
  <si>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</si>
  <si>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</si>
  <si>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</si>
  <si>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</si>
  <si>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</si>
  <si>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</si>
  <si>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</si>
  <si>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</si>
  <si>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</si>
  <si>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</si>
  <si>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</si>
  <si>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</si>
  <si>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</si>
  <si>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</si>
  <si>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</si>
  <si>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</si>
  <si>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</si>
  <si>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</si>
  <si>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</si>
  <si>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</si>
  <si>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</si>
  <si>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</si>
  <si>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</si>
  <si>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</si>
  <si>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</si>
  <si>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</si>
  <si>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</si>
  <si>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</si>
  <si>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</si>
  <si>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</si>
  <si>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</si>
  <si>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</si>
  <si>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</si>
  <si>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</si>
  <si>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</si>
  <si>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</si>
  <si>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</si>
  <si>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</si>
  <si>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</si>
  <si>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</si>
  <si>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</si>
  <si>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</si>
  <si>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</si>
  <si>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</si>
  <si>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</si>
  <si>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</si>
  <si>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</si>
  <si>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</si>
  <si>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</si>
  <si>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</si>
  <si>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</si>
  <si>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</si>
  <si>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</si>
  <si>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</si>
  <si>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</si>
  <si>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</si>
  <si>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</si>
  <si>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</si>
  <si>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</si>
  <si>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</si>
  <si>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</si>
  <si>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</si>
  <si>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</si>
  <si>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</si>
  <si>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</si>
  <si>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</si>
  <si>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</si>
  <si>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</si>
  <si>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</si>
  <si>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</si>
  <si>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</si>
  <si>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</si>
  <si>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</si>
  <si>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</si>
  <si>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</si>
  <si>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</si>
  <si>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</si>
  <si>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</si>
  <si>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</si>
  <si>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</si>
  <si>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</si>
  <si>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</si>
  <si>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</si>
  <si>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</si>
  <si>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</si>
  <si>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</si>
  <si>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</si>
  <si>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</si>
  <si>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</si>
  <si>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</si>
  <si>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</si>
  <si>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</si>
  <si>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</si>
  <si>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</si>
  <si>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</si>
  <si>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</si>
  <si>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</si>
  <si>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</si>
  <si>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</si>
  <si>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</si>
  <si>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</si>
  <si>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</si>
  <si>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</si>
  <si>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</si>
  <si>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</si>
  <si>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</si>
  <si>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</si>
  <si>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</si>
  <si>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</si>
  <si>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</si>
  <si>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</si>
  <si>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</si>
  <si>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</si>
  <si>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</si>
  <si>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</si>
  <si>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</si>
  <si>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</si>
  <si>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</si>
  <si>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</si>
  <si>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</si>
  <si>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</si>
  <si>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</si>
  <si>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</si>
  <si>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</si>
  <si>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</si>
  <si>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</si>
  <si>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</si>
  <si>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</si>
  <si>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</si>
  <si>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</si>
  <si>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</si>
  <si>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</si>
  <si>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</si>
  <si>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</si>
  <si>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</si>
  <si>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</si>
  <si>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</si>
  <si>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</si>
  <si>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</si>
  <si>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</si>
  <si>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</si>
  <si>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</si>
  <si>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</si>
  <si>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</si>
  <si>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</si>
  <si>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</si>
  <si>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</si>
  <si>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</si>
  <si>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</si>
  <si>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</si>
  <si>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</si>
  <si>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</si>
  <si>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</si>
  <si>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</si>
  <si>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</si>
  <si>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</si>
  <si>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</si>
  <si>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</si>
  <si>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</si>
  <si>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</si>
  <si>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</si>
  <si>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</si>
  <si>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</si>
  <si>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</si>
  <si>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</si>
  <si>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</si>
  <si>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</si>
  <si>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</si>
  <si>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</si>
  <si>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</si>
  <si>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</si>
  <si>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</si>
  <si>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</si>
  <si>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</si>
  <si>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</si>
  <si>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</si>
  <si>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</si>
  <si>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</si>
  <si>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</si>
  <si>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</si>
  <si>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</si>
  <si>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</si>
  <si>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</si>
  <si>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</si>
  <si>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</si>
  <si>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</si>
  <si>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</si>
  <si>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</si>
  <si>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</si>
  <si>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</si>
  <si>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</si>
  <si>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</si>
  <si>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</si>
  <si>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</si>
  <si>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</si>
  <si>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</si>
  <si>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</si>
  <si>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</si>
  <si>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</si>
  <si>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</si>
  <si>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</si>
  <si>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</si>
  <si>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</si>
  <si>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</si>
  <si>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</si>
  <si>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</si>
  <si>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</si>
  <si>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</si>
  <si>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</si>
  <si>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</si>
  <si>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</si>
  <si>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</si>
  <si>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</si>
  <si>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</si>
  <si>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</si>
  <si>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</si>
  <si>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</si>
  <si>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</si>
  <si>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</si>
  <si>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</si>
  <si>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</si>
  <si>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</si>
  <si>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</si>
  <si>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</si>
  <si>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</si>
  <si>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</si>
  <si>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</si>
  <si>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</si>
  <si>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</si>
  <si>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</si>
  <si>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</si>
  <si>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</si>
  <si>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</si>
  <si>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</si>
  <si>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</si>
  <si>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</si>
  <si>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</si>
  <si>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</si>
  <si>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</si>
  <si>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</si>
  <si>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</si>
  <si>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</si>
  <si>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</si>
  <si>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</si>
  <si>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</si>
  <si>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</si>
  <si>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</si>
  <si>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</si>
  <si>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</si>
  <si>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</si>
  <si>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</si>
  <si>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</si>
  <si>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</si>
  <si>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</si>
  <si>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</si>
  <si>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</si>
  <si>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</si>
  <si>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</si>
  <si>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</si>
  <si>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</si>
  <si>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</si>
  <si>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</si>
  <si>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</si>
  <si>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</si>
  <si>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</si>
  <si>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</si>
  <si>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</si>
  <si>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</si>
  <si>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</si>
  <si>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</si>
  <si>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</si>
  <si>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</si>
  <si>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</si>
  <si>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</si>
  <si>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</si>
  <si>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</si>
  <si>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</si>
  <si>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</si>
  <si>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</si>
  <si>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</si>
  <si>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</si>
  <si>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</si>
  <si>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</si>
  <si>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</si>
  <si>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</si>
  <si>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</si>
  <si>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</si>
  <si>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</si>
  <si>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</si>
  <si>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</si>
  <si>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</si>
  <si>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</si>
  <si>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</si>
  <si>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</si>
  <si>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</si>
  <si>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</si>
  <si>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</si>
  <si>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</si>
  <si>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</si>
  <si>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</si>
  <si>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</si>
  <si>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</si>
  <si>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</si>
  <si>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</si>
  <si>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</si>
  <si>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</si>
  <si>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</si>
  <si>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</si>
  <si>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</si>
  <si>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</si>
  <si>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</si>
  <si>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</si>
  <si>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</si>
  <si>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</si>
  <si>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</si>
  <si>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</si>
  <si>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</si>
  <si>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</si>
  <si>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</si>
  <si>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</si>
  <si>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</si>
  <si>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</si>
  <si>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</si>
  <si>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</si>
  <si>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</si>
  <si>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</si>
  <si>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</si>
  <si>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</si>
  <si>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</si>
  <si>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</si>
  <si>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</si>
  <si>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</si>
  <si>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</si>
  <si>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</si>
  <si>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</si>
  <si>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</si>
  <si>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</si>
  <si>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</si>
  <si>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</si>
  <si>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</si>
  <si>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</si>
  <si>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</si>
  <si>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</si>
  <si>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</si>
  <si>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</si>
  <si>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</si>
  <si>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</si>
  <si>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</si>
  <si>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</si>
  <si>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</si>
  <si>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</si>
  <si>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</si>
  <si>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</si>
  <si>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</si>
  <si>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</si>
  <si>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</si>
  <si>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</si>
  <si>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</si>
  <si>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</si>
  <si>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</si>
  <si>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</si>
  <si>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</si>
  <si>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</si>
  <si>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</si>
  <si>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</si>
  <si>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</si>
  <si>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</si>
  <si>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</si>
  <si>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</si>
  <si>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</si>
  <si>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</si>
  <si>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</si>
  <si>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</si>
  <si>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</si>
  <si>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</si>
  <si>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</si>
  <si>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</si>
  <si>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</si>
  <si>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</si>
  <si>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</si>
  <si>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</si>
  <si>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</si>
  <si>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</si>
  <si>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</si>
  <si>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</si>
  <si>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</si>
  <si>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</si>
  <si>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</si>
  <si>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</si>
  <si>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</si>
  <si>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</si>
  <si>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</si>
  <si>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</si>
  <si>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</si>
  <si>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</si>
  <si>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</si>
  <si>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</si>
  <si>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</si>
  <si>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</si>
  <si>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</si>
  <si>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</si>
  <si>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</si>
  <si>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</si>
  <si>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</si>
  <si>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</si>
  <si>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</si>
  <si>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</si>
  <si>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</si>
  <si>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</si>
  <si>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</si>
  <si>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</si>
  <si>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</si>
  <si>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</si>
  <si>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</si>
  <si>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</si>
  <si>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</si>
  <si>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</si>
  <si>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</si>
  <si>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</si>
  <si>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</si>
  <si>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</si>
  <si>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</si>
  <si>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</si>
  <si>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</si>
  <si>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</si>
  <si>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</si>
  <si>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</si>
  <si>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</si>
  <si>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</si>
  <si>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</si>
  <si>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</si>
  <si>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</si>
  <si>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</si>
  <si>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</si>
  <si>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</si>
  <si>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</si>
  <si>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</si>
  <si>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</si>
  <si>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</si>
  <si>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</si>
  <si>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</si>
  <si>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</si>
  <si>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</si>
  <si>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</si>
  <si>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</si>
  <si>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</si>
  <si>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</si>
  <si>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</si>
  <si>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</si>
  <si>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</si>
  <si>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</si>
  <si>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</si>
  <si>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</si>
  <si>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</si>
  <si>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</si>
  <si>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</si>
  <si>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</si>
  <si>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</si>
  <si>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</si>
  <si>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</si>
  <si>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</si>
  <si>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</si>
  <si>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</si>
  <si>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</si>
  <si>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</si>
  <si>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</si>
  <si>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</si>
  <si>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</si>
  <si>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</si>
  <si>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</si>
  <si>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</si>
  <si>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</si>
  <si>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</si>
  <si>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</si>
  <si>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</si>
  <si>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</si>
  <si>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</si>
  <si>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</si>
  <si>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</si>
  <si>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</si>
  <si>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</si>
  <si>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</si>
  <si>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</si>
  <si>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</si>
  <si>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</si>
  <si>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</si>
  <si>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</si>
  <si>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</si>
  <si>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</si>
  <si>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</si>
  <si>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</si>
  <si>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</si>
  <si>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</si>
  <si>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</si>
  <si>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</si>
  <si>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</si>
  <si>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</si>
  <si>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</si>
  <si>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</si>
  <si>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</si>
  <si>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</si>
  <si>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</si>
  <si>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</si>
  <si>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</si>
  <si>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</si>
  <si>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</si>
  <si>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</si>
  <si>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</si>
  <si>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</si>
  <si>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</si>
  <si>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</si>
  <si>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</si>
  <si>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</si>
  <si>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</si>
  <si>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</si>
  <si>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</si>
  <si>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</si>
  <si>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</si>
  <si>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</si>
  <si>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</si>
  <si>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</si>
  <si>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</si>
  <si>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</si>
  <si>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</si>
  <si>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</si>
  <si>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</si>
  <si>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</si>
  <si>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</si>
  <si>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</si>
  <si>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</si>
  <si>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</si>
  <si>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</si>
  <si>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</si>
  <si>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</si>
  <si>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</si>
  <si>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</si>
  <si>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</si>
  <si>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</si>
  <si>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</si>
  <si>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</si>
  <si>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</si>
  <si>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</si>
  <si>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</si>
  <si>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</si>
  <si>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</si>
  <si>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</si>
  <si>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</si>
  <si>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</si>
  <si>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</si>
  <si>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</si>
  <si>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</si>
  <si>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</si>
  <si>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</si>
  <si>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</si>
  <si>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</si>
  <si>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</si>
  <si>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</si>
  <si>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</si>
  <si>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</si>
  <si>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</si>
  <si>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</si>
  <si>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</si>
  <si>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</si>
  <si>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</si>
  <si>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</si>
  <si>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</si>
  <si>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</si>
  <si>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</si>
  <si>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</si>
  <si>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</si>
  <si>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</si>
  <si>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</si>
  <si>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</si>
  <si>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</si>
  <si>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</si>
  <si>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</si>
  <si>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</si>
  <si>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</si>
  <si>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</si>
  <si>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</si>
  <si>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</si>
  <si>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</si>
  <si>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</si>
  <si>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</si>
  <si>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</si>
  <si>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</si>
  <si>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</si>
  <si>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</si>
  <si>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</si>
  <si>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</si>
  <si>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</si>
  <si>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</si>
  <si>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</si>
  <si>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</si>
  <si>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</si>
  <si>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</si>
  <si>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</si>
  <si>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</si>
  <si>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</si>
  <si>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</si>
  <si>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</si>
  <si>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</si>
  <si>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</si>
  <si>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</si>
  <si>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</si>
  <si>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</si>
  <si>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</si>
  <si>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</si>
  <si>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</si>
  <si>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</si>
  <si>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</si>
  <si>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</si>
  <si>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</si>
  <si>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</si>
  <si>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</si>
  <si>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</si>
  <si>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</si>
  <si>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</si>
  <si>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</si>
  <si>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</si>
  <si>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</si>
  <si>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</si>
  <si>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</si>
  <si>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</si>
  <si>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</si>
  <si>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</si>
  <si>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</si>
  <si>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</si>
  <si>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</si>
  <si>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</si>
  <si>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</si>
  <si>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</si>
  <si>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</si>
  <si>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</si>
  <si>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</si>
  <si>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</si>
  <si>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</si>
  <si>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</si>
  <si>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</si>
  <si>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</si>
  <si>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</si>
  <si>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</si>
  <si>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</si>
  <si>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</si>
  <si>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</si>
  <si>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</si>
  <si>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</si>
  <si>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</si>
  <si>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</si>
  <si>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</si>
  <si>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</si>
  <si>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</si>
  <si>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</si>
  <si>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</si>
  <si>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</si>
  <si>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</si>
  <si>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</si>
  <si>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</si>
  <si>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</si>
  <si>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</si>
  <si>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</si>
  <si>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</si>
  <si>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</si>
  <si>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</si>
  <si>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</si>
  <si>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</si>
  <si>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</si>
  <si>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</si>
  <si>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</si>
  <si>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</si>
  <si>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</si>
  <si>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</si>
  <si>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</si>
  <si>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</si>
  <si>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</si>
  <si>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</si>
  <si>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</si>
  <si>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</si>
  <si>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</si>
  <si>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</si>
  <si>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</si>
  <si>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</si>
  <si>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</si>
  <si>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</si>
  <si>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</si>
  <si>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</si>
  <si>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</si>
  <si>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</si>
  <si>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</si>
  <si>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</si>
  <si>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</si>
  <si>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</si>
  <si>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</si>
  <si>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</si>
  <si>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</si>
  <si>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</si>
  <si>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</si>
  <si>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</si>
  <si>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</si>
  <si>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</si>
  <si>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</si>
  <si>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</si>
  <si>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</si>
  <si>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</si>
  <si>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</si>
  <si>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</si>
  <si>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</si>
  <si>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</si>
  <si>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</si>
  <si>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</si>
  <si>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</si>
  <si>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</si>
  <si>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</si>
  <si>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</si>
  <si>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</si>
  <si>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</si>
  <si>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</si>
  <si>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</si>
  <si>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</si>
  <si>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</si>
  <si>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</si>
  <si>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</si>
  <si>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</si>
  <si>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</si>
  <si>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</si>
  <si>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</si>
  <si>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</si>
  <si>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</si>
  <si>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</si>
  <si>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</si>
  <si>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</si>
  <si>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</si>
  <si>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</si>
  <si>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</si>
  <si>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</si>
  <si>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</si>
  <si>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</si>
  <si>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</si>
  <si>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</si>
  <si>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</si>
  <si>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</si>
  <si>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</si>
  <si>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</si>
  <si>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</si>
  <si>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</si>
  <si>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</si>
  <si>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</si>
  <si>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</si>
  <si>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</si>
  <si>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</si>
  <si>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</si>
  <si>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</si>
  <si>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</si>
  <si>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</si>
  <si>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</si>
  <si>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</si>
  <si>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</si>
  <si>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</si>
  <si>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</si>
  <si>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</si>
  <si>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</si>
  <si>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</si>
  <si>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</si>
  <si>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</si>
  <si>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</si>
  <si>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</si>
  <si>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</si>
  <si>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</si>
  <si>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</si>
  <si>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</si>
  <si>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</si>
  <si>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</si>
  <si>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</si>
  <si>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</si>
  <si>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</si>
  <si>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</si>
  <si>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</si>
  <si>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</si>
  <si>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</si>
  <si>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</si>
  <si>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</si>
  <si>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</si>
  <si>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</si>
  <si>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</si>
  <si>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</si>
  <si>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</si>
  <si>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</si>
  <si>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</si>
  <si>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</si>
  <si>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</si>
  <si>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</si>
  <si>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</si>
  <si>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</si>
  <si>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</si>
  <si>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</si>
  <si>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</si>
  <si>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</si>
  <si>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</si>
  <si>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</si>
  <si>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</si>
  <si>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</si>
  <si>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</si>
  <si>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</si>
  <si>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</si>
  <si>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</si>
  <si>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</si>
  <si>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</si>
  <si>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</si>
  <si>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</si>
  <si>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</si>
  <si>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</si>
  <si>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</si>
  <si>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</si>
  <si>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</si>
  <si>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</si>
  <si>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</si>
  <si>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</si>
  <si>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</si>
  <si>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</si>
  <si>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</si>
  <si>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</si>
  <si>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</si>
  <si>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</si>
  <si>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</si>
  <si>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</si>
  <si>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</si>
  <si>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</si>
  <si>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</si>
  <si>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</si>
  <si>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</si>
  <si>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</si>
  <si>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</si>
  <si>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</si>
  <si>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</si>
  <si>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</si>
  <si>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</si>
  <si>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</si>
  <si>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</si>
  <si>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30/01/2026 02:14:00</t>
  </si>
  <si>
    <t>30/01/2026 08:00:00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</si>
  <si>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</si>
  <si>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</si>
  <si>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</si>
  <si>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</si>
  <si>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</si>
  <si>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</si>
  <si>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</si>
  <si>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</si>
  <si>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</si>
  <si>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</si>
  <si>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</si>
  <si>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</si>
  <si>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</si>
  <si>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</si>
  <si>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</si>
  <si>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</si>
  <si>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</si>
  <si>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</si>
  <si>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</si>
  <si>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</si>
  <si>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08:02:29
</t>
  </si>
  <si>
    <t xml:space="preserve">59.821 
</t>
  </si>
  <si>
    <t xml:space="preserve">00:38:28
</t>
  </si>
  <si>
    <t xml:space="preserve">60.253 
</t>
  </si>
  <si>
    <t>DATACENTERCOES</t>
  </si>
  <si>
    <t>PUCALLPA ISA</t>
  </si>
  <si>
    <t xml:space="preserve">59.822 
</t>
  </si>
  <si>
    <t xml:space="preserve">60.254 
</t>
  </si>
  <si>
    <t>1</t>
  </si>
  <si>
    <t>SAN JUAN CCRespaldo</t>
  </si>
  <si>
    <t>TALARA</t>
  </si>
  <si>
    <t xml:space="preserve">00:38:28
00:38:29
</t>
  </si>
  <si>
    <t xml:space="preserve">60.252 
60.252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</si>
  <si>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</si>
  <si>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</si>
  <si>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</si>
  <si>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</si>
  <si>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</si>
  <si>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</si>
  <si>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</si>
  <si>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</si>
  <si>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</si>
  <si>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</si>
  <si>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</si>
  <si>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</si>
  <si>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</si>
  <si>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</si>
  <si>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</si>
  <si>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</si>
  <si>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</si>
  <si>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</si>
  <si>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</si>
  <si>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5245222 y resultó S/. 1134629 (17.78% ) menor que el correspondiente al viernes de la semana pasada.</t>
  </si>
  <si>
    <t>Fecha</t>
  </si>
  <si>
    <t>Costo Total Ejecutado</t>
  </si>
  <si>
    <t>Costo Total Programado</t>
  </si>
  <si>
    <t>VIE 23</t>
  </si>
  <si>
    <t>SAB 24</t>
  </si>
  <si>
    <t>DOM 25</t>
  </si>
  <si>
    <t>LUN 26</t>
  </si>
  <si>
    <t>MAR 27</t>
  </si>
  <si>
    <t>MIE 28</t>
  </si>
  <si>
    <t>JUE 29</t>
  </si>
  <si>
    <t>VIE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</si>
  <si>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</si>
  <si>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</si>
  <si>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</si>
  <si>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</si>
  <si>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</si>
  <si>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</si>
  <si>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</si>
  <si>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</si>
  <si>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</si>
  <si>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</si>
  <si>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</si>
  <si>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</si>
  <si>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</si>
  <si>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</si>
  <si>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</si>
  <si>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</si>
  <si>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</si>
  <si>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</si>
  <si>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</si>
  <si>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</si>
  <si>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</si>
  <si>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</si>
  <si>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</si>
  <si>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</si>
  <si>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</si>
  <si>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</si>
  <si>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</si>
  <si>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</si>
  <si>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</si>
  <si>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</si>
  <si>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</si>
  <si>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</si>
  <si>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</si>
  <si>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</si>
  <si>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</si>
  <si>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</si>
  <si>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</si>
  <si>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</si>
  <si>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</si>
  <si>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</si>
  <si>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</si>
  <si>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</si>
  <si>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</si>
  <si>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</si>
  <si>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</si>
  <si>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</si>
  <si>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</si>
  <si>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</si>
  <si>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</si>
  <si>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</si>
  <si>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</si>
  <si>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</si>
  <si>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</si>
  <si>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</si>
  <si>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</si>
  <si>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</si>
  <si>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</si>
  <si>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</si>
  <si>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</si>
  <si>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</si>
  <si>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</si>
  <si>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</si>
  <si>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</si>
  <si>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</si>
  <si>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</si>
  <si>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</si>
  <si>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</si>
  <si>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</si>
  <si>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</si>
  <si>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</si>
  <si>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</si>
  <si>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</si>
  <si>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</si>
  <si>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</si>
  <si>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</si>
  <si>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</si>
  <si>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</si>
  <si>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</si>
  <si>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</si>
  <si>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</si>
  <si>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</si>
  <si>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</si>
  <si>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</si>
  <si>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</si>
  <si>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</si>
  <si>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</si>
  <si>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</si>
  <si>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</si>
  <si>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</si>
  <si>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</si>
  <si>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</si>
  <si>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</si>
  <si>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</si>
  <si>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</si>
  <si>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</si>
  <si>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</si>
  <si>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</si>
  <si>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</si>
  <si>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</si>
  <si>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</si>
  <si>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</si>
  <si>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</si>
  <si>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</si>
  <si>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</si>
  <si>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</si>
  <si>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</si>
  <si>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</si>
  <si>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</si>
  <si>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15</t>
  </si>
  <si>
    <t>10.1452</t>
  </si>
  <si>
    <t>9.3349</t>
  </si>
  <si>
    <t>9.3974</t>
  </si>
  <si>
    <t>10.309</t>
  </si>
  <si>
    <t>10.3091</t>
  </si>
  <si>
    <t>25.6949</t>
  </si>
  <si>
    <t>25.695</t>
  </si>
  <si>
    <t>25.672</t>
  </si>
  <si>
    <t>25.6947</t>
  </si>
  <si>
    <t>26.478</t>
  </si>
  <si>
    <t>917-39</t>
  </si>
  <si>
    <t>URS-STK-002 - G1</t>
  </si>
  <si>
    <t>CHMalpas - G1</t>
  </si>
  <si>
    <t>5.25</t>
  </si>
  <si>
    <t>3.75</t>
  </si>
  <si>
    <t>2.5363</t>
  </si>
  <si>
    <t>2.3337</t>
  </si>
  <si>
    <t>2.3494</t>
  </si>
  <si>
    <t>2.5773</t>
  </si>
  <si>
    <t>6.4237</t>
  </si>
  <si>
    <t>6.418</t>
  </si>
  <si>
    <t>6.6195</t>
  </si>
  <si>
    <t>6.4238</t>
  </si>
  <si>
    <t>917-40</t>
  </si>
  <si>
    <t>URS-STK-002 - G2</t>
  </si>
  <si>
    <t>CHMalpas - G2</t>
  </si>
  <si>
    <t>917-41</t>
  </si>
  <si>
    <t>URS-STK-002 - G3</t>
  </si>
  <si>
    <t>CHMalpas - G3</t>
  </si>
  <si>
    <t>917-42</t>
  </si>
  <si>
    <t>URS-STK-002 - G4</t>
  </si>
  <si>
    <t>CHMalpas - G4</t>
  </si>
  <si>
    <t>918-260</t>
  </si>
  <si>
    <t>URS-STK-003</t>
  </si>
  <si>
    <t>CHCahua</t>
  </si>
  <si>
    <t>6</t>
  </si>
  <si>
    <t>20.5</t>
  </si>
  <si>
    <t>918-55</t>
  </si>
  <si>
    <t>URS-STK-003 - G1</t>
  </si>
  <si>
    <t>CHCahua - G1</t>
  </si>
  <si>
    <t>3</t>
  </si>
  <si>
    <t>10.5</t>
  </si>
  <si>
    <t>918-56</t>
  </si>
  <si>
    <t>URS-STK-003 - G2</t>
  </si>
  <si>
    <t>CHCahua - G2</t>
  </si>
  <si>
    <t>10</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</si>
  <si>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</si>
  <si>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</si>
  <si>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</si>
  <si>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</si>
  <si>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</si>
  <si>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</si>
  <si>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</si>
  <si>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</si>
  <si>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</si>
  <si>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</si>
  <si>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</si>
  <si>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</si>
  <si>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</si>
  <si>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</si>
  <si>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</si>
  <si>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</si>
  <si>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</si>
  <si>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</si>
  <si>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</si>
  <si>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</si>
  <si>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</si>
  <si>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</si>
  <si>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</si>
  <si>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</si>
  <si>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</si>
  <si>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</si>
  <si>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</si>
  <si>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</si>
  <si>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</si>
  <si>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</si>
  <si>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</si>
  <si>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</si>
  <si>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</si>
  <si>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</si>
  <si>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</si>
  <si>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</si>
  <si>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</si>
  <si>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61.8658</t>
  </si>
  <si>
    <t>54.3622</t>
  </si>
  <si>
    <t>56.8347</t>
  </si>
  <si>
    <t>54.9492</t>
  </si>
  <si>
    <t>47.379</t>
  </si>
  <si>
    <t>46.5213</t>
  </si>
  <si>
    <t>52.5213</t>
  </si>
  <si>
    <t>52.5214</t>
  </si>
  <si>
    <t>62.9842</t>
  </si>
  <si>
    <t>65</t>
  </si>
  <si>
    <t>64.9999</t>
  </si>
  <si>
    <t>64.9543</t>
  </si>
  <si>
    <t>64.9997</t>
  </si>
  <si>
    <t>64.9995</t>
  </si>
  <si>
    <t>64.9998</t>
  </si>
  <si>
    <t>62.535</t>
  </si>
  <si>
    <t>59.5486</t>
  </si>
  <si>
    <t>62.2586</t>
  </si>
  <si>
    <t>60.4002</t>
  </si>
  <si>
    <t>61.3103</t>
  </si>
  <si>
    <t>922-14965</t>
  </si>
  <si>
    <t>URS-STK-004 - G1</t>
  </si>
  <si>
    <t>CHCheves - G1</t>
  </si>
  <si>
    <t>32.759</t>
  </si>
  <si>
    <t>27.2576</t>
  </si>
  <si>
    <t>28.3979</t>
  </si>
  <si>
    <t>30.313</t>
  </si>
  <si>
    <t>30.9627</t>
  </si>
  <si>
    <t>30.9626</t>
  </si>
  <si>
    <t>34.0113</t>
  </si>
  <si>
    <t>34.0373</t>
  </si>
  <si>
    <t>34.037</t>
  </si>
  <si>
    <t>34.0372</t>
  </si>
  <si>
    <t>922-14966</t>
  </si>
  <si>
    <t>URS-STK-004 - G2</t>
  </si>
  <si>
    <t>CHCheves - G2</t>
  </si>
  <si>
    <t>29.1067</t>
  </si>
  <si>
    <t>29.5772</t>
  </si>
  <si>
    <t>26.5513</t>
  </si>
  <si>
    <t>32.6713</t>
  </si>
  <si>
    <t>30.943</t>
  </si>
  <si>
    <t>30.9624</t>
  </si>
  <si>
    <t>30.9628</t>
  </si>
  <si>
    <t>923-13656</t>
  </si>
  <si>
    <t>URS-TCH-001</t>
  </si>
  <si>
    <t>CTOllero</t>
  </si>
  <si>
    <t>923-13657</t>
  </si>
  <si>
    <t>URS-TCH-001 - TG1</t>
  </si>
  <si>
    <t>CTOllero - TG1</t>
  </si>
  <si>
    <t>923-18479</t>
  </si>
  <si>
    <t>URS-TCH-001 - TV</t>
  </si>
  <si>
    <t>CTOllero - TV</t>
  </si>
  <si>
    <t>924-272</t>
  </si>
  <si>
    <t>URS-ENL-001</t>
  </si>
  <si>
    <t>CHHuinco</t>
  </si>
  <si>
    <t>90</t>
  </si>
  <si>
    <t>14.6657</t>
  </si>
  <si>
    <t>74.9363</t>
  </si>
  <si>
    <t>89.9364</t>
  </si>
  <si>
    <t>89.9363</t>
  </si>
  <si>
    <t>89.9092</t>
  </si>
  <si>
    <t>89.9979</t>
  </si>
  <si>
    <t>89.9994</t>
  </si>
  <si>
    <t>89.9975</t>
  </si>
  <si>
    <t>89.9984</t>
  </si>
  <si>
    <t>75.5742</t>
  </si>
  <si>
    <t>84.9974</t>
  </si>
  <si>
    <t>87.6218</t>
  </si>
  <si>
    <t>86.9124</t>
  </si>
  <si>
    <t>89.5723</t>
  </si>
  <si>
    <t>89.2523</t>
  </si>
  <si>
    <t>51.2797</t>
  </si>
  <si>
    <t>85.7068</t>
  </si>
  <si>
    <t>84.4104</t>
  </si>
  <si>
    <t>88.5742</t>
  </si>
  <si>
    <t>45.9727</t>
  </si>
  <si>
    <t>47.6266</t>
  </si>
  <si>
    <t>47.1286</t>
  </si>
  <si>
    <t>50.4052</t>
  </si>
  <si>
    <t>78.1142</t>
  </si>
  <si>
    <t>33.5941</t>
  </si>
  <si>
    <t>58.5797</t>
  </si>
  <si>
    <t>38.1514</t>
  </si>
  <si>
    <t>27.9323</t>
  </si>
  <si>
    <t>924-22</t>
  </si>
  <si>
    <t>URS-ENL-001 - G1</t>
  </si>
  <si>
    <t>CHHuinco - G1</t>
  </si>
  <si>
    <t>45</t>
  </si>
  <si>
    <t>39.6275</t>
  </si>
  <si>
    <t>21.8849</t>
  </si>
  <si>
    <t>23.1057</t>
  </si>
  <si>
    <t>22.1021</t>
  </si>
  <si>
    <t>22.942</t>
  </si>
  <si>
    <t>44.8179</t>
  </si>
  <si>
    <t>22.0928</t>
  </si>
  <si>
    <t>22.9651</t>
  </si>
  <si>
    <t>24.0871</t>
  </si>
  <si>
    <t>18.3258</t>
  </si>
  <si>
    <t>42.1443</t>
  </si>
  <si>
    <t>22.367</t>
  </si>
  <si>
    <t>22.2943</t>
  </si>
  <si>
    <t>43.6028</t>
  </si>
  <si>
    <t>22.2174</t>
  </si>
  <si>
    <t>22.2802</t>
  </si>
  <si>
    <t>30</t>
  </si>
  <si>
    <t>14.9782</t>
  </si>
  <si>
    <t>29.9992</t>
  </si>
  <si>
    <t>14.8399</t>
  </si>
  <si>
    <t>14.9522</t>
  </si>
  <si>
    <t>29.2287</t>
  </si>
  <si>
    <t>22.6288</t>
  </si>
  <si>
    <t>22.5062</t>
  </si>
  <si>
    <t>41.447</t>
  </si>
  <si>
    <t>22.652</t>
  </si>
  <si>
    <t>21.6136</t>
  </si>
  <si>
    <t>42.3997</t>
  </si>
  <si>
    <t>44.1066</t>
  </si>
  <si>
    <t>22.3195</t>
  </si>
  <si>
    <t>22.0319</t>
  </si>
  <si>
    <t>21.61</t>
  </si>
  <si>
    <t>23.8133</t>
  </si>
  <si>
    <t>21.7052</t>
  </si>
  <si>
    <t>23.5643</t>
  </si>
  <si>
    <t>21.0973</t>
  </si>
  <si>
    <t>25.2026</t>
  </si>
  <si>
    <t>40.2193</t>
  </si>
  <si>
    <t>23.7828</t>
  </si>
  <si>
    <t>19.0132</t>
  </si>
  <si>
    <t>22.995</t>
  </si>
  <si>
    <t>18.906</t>
  </si>
  <si>
    <t>44.503</t>
  </si>
  <si>
    <t>924-23</t>
  </si>
  <si>
    <t>URS-ENL-001 - G2</t>
  </si>
  <si>
    <t>CHHuinco - G2</t>
  </si>
  <si>
    <t>42.5074</t>
  </si>
  <si>
    <t>44.5891</t>
  </si>
  <si>
    <t>43.7249</t>
  </si>
  <si>
    <t>21.6122</t>
  </si>
  <si>
    <t>22.466</t>
  </si>
  <si>
    <t>44.6207</t>
  </si>
  <si>
    <t>44.5755</t>
  </si>
  <si>
    <t>21.6036</t>
  </si>
  <si>
    <t>22.4883</t>
  </si>
  <si>
    <t>44.6196</t>
  </si>
  <si>
    <t>44.6201</t>
  </si>
  <si>
    <t>23.4591</t>
  </si>
  <si>
    <t>18.028</t>
  </si>
  <si>
    <t>29.4299</t>
  </si>
  <si>
    <t>14.2017</t>
  </si>
  <si>
    <t>21.8563</t>
  </si>
  <si>
    <t>21.8419</t>
  </si>
  <si>
    <t>44.7397</t>
  </si>
  <si>
    <t>43.0613</t>
  </si>
  <si>
    <t>42.6871</t>
  </si>
  <si>
    <t>42.395</t>
  </si>
  <si>
    <t>14.7824</t>
  </si>
  <si>
    <t>28.455</t>
  </si>
  <si>
    <t>22.1137</t>
  </si>
  <si>
    <t>22.0535</t>
  </si>
  <si>
    <t>22.1193</t>
  </si>
  <si>
    <t>21.1871</t>
  </si>
  <si>
    <t>42.0107</t>
  </si>
  <si>
    <t>42.1259</t>
  </si>
  <si>
    <t>42.8485</t>
  </si>
  <si>
    <t>924-24</t>
  </si>
  <si>
    <t>URS-ENL-001 - G3</t>
  </si>
  <si>
    <t>CHHuinco - G3</t>
  </si>
  <si>
    <t>45.497</t>
  </si>
  <si>
    <t>10.7449</t>
  </si>
  <si>
    <t>32.4289</t>
  </si>
  <si>
    <t>45.3473</t>
  </si>
  <si>
    <t>46.2302</t>
  </si>
  <si>
    <t>44.5284</t>
  </si>
  <si>
    <t>45.3792</t>
  </si>
  <si>
    <t>45.3337</t>
  </si>
  <si>
    <t>45.1799</t>
  </si>
  <si>
    <t>44.546</t>
  </si>
  <si>
    <t>45.3779</t>
  </si>
  <si>
    <t>45.3783</t>
  </si>
  <si>
    <t>39.2204</t>
  </si>
  <si>
    <t>30.2851</t>
  </si>
  <si>
    <t>14.3257</t>
  </si>
  <si>
    <t>45.7767</t>
  </si>
  <si>
    <t>22.6306</t>
  </si>
  <si>
    <t>22.0091</t>
  </si>
  <si>
    <t>30.0004</t>
  </si>
  <si>
    <t>14.8387</t>
  </si>
  <si>
    <t>22.6287</t>
  </si>
  <si>
    <t>22.5063</t>
  </si>
  <si>
    <t>45.2797</t>
  </si>
  <si>
    <t>45.2287</t>
  </si>
  <si>
    <t>42.8716</t>
  </si>
  <si>
    <t>44.4676</t>
  </si>
  <si>
    <t>45.3611</t>
  </si>
  <si>
    <t>23.7395</t>
  </si>
  <si>
    <t>19.1111</t>
  </si>
  <si>
    <t>40.411</t>
  </si>
  <si>
    <t>29.4778</t>
  </si>
  <si>
    <t>43.3986</t>
  </si>
  <si>
    <t>924-25</t>
  </si>
  <si>
    <t>URS-ENL-001 - G4</t>
  </si>
  <si>
    <t>CHHuinco - G4</t>
  </si>
  <si>
    <t>39.6276</t>
  </si>
  <si>
    <t>46.2857</t>
  </si>
  <si>
    <t>46.3036</t>
  </si>
  <si>
    <t>42.4537</t>
  </si>
  <si>
    <t>30.285</t>
  </si>
  <si>
    <t>43.4857</t>
  </si>
  <si>
    <t>22.6298</t>
  </si>
  <si>
    <t>22.0099</t>
  </si>
  <si>
    <t>45.5652</t>
  </si>
  <si>
    <t>45.3131</t>
  </si>
  <si>
    <t>47.8054</t>
  </si>
  <si>
    <t>42.9062</t>
  </si>
  <si>
    <t>46.78</t>
  </si>
  <si>
    <t>46.5895</t>
  </si>
  <si>
    <t>43.1295</t>
  </si>
  <si>
    <t>43.0457</t>
  </si>
  <si>
    <t>23.6055</t>
  </si>
  <si>
    <t>19.2454</t>
  </si>
  <si>
    <t>1906-280</t>
  </si>
  <si>
    <t>URS-ENL-002</t>
  </si>
  <si>
    <t>CHMatuca</t>
  </si>
  <si>
    <t>13.7708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</si>
  <si>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</si>
  <si>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</si>
  <si>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</si>
  <si>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</si>
  <si>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</si>
  <si>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</si>
  <si>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</si>
  <si>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</si>
  <si>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</si>
  <si>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</si>
  <si>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</si>
  <si>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</si>
  <si>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</si>
  <si>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</si>
  <si>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</si>
  <si>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</si>
  <si>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</si>
  <si>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</si>
  <si>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</si>
  <si>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</si>
  <si>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</si>
  <si>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</si>
  <si>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</si>
  <si>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</si>
  <si>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</si>
  <si>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</si>
  <si>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</si>
  <si>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</si>
  <si>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</si>
  <si>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</si>
  <si>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</si>
  <si>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</si>
  <si>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</si>
  <si>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</si>
  <si>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</si>
  <si>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</si>
  <si>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</si>
  <si>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</si>
  <si>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84.4657</t>
  </si>
  <si>
    <t>79.8402</t>
  </si>
  <si>
    <t>81.1853</t>
  </si>
  <si>
    <t>82.6372</t>
  </si>
  <si>
    <t>82.6121</t>
  </si>
  <si>
    <t>87.1696</t>
  </si>
  <si>
    <t>87.1407</t>
  </si>
  <si>
    <t>80.0252</t>
  </si>
  <si>
    <t>60</t>
  </si>
  <si>
    <t>29.0689</t>
  </si>
  <si>
    <t>29.069</t>
  </si>
  <si>
    <t>80</t>
  </si>
  <si>
    <t>10.1737</t>
  </si>
  <si>
    <t>10.1962</t>
  </si>
  <si>
    <t>66</t>
  </si>
  <si>
    <t>23.4072</t>
  </si>
  <si>
    <t>23.4069</t>
  </si>
  <si>
    <t>39.522</t>
  </si>
  <si>
    <t>48.3927</t>
  </si>
  <si>
    <t>23.4071</t>
  </si>
  <si>
    <t>54</t>
  </si>
  <si>
    <t>34.7308</t>
  </si>
  <si>
    <t>37</t>
  </si>
  <si>
    <t>50.7726</t>
  </si>
  <si>
    <t>21.522</t>
  </si>
  <si>
    <t>65.3782</t>
  </si>
  <si>
    <t>48</t>
  </si>
  <si>
    <t>40.3926</t>
  </si>
  <si>
    <t>54.7477</t>
  </si>
  <si>
    <t>34.0253</t>
  </si>
  <si>
    <t>10.522</t>
  </si>
  <si>
    <t>75.7582</t>
  </si>
  <si>
    <t>33.522</t>
  </si>
  <si>
    <t>54.0546</t>
  </si>
  <si>
    <t>32.522</t>
  </si>
  <si>
    <t>53.4786</t>
  </si>
  <si>
    <t>38.522</t>
  </si>
  <si>
    <t>49.1148</t>
  </si>
  <si>
    <t>49.3364</t>
  </si>
  <si>
    <t>48.1945</t>
  </si>
  <si>
    <t>24.3508</t>
  </si>
  <si>
    <t>12.522</t>
  </si>
  <si>
    <t>73.8709</t>
  </si>
  <si>
    <t>39</t>
  </si>
  <si>
    <t>48.8853</t>
  </si>
  <si>
    <t>73.0653</t>
  </si>
  <si>
    <t>6.522</t>
  </si>
  <si>
    <t>79.5327</t>
  </si>
  <si>
    <t>2253-12601</t>
  </si>
  <si>
    <t>URS-CLP-001 - G1</t>
  </si>
  <si>
    <t>CHPlatan - G1</t>
  </si>
  <si>
    <t>2253-12602</t>
  </si>
  <si>
    <t>URS-CLP-001 - G2</t>
  </si>
  <si>
    <t>CHPlatan - G2</t>
  </si>
  <si>
    <t>3168-1191</t>
  </si>
  <si>
    <t>URS-CHI-001</t>
  </si>
  <si>
    <t>CHChimay</t>
  </si>
  <si>
    <t>20</t>
  </si>
  <si>
    <t>19.9321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</si>
  <si>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</si>
  <si>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</si>
  <si>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</si>
  <si>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</si>
  <si>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</si>
  <si>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</si>
  <si>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</si>
  <si>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</si>
  <si>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</si>
  <si>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</si>
  <si>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</si>
  <si>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</si>
  <si>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</si>
  <si>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</si>
  <si>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</si>
  <si>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</si>
  <si>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</si>
  <si>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</si>
  <si>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</si>
  <si>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</si>
  <si>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</si>
  <si>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</si>
  <si>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</si>
  <si>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</si>
  <si>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</si>
  <si>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17.6686</t>
  </si>
  <si>
    <t>19.6523</t>
  </si>
  <si>
    <t>16.6451</t>
  </si>
  <si>
    <t>17.0162</t>
  </si>
  <si>
    <t>17.0089</t>
  </si>
  <si>
    <t>19.9429</t>
  </si>
  <si>
    <t>19.9999</t>
  </si>
  <si>
    <t>19.9995</t>
  </si>
  <si>
    <t>19.9998</t>
  </si>
  <si>
    <t>18.7022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</si>
  <si>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</si>
  <si>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</si>
  <si>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</si>
  <si>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</si>
  <si>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</si>
  <si>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</si>
  <si>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</si>
  <si>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</si>
  <si>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</si>
  <si>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</si>
  <si>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</si>
  <si>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</si>
  <si>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</si>
  <si>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</si>
  <si>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</si>
  <si>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</si>
  <si>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</si>
  <si>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</si>
  <si>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</si>
  <si>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</si>
  <si>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</si>
  <si>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</si>
  <si>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</si>
  <si>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</si>
  <si>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</si>
  <si>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</si>
  <si>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</si>
  <si>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</si>
  <si>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</si>
  <si>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</si>
  <si>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</si>
  <si>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Huinco F/S por operación.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</si>
  <si>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</si>
  <si>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</si>
  <si>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</si>
  <si>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</si>
  <si>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</si>
  <si>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</si>
  <si>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</si>
  <si>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</si>
  <si>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</si>
  <si>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</si>
  <si>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</si>
  <si>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 C.T. Tallanca; C.T. Tablazo;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</si>
</sst>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995.80939999999998</c:v>
                </c:pt>
                <c:pt idx="1">
                  <c:v>970.95259999999996</c:v>
                </c:pt>
                <c:pt idx="2">
                  <c:v>982.46640000000002</c:v>
                </c:pt>
                <c:pt idx="3">
                  <c:v>957.34389999999996</c:v>
                </c:pt>
                <c:pt idx="4">
                  <c:v>963.18539999999996</c:v>
                </c:pt>
                <c:pt idx="5">
                  <c:v>961.01049999999998</c:v>
                </c:pt>
                <c:pt idx="6">
                  <c:v>921.77520000000004</c:v>
                </c:pt>
                <c:pt idx="7">
                  <c:v>958.41980000000001</c:v>
                </c:pt>
                <c:pt idx="8">
                  <c:v>940.37180000000001</c:v>
                </c:pt>
                <c:pt idx="9">
                  <c:v>933.27980000000002</c:v>
                </c:pt>
                <c:pt idx="10">
                  <c:v>978.98770000000002</c:v>
                </c:pt>
                <c:pt idx="11">
                  <c:v>959.7088</c:v>
                </c:pt>
                <c:pt idx="12">
                  <c:v>998.89390000000003</c:v>
                </c:pt>
                <c:pt idx="13">
                  <c:v>960.24900000000002</c:v>
                </c:pt>
                <c:pt idx="14">
                  <c:v>1037.4926</c:v>
                </c:pt>
                <c:pt idx="15">
                  <c:v>1022.3944</c:v>
                </c:pt>
                <c:pt idx="16">
                  <c:v>1116.0084999999999</c:v>
                </c:pt>
                <c:pt idx="17">
                  <c:v>1155.0975000000001</c:v>
                </c:pt>
                <c:pt idx="18">
                  <c:v>1139.9052999999999</c:v>
                </c:pt>
                <c:pt idx="19">
                  <c:v>1220.8543</c:v>
                </c:pt>
                <c:pt idx="20">
                  <c:v>1213.3487</c:v>
                </c:pt>
                <c:pt idx="21">
                  <c:v>1243.1845000000001</c:v>
                </c:pt>
                <c:pt idx="22">
                  <c:v>1230.702</c:v>
                </c:pt>
                <c:pt idx="23">
                  <c:v>1268.2566999999999</c:v>
                </c:pt>
                <c:pt idx="24">
                  <c:v>1246.5454</c:v>
                </c:pt>
                <c:pt idx="25">
                  <c:v>1238.085</c:v>
                </c:pt>
                <c:pt idx="26">
                  <c:v>1210.0488</c:v>
                </c:pt>
                <c:pt idx="27">
                  <c:v>1206.0182</c:v>
                </c:pt>
                <c:pt idx="28">
                  <c:v>1216.5974000000001</c:v>
                </c:pt>
                <c:pt idx="29">
                  <c:v>1230.0504000000001</c:v>
                </c:pt>
                <c:pt idx="30">
                  <c:v>1211.8670999999999</c:v>
                </c:pt>
                <c:pt idx="31">
                  <c:v>1234.5515</c:v>
                </c:pt>
                <c:pt idx="32">
                  <c:v>1207.2809999999999</c:v>
                </c:pt>
                <c:pt idx="33">
                  <c:v>1182.4322999999999</c:v>
                </c:pt>
                <c:pt idx="34">
                  <c:v>1164.3520000000001</c:v>
                </c:pt>
                <c:pt idx="35">
                  <c:v>1180.5482999999999</c:v>
                </c:pt>
                <c:pt idx="36">
                  <c:v>1147.1880000000001</c:v>
                </c:pt>
                <c:pt idx="37">
                  <c:v>1186.9021</c:v>
                </c:pt>
                <c:pt idx="38">
                  <c:v>1232.0757000000001</c:v>
                </c:pt>
                <c:pt idx="39">
                  <c:v>1213.9673</c:v>
                </c:pt>
                <c:pt idx="40">
                  <c:v>1209.8088</c:v>
                </c:pt>
                <c:pt idx="41">
                  <c:v>1201.5286000000001</c:v>
                </c:pt>
                <c:pt idx="42">
                  <c:v>1185.8433</c:v>
                </c:pt>
                <c:pt idx="43">
                  <c:v>1135.8946000000001</c:v>
                </c:pt>
                <c:pt idx="44">
                  <c:v>1149.3868</c:v>
                </c:pt>
                <c:pt idx="45">
                  <c:v>1110.3601000000001</c:v>
                </c:pt>
                <c:pt idx="46">
                  <c:v>964.56240000000003</c:v>
                </c:pt>
                <c:pt idx="47">
                  <c:v>1053.1038000000001</c:v>
                </c:pt>
              </c:numCache>
            </c:numRef>
          </c:val>
          <c:smooth val="0"/>
          <c:extLst>
            <c:ext xmlns:c16="http://schemas.microsoft.com/office/drawing/2014/chart" uri="{C3380CC4-5D6E-409C-BE32-E72D297353CC}">
              <c16:uniqueId val="{00000000-9E7E-4E1D-85DA-30EF22EF3C1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1699.2070000000001</c:v>
                </c:pt>
                <c:pt idx="1">
                  <c:v>1669.6197</c:v>
                </c:pt>
                <c:pt idx="2">
                  <c:v>1677.932</c:v>
                </c:pt>
                <c:pt idx="3">
                  <c:v>1635.0823</c:v>
                </c:pt>
                <c:pt idx="4">
                  <c:v>1646.8510000000001</c:v>
                </c:pt>
                <c:pt idx="5">
                  <c:v>1679.7529999999999</c:v>
                </c:pt>
                <c:pt idx="6">
                  <c:v>1671.8885</c:v>
                </c:pt>
                <c:pt idx="7">
                  <c:v>1687.2175999999999</c:v>
                </c:pt>
                <c:pt idx="8">
                  <c:v>1698.7853</c:v>
                </c:pt>
                <c:pt idx="9">
                  <c:v>1702.9839999999999</c:v>
                </c:pt>
                <c:pt idx="10">
                  <c:v>1711.6393</c:v>
                </c:pt>
                <c:pt idx="11">
                  <c:v>1700.9640999999999</c:v>
                </c:pt>
                <c:pt idx="12">
                  <c:v>1730.3688999999999</c:v>
                </c:pt>
                <c:pt idx="13">
                  <c:v>1725.5800999999999</c:v>
                </c:pt>
                <c:pt idx="14">
                  <c:v>1696.9949999999999</c:v>
                </c:pt>
                <c:pt idx="15">
                  <c:v>1691.6622</c:v>
                </c:pt>
                <c:pt idx="16">
                  <c:v>1738.4329</c:v>
                </c:pt>
                <c:pt idx="17">
                  <c:v>1784.8178</c:v>
                </c:pt>
                <c:pt idx="18">
                  <c:v>1789.7733000000001</c:v>
                </c:pt>
                <c:pt idx="19">
                  <c:v>1780.7891999999999</c:v>
                </c:pt>
                <c:pt idx="20">
                  <c:v>1786.1842999999999</c:v>
                </c:pt>
                <c:pt idx="21">
                  <c:v>1812.6968999999999</c:v>
                </c:pt>
                <c:pt idx="22">
                  <c:v>1826.5743</c:v>
                </c:pt>
                <c:pt idx="23">
                  <c:v>1807.3163999999999</c:v>
                </c:pt>
                <c:pt idx="24">
                  <c:v>1798.1543999999999</c:v>
                </c:pt>
                <c:pt idx="25">
                  <c:v>1803.8359</c:v>
                </c:pt>
                <c:pt idx="26">
                  <c:v>1775.1605</c:v>
                </c:pt>
                <c:pt idx="27">
                  <c:v>1827.7399</c:v>
                </c:pt>
                <c:pt idx="28">
                  <c:v>1831.8471</c:v>
                </c:pt>
                <c:pt idx="29">
                  <c:v>1773.3181999999999</c:v>
                </c:pt>
                <c:pt idx="30">
                  <c:v>1915.4948999999999</c:v>
                </c:pt>
                <c:pt idx="31">
                  <c:v>1915.4034999999999</c:v>
                </c:pt>
                <c:pt idx="32">
                  <c:v>1814.6085</c:v>
                </c:pt>
                <c:pt idx="33">
                  <c:v>1803.9238</c:v>
                </c:pt>
                <c:pt idx="34">
                  <c:v>1848.0659000000001</c:v>
                </c:pt>
                <c:pt idx="35">
                  <c:v>1800.0436</c:v>
                </c:pt>
                <c:pt idx="36">
                  <c:v>1869.07</c:v>
                </c:pt>
                <c:pt idx="37">
                  <c:v>1900.1857</c:v>
                </c:pt>
                <c:pt idx="38">
                  <c:v>1914.1902</c:v>
                </c:pt>
                <c:pt idx="39">
                  <c:v>1910.5423000000001</c:v>
                </c:pt>
                <c:pt idx="40">
                  <c:v>1916.7978000000001</c:v>
                </c:pt>
                <c:pt idx="41">
                  <c:v>1922.4119000000001</c:v>
                </c:pt>
                <c:pt idx="42">
                  <c:v>1913.6569</c:v>
                </c:pt>
                <c:pt idx="43">
                  <c:v>1892.0933</c:v>
                </c:pt>
                <c:pt idx="44">
                  <c:v>1876.7918</c:v>
                </c:pt>
                <c:pt idx="45">
                  <c:v>1842.3963000000001</c:v>
                </c:pt>
                <c:pt idx="46">
                  <c:v>1857.9573</c:v>
                </c:pt>
                <c:pt idx="47">
                  <c:v>1835.7936999999999</c:v>
                </c:pt>
              </c:numCache>
            </c:numRef>
          </c:val>
          <c:smooth val="0"/>
          <c:extLst>
            <c:ext xmlns:c16="http://schemas.microsoft.com/office/drawing/2014/chart" uri="{C3380CC4-5D6E-409C-BE32-E72D297353CC}">
              <c16:uniqueId val="{00000001-9E7E-4E1D-85DA-30EF22EF3C1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4266.4835999999996</c:v>
                </c:pt>
                <c:pt idx="1">
                  <c:v>4116.3276999999998</c:v>
                </c:pt>
                <c:pt idx="2">
                  <c:v>3955.6016</c:v>
                </c:pt>
                <c:pt idx="3">
                  <c:v>3896.6738</c:v>
                </c:pt>
                <c:pt idx="4">
                  <c:v>3776.0636</c:v>
                </c:pt>
                <c:pt idx="5">
                  <c:v>3831.0365000000002</c:v>
                </c:pt>
                <c:pt idx="6">
                  <c:v>3792.9362999999998</c:v>
                </c:pt>
                <c:pt idx="7">
                  <c:v>3737.1626000000001</c:v>
                </c:pt>
                <c:pt idx="8">
                  <c:v>3835.1428999999998</c:v>
                </c:pt>
                <c:pt idx="9">
                  <c:v>3864.5362</c:v>
                </c:pt>
                <c:pt idx="10">
                  <c:v>3873.7730000000001</c:v>
                </c:pt>
                <c:pt idx="11">
                  <c:v>3899.2271000000001</c:v>
                </c:pt>
                <c:pt idx="12">
                  <c:v>3840.7572</c:v>
                </c:pt>
                <c:pt idx="13">
                  <c:v>3926.3708999999999</c:v>
                </c:pt>
                <c:pt idx="14">
                  <c:v>4147.4023999999999</c:v>
                </c:pt>
                <c:pt idx="15">
                  <c:v>4316.6034</c:v>
                </c:pt>
                <c:pt idx="16">
                  <c:v>4549.9286000000002</c:v>
                </c:pt>
                <c:pt idx="17">
                  <c:v>4674.8946999999998</c:v>
                </c:pt>
                <c:pt idx="18">
                  <c:v>4862.8613999999998</c:v>
                </c:pt>
                <c:pt idx="19">
                  <c:v>4930.4965000000002</c:v>
                </c:pt>
                <c:pt idx="20">
                  <c:v>5019.1570000000002</c:v>
                </c:pt>
                <c:pt idx="21">
                  <c:v>5074.2986000000001</c:v>
                </c:pt>
                <c:pt idx="22">
                  <c:v>5121.3037000000004</c:v>
                </c:pt>
                <c:pt idx="23">
                  <c:v>5108.8568999999998</c:v>
                </c:pt>
                <c:pt idx="24">
                  <c:v>5099.3401999999996</c:v>
                </c:pt>
                <c:pt idx="25">
                  <c:v>5031.4390999999996</c:v>
                </c:pt>
                <c:pt idx="26">
                  <c:v>5062.7206999999999</c:v>
                </c:pt>
                <c:pt idx="27">
                  <c:v>4972.5618999999997</c:v>
                </c:pt>
                <c:pt idx="28">
                  <c:v>5116.8554999999997</c:v>
                </c:pt>
                <c:pt idx="29">
                  <c:v>5123.6414000000004</c:v>
                </c:pt>
                <c:pt idx="30">
                  <c:v>5075.9880000000003</c:v>
                </c:pt>
                <c:pt idx="31">
                  <c:v>5009.4949999999999</c:v>
                </c:pt>
                <c:pt idx="32">
                  <c:v>5060.7804999999998</c:v>
                </c:pt>
                <c:pt idx="33">
                  <c:v>5067.6539000000002</c:v>
                </c:pt>
                <c:pt idx="34">
                  <c:v>4814.1121000000003</c:v>
                </c:pt>
                <c:pt idx="35">
                  <c:v>4656.5981000000002</c:v>
                </c:pt>
                <c:pt idx="36">
                  <c:v>4579.0619999999999</c:v>
                </c:pt>
                <c:pt idx="37">
                  <c:v>4777.7121999999999</c:v>
                </c:pt>
                <c:pt idx="38">
                  <c:v>4807.9341000000004</c:v>
                </c:pt>
                <c:pt idx="39">
                  <c:v>4747.7903999999999</c:v>
                </c:pt>
                <c:pt idx="40">
                  <c:v>4734.8933999999999</c:v>
                </c:pt>
                <c:pt idx="41">
                  <c:v>4710.8594999999996</c:v>
                </c:pt>
                <c:pt idx="42">
                  <c:v>4660.8098</c:v>
                </c:pt>
                <c:pt idx="43">
                  <c:v>4613.3521000000001</c:v>
                </c:pt>
                <c:pt idx="44">
                  <c:v>4603.3814000000002</c:v>
                </c:pt>
                <c:pt idx="45">
                  <c:v>4483.3436000000002</c:v>
                </c:pt>
                <c:pt idx="46">
                  <c:v>4419.3503000000001</c:v>
                </c:pt>
                <c:pt idx="47">
                  <c:v>4123.2624999999998</c:v>
                </c:pt>
              </c:numCache>
            </c:numRef>
          </c:val>
          <c:smooth val="0"/>
          <c:extLst>
            <c:ext xmlns:c16="http://schemas.microsoft.com/office/drawing/2014/chart" uri="{C3380CC4-5D6E-409C-BE32-E72D297353CC}">
              <c16:uniqueId val="{00000002-9E7E-4E1D-85DA-30EF22EF3C1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9C3-4CE5-9D5B-89877CDC496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9C3-4CE5-9D5B-89877CDC496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36.4223</c:v>
                </c:pt>
                <c:pt idx="1">
                  <c:v>36.426900000000003</c:v>
                </c:pt>
                <c:pt idx="2">
                  <c:v>36.062600000000003</c:v>
                </c:pt>
                <c:pt idx="3">
                  <c:v>35.971400000000003</c:v>
                </c:pt>
                <c:pt idx="4">
                  <c:v>39.423099999999998</c:v>
                </c:pt>
                <c:pt idx="5">
                  <c:v>39.777799999999999</c:v>
                </c:pt>
                <c:pt idx="6">
                  <c:v>39.961599999999997</c:v>
                </c:pt>
                <c:pt idx="7">
                  <c:v>40.433799999999998</c:v>
                </c:pt>
                <c:pt idx="8">
                  <c:v>40.555599999999998</c:v>
                </c:pt>
                <c:pt idx="9">
                  <c:v>40.743099999999998</c:v>
                </c:pt>
                <c:pt idx="10">
                  <c:v>40.965699999999998</c:v>
                </c:pt>
                <c:pt idx="11">
                  <c:v>40.892499999999998</c:v>
                </c:pt>
                <c:pt idx="12">
                  <c:v>40.629199999999997</c:v>
                </c:pt>
                <c:pt idx="13">
                  <c:v>40.003</c:v>
                </c:pt>
                <c:pt idx="14">
                  <c:v>39.239100000000001</c:v>
                </c:pt>
                <c:pt idx="15">
                  <c:v>39.815399999999997</c:v>
                </c:pt>
                <c:pt idx="16">
                  <c:v>40.460700000000003</c:v>
                </c:pt>
                <c:pt idx="17">
                  <c:v>40.932400000000001</c:v>
                </c:pt>
                <c:pt idx="18">
                  <c:v>40.811900000000001</c:v>
                </c:pt>
                <c:pt idx="19">
                  <c:v>40.275199999999998</c:v>
                </c:pt>
                <c:pt idx="20">
                  <c:v>37.363100000000003</c:v>
                </c:pt>
                <c:pt idx="21">
                  <c:v>36.714199999999998</c:v>
                </c:pt>
                <c:pt idx="22">
                  <c:v>31.978899999999999</c:v>
                </c:pt>
                <c:pt idx="23">
                  <c:v>31.926200000000001</c:v>
                </c:pt>
                <c:pt idx="24">
                  <c:v>31.585699999999999</c:v>
                </c:pt>
                <c:pt idx="25">
                  <c:v>32.061500000000002</c:v>
                </c:pt>
                <c:pt idx="26">
                  <c:v>32.300800000000002</c:v>
                </c:pt>
                <c:pt idx="27">
                  <c:v>32.263800000000003</c:v>
                </c:pt>
                <c:pt idx="28">
                  <c:v>32.462899999999998</c:v>
                </c:pt>
                <c:pt idx="29">
                  <c:v>32.6312</c:v>
                </c:pt>
                <c:pt idx="30">
                  <c:v>32.3431</c:v>
                </c:pt>
                <c:pt idx="31">
                  <c:v>33.2072</c:v>
                </c:pt>
                <c:pt idx="32">
                  <c:v>33.215299999999999</c:v>
                </c:pt>
                <c:pt idx="33">
                  <c:v>32.019399999999997</c:v>
                </c:pt>
                <c:pt idx="34">
                  <c:v>30.805299999999999</c:v>
                </c:pt>
                <c:pt idx="35">
                  <c:v>29.7988</c:v>
                </c:pt>
                <c:pt idx="36">
                  <c:v>25.452100000000002</c:v>
                </c:pt>
                <c:pt idx="37">
                  <c:v>24.687799999999999</c:v>
                </c:pt>
                <c:pt idx="38">
                  <c:v>24.4285</c:v>
                </c:pt>
                <c:pt idx="39">
                  <c:v>20.8002</c:v>
                </c:pt>
                <c:pt idx="40">
                  <c:v>20.9725</c:v>
                </c:pt>
                <c:pt idx="41">
                  <c:v>21.398900000000001</c:v>
                </c:pt>
                <c:pt idx="42">
                  <c:v>24.285299999999999</c:v>
                </c:pt>
                <c:pt idx="43">
                  <c:v>27.121300000000002</c:v>
                </c:pt>
                <c:pt idx="44">
                  <c:v>28.8064</c:v>
                </c:pt>
                <c:pt idx="45">
                  <c:v>32.775700000000001</c:v>
                </c:pt>
                <c:pt idx="46">
                  <c:v>37.060899999999997</c:v>
                </c:pt>
                <c:pt idx="47">
                  <c:v>37.866100000000003</c:v>
                </c:pt>
              </c:numCache>
            </c:numRef>
          </c:val>
          <c:smooth val="0"/>
          <c:extLst>
            <c:ext xmlns:c16="http://schemas.microsoft.com/office/drawing/2014/chart" uri="{C3380CC4-5D6E-409C-BE32-E72D297353CC}">
              <c16:uniqueId val="{00000002-D9C3-4CE5-9D5B-89877CDC496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12.634</c:v>
                </c:pt>
                <c:pt idx="1">
                  <c:v>12.015000000000001</c:v>
                </c:pt>
                <c:pt idx="2">
                  <c:v>12.337</c:v>
                </c:pt>
                <c:pt idx="3">
                  <c:v>13.057</c:v>
                </c:pt>
                <c:pt idx="4">
                  <c:v>12.794</c:v>
                </c:pt>
                <c:pt idx="5">
                  <c:v>12.33</c:v>
                </c:pt>
                <c:pt idx="6">
                  <c:v>12.257999999999999</c:v>
                </c:pt>
                <c:pt idx="7">
                  <c:v>12.349</c:v>
                </c:pt>
                <c:pt idx="8">
                  <c:v>11.747</c:v>
                </c:pt>
                <c:pt idx="9">
                  <c:v>11.827999999999999</c:v>
                </c:pt>
                <c:pt idx="10">
                  <c:v>10.356</c:v>
                </c:pt>
                <c:pt idx="11">
                  <c:v>9.7230000000000008</c:v>
                </c:pt>
                <c:pt idx="12">
                  <c:v>8.4830000000000005</c:v>
                </c:pt>
                <c:pt idx="13">
                  <c:v>8.5559999999999992</c:v>
                </c:pt>
                <c:pt idx="14">
                  <c:v>9.2899999999999991</c:v>
                </c:pt>
                <c:pt idx="15">
                  <c:v>10.79</c:v>
                </c:pt>
                <c:pt idx="16">
                  <c:v>11.525</c:v>
                </c:pt>
                <c:pt idx="17">
                  <c:v>11.773</c:v>
                </c:pt>
                <c:pt idx="18">
                  <c:v>11.019</c:v>
                </c:pt>
                <c:pt idx="19">
                  <c:v>11.21</c:v>
                </c:pt>
                <c:pt idx="20">
                  <c:v>11.769</c:v>
                </c:pt>
                <c:pt idx="21">
                  <c:v>12.507999999999999</c:v>
                </c:pt>
                <c:pt idx="22">
                  <c:v>11.266</c:v>
                </c:pt>
                <c:pt idx="23">
                  <c:v>11.255000000000001</c:v>
                </c:pt>
                <c:pt idx="24">
                  <c:v>10.622</c:v>
                </c:pt>
                <c:pt idx="25">
                  <c:v>10.568</c:v>
                </c:pt>
                <c:pt idx="26">
                  <c:v>10.736000000000001</c:v>
                </c:pt>
                <c:pt idx="27">
                  <c:v>11.579000000000001</c:v>
                </c:pt>
                <c:pt idx="28">
                  <c:v>12.257</c:v>
                </c:pt>
                <c:pt idx="29">
                  <c:v>13.186999999999999</c:v>
                </c:pt>
                <c:pt idx="30">
                  <c:v>11.43</c:v>
                </c:pt>
                <c:pt idx="31">
                  <c:v>12.521000000000001</c:v>
                </c:pt>
                <c:pt idx="32">
                  <c:v>12.016</c:v>
                </c:pt>
                <c:pt idx="33">
                  <c:v>10.949</c:v>
                </c:pt>
                <c:pt idx="34">
                  <c:v>9.5250000000000004</c:v>
                </c:pt>
                <c:pt idx="35">
                  <c:v>9.0670000000000002</c:v>
                </c:pt>
                <c:pt idx="36">
                  <c:v>9.0109999999999992</c:v>
                </c:pt>
                <c:pt idx="37">
                  <c:v>8.9640000000000004</c:v>
                </c:pt>
                <c:pt idx="38">
                  <c:v>11.109</c:v>
                </c:pt>
                <c:pt idx="39">
                  <c:v>11.555999999999999</c:v>
                </c:pt>
                <c:pt idx="40">
                  <c:v>11.734999999999999</c:v>
                </c:pt>
                <c:pt idx="41">
                  <c:v>11.957000000000001</c:v>
                </c:pt>
                <c:pt idx="42">
                  <c:v>12.55</c:v>
                </c:pt>
                <c:pt idx="43">
                  <c:v>12.384</c:v>
                </c:pt>
                <c:pt idx="44">
                  <c:v>12.375</c:v>
                </c:pt>
                <c:pt idx="45">
                  <c:v>12.477</c:v>
                </c:pt>
                <c:pt idx="46">
                  <c:v>12.111000000000001</c:v>
                </c:pt>
                <c:pt idx="47">
                  <c:v>11.882</c:v>
                </c:pt>
              </c:numCache>
            </c:numRef>
          </c:val>
          <c:smooth val="0"/>
          <c:extLst>
            <c:ext xmlns:c16="http://schemas.microsoft.com/office/drawing/2014/chart" uri="{C3380CC4-5D6E-409C-BE32-E72D297353CC}">
              <c16:uniqueId val="{00000003-D9C3-4CE5-9D5B-89877CDC496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9C3-4CE5-9D5B-89877CDC496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9C3-4CE5-9D5B-89877CDC496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9C3-4CE5-9D5B-89877CDC496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9C3-4CE5-9D5B-89877CDC496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9C3-4CE5-9D5B-89877CDC496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26.307600000000001</c:v>
                </c:pt>
                <c:pt idx="1">
                  <c:v>26.325700000000001</c:v>
                </c:pt>
                <c:pt idx="2">
                  <c:v>26.431899999999999</c:v>
                </c:pt>
                <c:pt idx="3">
                  <c:v>26.503399999999999</c:v>
                </c:pt>
                <c:pt idx="4">
                  <c:v>26.282</c:v>
                </c:pt>
                <c:pt idx="5">
                  <c:v>25.962</c:v>
                </c:pt>
                <c:pt idx="6">
                  <c:v>26.19</c:v>
                </c:pt>
                <c:pt idx="7">
                  <c:v>26.4114</c:v>
                </c:pt>
                <c:pt idx="8">
                  <c:v>26.780100000000001</c:v>
                </c:pt>
                <c:pt idx="9">
                  <c:v>26.924600000000002</c:v>
                </c:pt>
                <c:pt idx="10">
                  <c:v>26.8765</c:v>
                </c:pt>
                <c:pt idx="11">
                  <c:v>27.401900000000001</c:v>
                </c:pt>
                <c:pt idx="12">
                  <c:v>26.965</c:v>
                </c:pt>
                <c:pt idx="13">
                  <c:v>26.509899999999998</c:v>
                </c:pt>
                <c:pt idx="14">
                  <c:v>27.129799999999999</c:v>
                </c:pt>
                <c:pt idx="15">
                  <c:v>27.290199999999999</c:v>
                </c:pt>
                <c:pt idx="16">
                  <c:v>26.569400000000002</c:v>
                </c:pt>
                <c:pt idx="17">
                  <c:v>26.532299999999999</c:v>
                </c:pt>
                <c:pt idx="18">
                  <c:v>26.9481</c:v>
                </c:pt>
                <c:pt idx="19">
                  <c:v>27.060400000000001</c:v>
                </c:pt>
                <c:pt idx="20">
                  <c:v>27.0488</c:v>
                </c:pt>
                <c:pt idx="21">
                  <c:v>28.147400000000001</c:v>
                </c:pt>
                <c:pt idx="22">
                  <c:v>28.8352</c:v>
                </c:pt>
                <c:pt idx="23">
                  <c:v>28.9056</c:v>
                </c:pt>
                <c:pt idx="24">
                  <c:v>27.8782</c:v>
                </c:pt>
                <c:pt idx="25">
                  <c:v>27.363099999999999</c:v>
                </c:pt>
                <c:pt idx="26">
                  <c:v>27.196300000000001</c:v>
                </c:pt>
                <c:pt idx="27">
                  <c:v>27.195799999999998</c:v>
                </c:pt>
                <c:pt idx="28">
                  <c:v>27.272400000000001</c:v>
                </c:pt>
                <c:pt idx="29">
                  <c:v>27.877500000000001</c:v>
                </c:pt>
                <c:pt idx="30">
                  <c:v>27.745799999999999</c:v>
                </c:pt>
                <c:pt idx="31">
                  <c:v>27.882899999999999</c:v>
                </c:pt>
                <c:pt idx="32">
                  <c:v>27.594799999999999</c:v>
                </c:pt>
                <c:pt idx="33">
                  <c:v>27.8857</c:v>
                </c:pt>
                <c:pt idx="34">
                  <c:v>27.702400000000001</c:v>
                </c:pt>
                <c:pt idx="35">
                  <c:v>27.524000000000001</c:v>
                </c:pt>
                <c:pt idx="36">
                  <c:v>28.702500000000001</c:v>
                </c:pt>
                <c:pt idx="37">
                  <c:v>29.601099999999999</c:v>
                </c:pt>
                <c:pt idx="38">
                  <c:v>30.429300000000001</c:v>
                </c:pt>
                <c:pt idx="39">
                  <c:v>30.894200000000001</c:v>
                </c:pt>
                <c:pt idx="40">
                  <c:v>29.836200000000002</c:v>
                </c:pt>
                <c:pt idx="41">
                  <c:v>29.2638</c:v>
                </c:pt>
                <c:pt idx="42">
                  <c:v>28.5807</c:v>
                </c:pt>
                <c:pt idx="43">
                  <c:v>28.133800000000001</c:v>
                </c:pt>
                <c:pt idx="44">
                  <c:v>28.214700000000001</c:v>
                </c:pt>
                <c:pt idx="45">
                  <c:v>27.7135</c:v>
                </c:pt>
                <c:pt idx="46">
                  <c:v>27.031099999999999</c:v>
                </c:pt>
                <c:pt idx="47">
                  <c:v>26.863399999999999</c:v>
                </c:pt>
              </c:numCache>
            </c:numRef>
          </c:val>
          <c:smooth val="0"/>
          <c:extLst>
            <c:ext xmlns:c16="http://schemas.microsoft.com/office/drawing/2014/chart" uri="{C3380CC4-5D6E-409C-BE32-E72D297353CC}">
              <c16:uniqueId val="{00000009-D9C3-4CE5-9D5B-89877CDC496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14.3809</c:v>
                </c:pt>
                <c:pt idx="1">
                  <c:v>14.908200000000001</c:v>
                </c:pt>
                <c:pt idx="2">
                  <c:v>14.5228</c:v>
                </c:pt>
                <c:pt idx="3">
                  <c:v>14.0465</c:v>
                </c:pt>
                <c:pt idx="4">
                  <c:v>14.1577</c:v>
                </c:pt>
                <c:pt idx="5">
                  <c:v>14.1218</c:v>
                </c:pt>
                <c:pt idx="6">
                  <c:v>14.0657</c:v>
                </c:pt>
                <c:pt idx="7">
                  <c:v>14.653600000000001</c:v>
                </c:pt>
                <c:pt idx="8">
                  <c:v>15.095000000000001</c:v>
                </c:pt>
                <c:pt idx="9">
                  <c:v>15.3751</c:v>
                </c:pt>
                <c:pt idx="10">
                  <c:v>15.029</c:v>
                </c:pt>
                <c:pt idx="11">
                  <c:v>14.822699999999999</c:v>
                </c:pt>
                <c:pt idx="12">
                  <c:v>13.1777</c:v>
                </c:pt>
                <c:pt idx="13">
                  <c:v>11.3466</c:v>
                </c:pt>
                <c:pt idx="14">
                  <c:v>11.163399999999999</c:v>
                </c:pt>
                <c:pt idx="15">
                  <c:v>11.0085</c:v>
                </c:pt>
                <c:pt idx="16">
                  <c:v>11.046900000000001</c:v>
                </c:pt>
                <c:pt idx="17">
                  <c:v>11.1295</c:v>
                </c:pt>
                <c:pt idx="18">
                  <c:v>11.2677</c:v>
                </c:pt>
                <c:pt idx="19">
                  <c:v>11.5817</c:v>
                </c:pt>
                <c:pt idx="20">
                  <c:v>9.7376000000000005</c:v>
                </c:pt>
                <c:pt idx="21">
                  <c:v>10.0678</c:v>
                </c:pt>
                <c:pt idx="22">
                  <c:v>10.1508</c:v>
                </c:pt>
                <c:pt idx="23">
                  <c:v>10.632</c:v>
                </c:pt>
                <c:pt idx="24">
                  <c:v>11.5746</c:v>
                </c:pt>
                <c:pt idx="25">
                  <c:v>14.707599999999999</c:v>
                </c:pt>
                <c:pt idx="26">
                  <c:v>14.894600000000001</c:v>
                </c:pt>
                <c:pt idx="27">
                  <c:v>15.133699999999999</c:v>
                </c:pt>
                <c:pt idx="28">
                  <c:v>15.038600000000001</c:v>
                </c:pt>
                <c:pt idx="29">
                  <c:v>15.2217</c:v>
                </c:pt>
                <c:pt idx="30">
                  <c:v>14.5289</c:v>
                </c:pt>
                <c:pt idx="31">
                  <c:v>14.814</c:v>
                </c:pt>
                <c:pt idx="32">
                  <c:v>15.0715</c:v>
                </c:pt>
                <c:pt idx="33">
                  <c:v>14.589499999999999</c:v>
                </c:pt>
                <c:pt idx="34">
                  <c:v>15.6126</c:v>
                </c:pt>
                <c:pt idx="35">
                  <c:v>16.249600000000001</c:v>
                </c:pt>
                <c:pt idx="36">
                  <c:v>16.3508</c:v>
                </c:pt>
                <c:pt idx="37">
                  <c:v>15.1906</c:v>
                </c:pt>
                <c:pt idx="38">
                  <c:v>14.071400000000001</c:v>
                </c:pt>
                <c:pt idx="39">
                  <c:v>11.496</c:v>
                </c:pt>
                <c:pt idx="40">
                  <c:v>11.3613</c:v>
                </c:pt>
                <c:pt idx="41">
                  <c:v>11.427300000000001</c:v>
                </c:pt>
                <c:pt idx="42">
                  <c:v>11.356199999999999</c:v>
                </c:pt>
                <c:pt idx="43">
                  <c:v>11.370900000000001</c:v>
                </c:pt>
                <c:pt idx="44">
                  <c:v>11.6408</c:v>
                </c:pt>
                <c:pt idx="45">
                  <c:v>11.7188</c:v>
                </c:pt>
                <c:pt idx="46">
                  <c:v>12.6181</c:v>
                </c:pt>
                <c:pt idx="47">
                  <c:v>14.695499999999999</c:v>
                </c:pt>
              </c:numCache>
            </c:numRef>
          </c:val>
          <c:smooth val="0"/>
          <c:extLst>
            <c:ext xmlns:c16="http://schemas.microsoft.com/office/drawing/2014/chart" uri="{C3380CC4-5D6E-409C-BE32-E72D297353CC}">
              <c16:uniqueId val="{0000000A-D9C3-4CE5-9D5B-89877CDC496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11.41</c:v>
                </c:pt>
                <c:pt idx="1">
                  <c:v>12.01</c:v>
                </c:pt>
                <c:pt idx="2">
                  <c:v>11.87</c:v>
                </c:pt>
                <c:pt idx="3">
                  <c:v>11.52</c:v>
                </c:pt>
                <c:pt idx="4">
                  <c:v>11.9</c:v>
                </c:pt>
                <c:pt idx="5">
                  <c:v>11.53</c:v>
                </c:pt>
                <c:pt idx="6">
                  <c:v>11.46</c:v>
                </c:pt>
                <c:pt idx="7">
                  <c:v>11.79</c:v>
                </c:pt>
                <c:pt idx="8">
                  <c:v>11.75</c:v>
                </c:pt>
                <c:pt idx="9">
                  <c:v>11.42</c:v>
                </c:pt>
                <c:pt idx="10">
                  <c:v>11.27</c:v>
                </c:pt>
                <c:pt idx="11">
                  <c:v>11.43</c:v>
                </c:pt>
                <c:pt idx="12">
                  <c:v>11.72</c:v>
                </c:pt>
                <c:pt idx="13">
                  <c:v>11.38</c:v>
                </c:pt>
                <c:pt idx="14">
                  <c:v>11.59</c:v>
                </c:pt>
                <c:pt idx="15">
                  <c:v>11.59</c:v>
                </c:pt>
                <c:pt idx="16">
                  <c:v>11.2</c:v>
                </c:pt>
                <c:pt idx="17">
                  <c:v>11.18</c:v>
                </c:pt>
                <c:pt idx="18">
                  <c:v>11.15</c:v>
                </c:pt>
                <c:pt idx="19">
                  <c:v>11.58</c:v>
                </c:pt>
                <c:pt idx="20">
                  <c:v>12.23</c:v>
                </c:pt>
                <c:pt idx="21">
                  <c:v>12.25</c:v>
                </c:pt>
                <c:pt idx="22">
                  <c:v>12.21</c:v>
                </c:pt>
                <c:pt idx="23">
                  <c:v>11.64</c:v>
                </c:pt>
                <c:pt idx="24">
                  <c:v>11.44</c:v>
                </c:pt>
                <c:pt idx="25">
                  <c:v>11.57</c:v>
                </c:pt>
                <c:pt idx="26">
                  <c:v>11.59</c:v>
                </c:pt>
                <c:pt idx="27">
                  <c:v>11.56</c:v>
                </c:pt>
                <c:pt idx="28">
                  <c:v>10.65</c:v>
                </c:pt>
                <c:pt idx="29">
                  <c:v>10.35</c:v>
                </c:pt>
                <c:pt idx="30">
                  <c:v>12.05</c:v>
                </c:pt>
                <c:pt idx="31">
                  <c:v>11.81</c:v>
                </c:pt>
                <c:pt idx="32">
                  <c:v>12.38</c:v>
                </c:pt>
                <c:pt idx="33">
                  <c:v>11.72</c:v>
                </c:pt>
                <c:pt idx="34">
                  <c:v>11.89</c:v>
                </c:pt>
                <c:pt idx="35">
                  <c:v>12.08</c:v>
                </c:pt>
                <c:pt idx="36">
                  <c:v>11.61</c:v>
                </c:pt>
                <c:pt idx="37">
                  <c:v>11.84</c:v>
                </c:pt>
                <c:pt idx="38">
                  <c:v>9.4499999999999993</c:v>
                </c:pt>
                <c:pt idx="39">
                  <c:v>8.0299999999999994</c:v>
                </c:pt>
                <c:pt idx="40">
                  <c:v>8.1999999999999993</c:v>
                </c:pt>
                <c:pt idx="41">
                  <c:v>9.91</c:v>
                </c:pt>
                <c:pt idx="42">
                  <c:v>12.35</c:v>
                </c:pt>
                <c:pt idx="43">
                  <c:v>12.3</c:v>
                </c:pt>
                <c:pt idx="44">
                  <c:v>12.34</c:v>
                </c:pt>
                <c:pt idx="45">
                  <c:v>12.38</c:v>
                </c:pt>
                <c:pt idx="46">
                  <c:v>12.31</c:v>
                </c:pt>
                <c:pt idx="47">
                  <c:v>12.41</c:v>
                </c:pt>
              </c:numCache>
            </c:numRef>
          </c:val>
          <c:smooth val="0"/>
          <c:extLst>
            <c:ext xmlns:c16="http://schemas.microsoft.com/office/drawing/2014/chart" uri="{C3380CC4-5D6E-409C-BE32-E72D297353CC}">
              <c16:uniqueId val="{0000000B-D9C3-4CE5-9D5B-89877CDC496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32.387999999999998</c:v>
                </c:pt>
                <c:pt idx="1">
                  <c:v>31.974</c:v>
                </c:pt>
                <c:pt idx="2">
                  <c:v>31.7</c:v>
                </c:pt>
                <c:pt idx="3">
                  <c:v>31.812000000000001</c:v>
                </c:pt>
                <c:pt idx="4">
                  <c:v>31.347999999999999</c:v>
                </c:pt>
                <c:pt idx="5">
                  <c:v>31.635999999999999</c:v>
                </c:pt>
                <c:pt idx="6">
                  <c:v>31.466000000000001</c:v>
                </c:pt>
                <c:pt idx="7">
                  <c:v>30.48</c:v>
                </c:pt>
                <c:pt idx="8">
                  <c:v>31.385999999999999</c:v>
                </c:pt>
                <c:pt idx="9">
                  <c:v>31.88</c:v>
                </c:pt>
                <c:pt idx="10">
                  <c:v>32.305999999999997</c:v>
                </c:pt>
                <c:pt idx="11">
                  <c:v>32.752000000000002</c:v>
                </c:pt>
                <c:pt idx="12">
                  <c:v>32.384</c:v>
                </c:pt>
                <c:pt idx="13">
                  <c:v>32.716000000000001</c:v>
                </c:pt>
                <c:pt idx="14">
                  <c:v>32.292000000000002</c:v>
                </c:pt>
                <c:pt idx="15">
                  <c:v>31.803999999999998</c:v>
                </c:pt>
                <c:pt idx="16">
                  <c:v>31.48</c:v>
                </c:pt>
                <c:pt idx="17">
                  <c:v>31.402000000000001</c:v>
                </c:pt>
                <c:pt idx="18">
                  <c:v>31.495999999999999</c:v>
                </c:pt>
                <c:pt idx="19">
                  <c:v>31.088000000000001</c:v>
                </c:pt>
                <c:pt idx="20">
                  <c:v>31.713999999999999</c:v>
                </c:pt>
                <c:pt idx="21">
                  <c:v>31.724</c:v>
                </c:pt>
                <c:pt idx="22">
                  <c:v>31.928000000000001</c:v>
                </c:pt>
                <c:pt idx="23">
                  <c:v>31.864000000000001</c:v>
                </c:pt>
                <c:pt idx="24">
                  <c:v>31.968</c:v>
                </c:pt>
                <c:pt idx="25">
                  <c:v>31.803999999999998</c:v>
                </c:pt>
                <c:pt idx="26">
                  <c:v>31.814</c:v>
                </c:pt>
                <c:pt idx="27">
                  <c:v>31.943999999999999</c:v>
                </c:pt>
                <c:pt idx="28">
                  <c:v>31.82</c:v>
                </c:pt>
                <c:pt idx="29">
                  <c:v>31.722000000000001</c:v>
                </c:pt>
                <c:pt idx="30">
                  <c:v>31.538</c:v>
                </c:pt>
                <c:pt idx="31">
                  <c:v>30.884</c:v>
                </c:pt>
                <c:pt idx="32">
                  <c:v>31.61</c:v>
                </c:pt>
                <c:pt idx="33">
                  <c:v>32.515999999999998</c:v>
                </c:pt>
                <c:pt idx="34">
                  <c:v>32.164000000000001</c:v>
                </c:pt>
                <c:pt idx="35">
                  <c:v>31.946000000000002</c:v>
                </c:pt>
                <c:pt idx="36">
                  <c:v>33.164000000000001</c:v>
                </c:pt>
                <c:pt idx="37">
                  <c:v>33.884</c:v>
                </c:pt>
                <c:pt idx="38">
                  <c:v>34.35</c:v>
                </c:pt>
                <c:pt idx="39">
                  <c:v>34.088000000000001</c:v>
                </c:pt>
                <c:pt idx="40">
                  <c:v>34.091999999999999</c:v>
                </c:pt>
                <c:pt idx="41">
                  <c:v>34.268000000000001</c:v>
                </c:pt>
                <c:pt idx="42">
                  <c:v>33.603999999999999</c:v>
                </c:pt>
                <c:pt idx="43">
                  <c:v>33.814</c:v>
                </c:pt>
                <c:pt idx="44">
                  <c:v>33.008000000000003</c:v>
                </c:pt>
                <c:pt idx="45">
                  <c:v>32.686</c:v>
                </c:pt>
                <c:pt idx="46">
                  <c:v>32.204000000000001</c:v>
                </c:pt>
                <c:pt idx="47">
                  <c:v>31.96</c:v>
                </c:pt>
              </c:numCache>
            </c:numRef>
          </c:val>
          <c:smooth val="0"/>
          <c:extLst>
            <c:ext xmlns:c16="http://schemas.microsoft.com/office/drawing/2014/chart" uri="{C3380CC4-5D6E-409C-BE32-E72D297353CC}">
              <c16:uniqueId val="{0000000C-D9C3-4CE5-9D5B-89877CDC496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9C3-4CE5-9D5B-89877CDC496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9C3-4CE5-9D5B-89877CDC496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42.831000000000003</c:v>
                </c:pt>
                <c:pt idx="1">
                  <c:v>42.884</c:v>
                </c:pt>
                <c:pt idx="2">
                  <c:v>42.871000000000002</c:v>
                </c:pt>
                <c:pt idx="3">
                  <c:v>42.555</c:v>
                </c:pt>
                <c:pt idx="4">
                  <c:v>42.670999999999999</c:v>
                </c:pt>
                <c:pt idx="5">
                  <c:v>42.887</c:v>
                </c:pt>
                <c:pt idx="6">
                  <c:v>42.826999999999998</c:v>
                </c:pt>
                <c:pt idx="7">
                  <c:v>43.085000000000001</c:v>
                </c:pt>
                <c:pt idx="8">
                  <c:v>42.765000000000001</c:v>
                </c:pt>
                <c:pt idx="9">
                  <c:v>43.04</c:v>
                </c:pt>
                <c:pt idx="10">
                  <c:v>42.878</c:v>
                </c:pt>
                <c:pt idx="11">
                  <c:v>42.975000000000001</c:v>
                </c:pt>
                <c:pt idx="12">
                  <c:v>42.981000000000002</c:v>
                </c:pt>
                <c:pt idx="13">
                  <c:v>42.561</c:v>
                </c:pt>
                <c:pt idx="14">
                  <c:v>42.247</c:v>
                </c:pt>
                <c:pt idx="15">
                  <c:v>42.408999999999999</c:v>
                </c:pt>
                <c:pt idx="16">
                  <c:v>42.085000000000001</c:v>
                </c:pt>
                <c:pt idx="17">
                  <c:v>42.168999999999997</c:v>
                </c:pt>
                <c:pt idx="18">
                  <c:v>42.331000000000003</c:v>
                </c:pt>
                <c:pt idx="19">
                  <c:v>42.447000000000003</c:v>
                </c:pt>
                <c:pt idx="20">
                  <c:v>42.636000000000003</c:v>
                </c:pt>
                <c:pt idx="21">
                  <c:v>42.735999999999997</c:v>
                </c:pt>
                <c:pt idx="22">
                  <c:v>42.683999999999997</c:v>
                </c:pt>
                <c:pt idx="23">
                  <c:v>42.753</c:v>
                </c:pt>
                <c:pt idx="24">
                  <c:v>42.372999999999998</c:v>
                </c:pt>
                <c:pt idx="25">
                  <c:v>42.548999999999999</c:v>
                </c:pt>
                <c:pt idx="26">
                  <c:v>42.468000000000004</c:v>
                </c:pt>
                <c:pt idx="27">
                  <c:v>42.777999999999999</c:v>
                </c:pt>
                <c:pt idx="28">
                  <c:v>41.822000000000003</c:v>
                </c:pt>
                <c:pt idx="29">
                  <c:v>41.085999999999999</c:v>
                </c:pt>
                <c:pt idx="30">
                  <c:v>41.487000000000002</c:v>
                </c:pt>
                <c:pt idx="31">
                  <c:v>41.747999999999998</c:v>
                </c:pt>
                <c:pt idx="32">
                  <c:v>41.445999999999998</c:v>
                </c:pt>
                <c:pt idx="33">
                  <c:v>41.899000000000001</c:v>
                </c:pt>
                <c:pt idx="34">
                  <c:v>41.616</c:v>
                </c:pt>
                <c:pt idx="35">
                  <c:v>41.999000000000002</c:v>
                </c:pt>
                <c:pt idx="36">
                  <c:v>42.042000000000002</c:v>
                </c:pt>
                <c:pt idx="37">
                  <c:v>42.46</c:v>
                </c:pt>
                <c:pt idx="38">
                  <c:v>42.557000000000002</c:v>
                </c:pt>
                <c:pt idx="39">
                  <c:v>42.427999999999997</c:v>
                </c:pt>
                <c:pt idx="40">
                  <c:v>42.475000000000001</c:v>
                </c:pt>
                <c:pt idx="41">
                  <c:v>42.134999999999998</c:v>
                </c:pt>
                <c:pt idx="42">
                  <c:v>42.194000000000003</c:v>
                </c:pt>
                <c:pt idx="43">
                  <c:v>42.493000000000002</c:v>
                </c:pt>
                <c:pt idx="44">
                  <c:v>42.244</c:v>
                </c:pt>
                <c:pt idx="45">
                  <c:v>42.2</c:v>
                </c:pt>
                <c:pt idx="46">
                  <c:v>42.603999999999999</c:v>
                </c:pt>
                <c:pt idx="47">
                  <c:v>42.658000000000001</c:v>
                </c:pt>
              </c:numCache>
            </c:numRef>
          </c:val>
          <c:smooth val="0"/>
          <c:extLst>
            <c:ext xmlns:c16="http://schemas.microsoft.com/office/drawing/2014/chart" uri="{C3380CC4-5D6E-409C-BE32-E72D297353CC}">
              <c16:uniqueId val="{0000000F-D9C3-4CE5-9D5B-89877CDC496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9C3-4CE5-9D5B-89877CDC496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33.373399999999997</c:v>
                </c:pt>
                <c:pt idx="1">
                  <c:v>46.575699999999998</c:v>
                </c:pt>
                <c:pt idx="2">
                  <c:v>37.810499999999998</c:v>
                </c:pt>
                <c:pt idx="3">
                  <c:v>48.857399999999998</c:v>
                </c:pt>
                <c:pt idx="4">
                  <c:v>47.9801</c:v>
                </c:pt>
                <c:pt idx="5">
                  <c:v>36.4621</c:v>
                </c:pt>
                <c:pt idx="6">
                  <c:v>40.845300000000002</c:v>
                </c:pt>
                <c:pt idx="7">
                  <c:v>52.487000000000002</c:v>
                </c:pt>
                <c:pt idx="8">
                  <c:v>52.003700000000002</c:v>
                </c:pt>
                <c:pt idx="9">
                  <c:v>45.218800000000002</c:v>
                </c:pt>
                <c:pt idx="10">
                  <c:v>47.350299999999997</c:v>
                </c:pt>
                <c:pt idx="11">
                  <c:v>45.304400000000001</c:v>
                </c:pt>
                <c:pt idx="12">
                  <c:v>37.778199999999998</c:v>
                </c:pt>
                <c:pt idx="13">
                  <c:v>42.941699999999997</c:v>
                </c:pt>
                <c:pt idx="14">
                  <c:v>35.5214</c:v>
                </c:pt>
                <c:pt idx="15">
                  <c:v>15.718</c:v>
                </c:pt>
                <c:pt idx="16">
                  <c:v>40.119700000000002</c:v>
                </c:pt>
                <c:pt idx="17">
                  <c:v>38.718299999999999</c:v>
                </c:pt>
                <c:pt idx="18">
                  <c:v>39.182899999999997</c:v>
                </c:pt>
                <c:pt idx="19">
                  <c:v>54.036999999999999</c:v>
                </c:pt>
                <c:pt idx="20">
                  <c:v>44.706000000000003</c:v>
                </c:pt>
                <c:pt idx="21">
                  <c:v>37.3459</c:v>
                </c:pt>
                <c:pt idx="22">
                  <c:v>37.963200000000001</c:v>
                </c:pt>
                <c:pt idx="23">
                  <c:v>53.219299999999997</c:v>
                </c:pt>
                <c:pt idx="24">
                  <c:v>40.199300000000001</c:v>
                </c:pt>
                <c:pt idx="25">
                  <c:v>32.841099999999997</c:v>
                </c:pt>
                <c:pt idx="26">
                  <c:v>41.8232</c:v>
                </c:pt>
                <c:pt idx="27">
                  <c:v>44.464100000000002</c:v>
                </c:pt>
                <c:pt idx="28">
                  <c:v>37.8919</c:v>
                </c:pt>
                <c:pt idx="29">
                  <c:v>34.078099999999999</c:v>
                </c:pt>
                <c:pt idx="30">
                  <c:v>35.065100000000001</c:v>
                </c:pt>
                <c:pt idx="31">
                  <c:v>44.094799999999999</c:v>
                </c:pt>
                <c:pt idx="32">
                  <c:v>36.897799999999997</c:v>
                </c:pt>
                <c:pt idx="33">
                  <c:v>41.058599999999998</c:v>
                </c:pt>
                <c:pt idx="34">
                  <c:v>41.465299999999999</c:v>
                </c:pt>
                <c:pt idx="35">
                  <c:v>52.408700000000003</c:v>
                </c:pt>
                <c:pt idx="36">
                  <c:v>19.248999999999999</c:v>
                </c:pt>
                <c:pt idx="37">
                  <c:v>14.9483</c:v>
                </c:pt>
                <c:pt idx="38">
                  <c:v>7.5759999999999996</c:v>
                </c:pt>
                <c:pt idx="39">
                  <c:v>7.6455000000000002</c:v>
                </c:pt>
                <c:pt idx="40">
                  <c:v>12.2219</c:v>
                </c:pt>
                <c:pt idx="41">
                  <c:v>15.73</c:v>
                </c:pt>
                <c:pt idx="42">
                  <c:v>44.880899999999997</c:v>
                </c:pt>
                <c:pt idx="43">
                  <c:v>35.019199999999998</c:v>
                </c:pt>
                <c:pt idx="44">
                  <c:v>47.890999999999998</c:v>
                </c:pt>
                <c:pt idx="45">
                  <c:v>51.061399999999999</c:v>
                </c:pt>
                <c:pt idx="46">
                  <c:v>34.088099999999997</c:v>
                </c:pt>
                <c:pt idx="47">
                  <c:v>41.605400000000003</c:v>
                </c:pt>
              </c:numCache>
            </c:numRef>
          </c:val>
          <c:smooth val="0"/>
          <c:extLst>
            <c:ext xmlns:c16="http://schemas.microsoft.com/office/drawing/2014/chart" uri="{C3380CC4-5D6E-409C-BE32-E72D297353CC}">
              <c16:uniqueId val="{00000011-D9C3-4CE5-9D5B-89877CDC496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9C3-4CE5-9D5B-89877CDC496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8.1999999999999993</c:v>
                </c:pt>
                <c:pt idx="2">
                  <c:v>8.4</c:v>
                </c:pt>
                <c:pt idx="3">
                  <c:v>8.4</c:v>
                </c:pt>
                <c:pt idx="4">
                  <c:v>8.5</c:v>
                </c:pt>
                <c:pt idx="5">
                  <c:v>8.5</c:v>
                </c:pt>
                <c:pt idx="6">
                  <c:v>8.5</c:v>
                </c:pt>
                <c:pt idx="7">
                  <c:v>8.6</c:v>
                </c:pt>
                <c:pt idx="8">
                  <c:v>8.6</c:v>
                </c:pt>
                <c:pt idx="9">
                  <c:v>8.6</c:v>
                </c:pt>
                <c:pt idx="10">
                  <c:v>8.6</c:v>
                </c:pt>
                <c:pt idx="11">
                  <c:v>8.6</c:v>
                </c:pt>
                <c:pt idx="12">
                  <c:v>8.6</c:v>
                </c:pt>
                <c:pt idx="13">
                  <c:v>8.6999999999999993</c:v>
                </c:pt>
                <c:pt idx="14">
                  <c:v>8</c:v>
                </c:pt>
                <c:pt idx="15">
                  <c:v>7.8</c:v>
                </c:pt>
                <c:pt idx="16">
                  <c:v>8</c:v>
                </c:pt>
                <c:pt idx="17">
                  <c:v>8.5</c:v>
                </c:pt>
                <c:pt idx="18">
                  <c:v>8.3000000000000007</c:v>
                </c:pt>
                <c:pt idx="19">
                  <c:v>8.1999999999999993</c:v>
                </c:pt>
                <c:pt idx="20">
                  <c:v>8.1999999999999993</c:v>
                </c:pt>
                <c:pt idx="21">
                  <c:v>8.3000000000000007</c:v>
                </c:pt>
                <c:pt idx="22">
                  <c:v>8.1999999999999993</c:v>
                </c:pt>
                <c:pt idx="23">
                  <c:v>8.3000000000000007</c:v>
                </c:pt>
                <c:pt idx="24">
                  <c:v>8.4</c:v>
                </c:pt>
                <c:pt idx="25">
                  <c:v>8.1</c:v>
                </c:pt>
                <c:pt idx="26">
                  <c:v>7.8</c:v>
                </c:pt>
                <c:pt idx="27">
                  <c:v>7.5</c:v>
                </c:pt>
                <c:pt idx="28">
                  <c:v>7.6</c:v>
                </c:pt>
                <c:pt idx="29">
                  <c:v>7.7</c:v>
                </c:pt>
                <c:pt idx="30">
                  <c:v>7.6</c:v>
                </c:pt>
                <c:pt idx="31">
                  <c:v>7.5</c:v>
                </c:pt>
                <c:pt idx="32">
                  <c:v>8.1999999999999993</c:v>
                </c:pt>
                <c:pt idx="33">
                  <c:v>7.5</c:v>
                </c:pt>
                <c:pt idx="34">
                  <c:v>8.1</c:v>
                </c:pt>
                <c:pt idx="35">
                  <c:v>8.1</c:v>
                </c:pt>
                <c:pt idx="36">
                  <c:v>8.1</c:v>
                </c:pt>
                <c:pt idx="37">
                  <c:v>8.1</c:v>
                </c:pt>
                <c:pt idx="38">
                  <c:v>8.1999999999999993</c:v>
                </c:pt>
                <c:pt idx="39">
                  <c:v>8.1999999999999993</c:v>
                </c:pt>
                <c:pt idx="40">
                  <c:v>8.3000000000000007</c:v>
                </c:pt>
                <c:pt idx="41">
                  <c:v>8.3000000000000007</c:v>
                </c:pt>
                <c:pt idx="42">
                  <c:v>8.1999999999999993</c:v>
                </c:pt>
                <c:pt idx="43">
                  <c:v>8.3000000000000007</c:v>
                </c:pt>
                <c:pt idx="44">
                  <c:v>8.3000000000000007</c:v>
                </c:pt>
                <c:pt idx="45">
                  <c:v>8.3000000000000007</c:v>
                </c:pt>
                <c:pt idx="46">
                  <c:v>8</c:v>
                </c:pt>
                <c:pt idx="47">
                  <c:v>7.7</c:v>
                </c:pt>
              </c:numCache>
            </c:numRef>
          </c:val>
          <c:smooth val="0"/>
          <c:extLst>
            <c:ext xmlns:c16="http://schemas.microsoft.com/office/drawing/2014/chart" uri="{C3380CC4-5D6E-409C-BE32-E72D297353CC}">
              <c16:uniqueId val="{00000013-D9C3-4CE5-9D5B-89877CDC49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9C3-4CE5-9D5B-89877CDC49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120.99657000000001</c:v>
                </c:pt>
                <c:pt idx="1">
                  <c:v>154.62194</c:v>
                </c:pt>
                <c:pt idx="2">
                  <c:v>162.21991</c:v>
                </c:pt>
                <c:pt idx="3">
                  <c:v>54.103189999999998</c:v>
                </c:pt>
                <c:pt idx="4">
                  <c:v>52.772860000000001</c:v>
                </c:pt>
                <c:pt idx="5">
                  <c:v>52.43432</c:v>
                </c:pt>
                <c:pt idx="6">
                  <c:v>50.664879999999997</c:v>
                </c:pt>
                <c:pt idx="7">
                  <c:v>45.592959999999998</c:v>
                </c:pt>
                <c:pt idx="8">
                  <c:v>44.154209999999999</c:v>
                </c:pt>
                <c:pt idx="9">
                  <c:v>43.838500000000003</c:v>
                </c:pt>
                <c:pt idx="10">
                  <c:v>49.374319999999997</c:v>
                </c:pt>
                <c:pt idx="11">
                  <c:v>48.144019999999998</c:v>
                </c:pt>
                <c:pt idx="12">
                  <c:v>39.203389999999999</c:v>
                </c:pt>
                <c:pt idx="13">
                  <c:v>37.08419</c:v>
                </c:pt>
                <c:pt idx="14">
                  <c:v>38.739629999999998</c:v>
                </c:pt>
                <c:pt idx="15">
                  <c:v>38.365340000000003</c:v>
                </c:pt>
                <c:pt idx="16">
                  <c:v>35.32497</c:v>
                </c:pt>
                <c:pt idx="17">
                  <c:v>35.788209999999999</c:v>
                </c:pt>
                <c:pt idx="18">
                  <c:v>33.730089999999997</c:v>
                </c:pt>
                <c:pt idx="19">
                  <c:v>36.475630000000002</c:v>
                </c:pt>
                <c:pt idx="20">
                  <c:v>35.159439999999996</c:v>
                </c:pt>
                <c:pt idx="21">
                  <c:v>41.805700000000002</c:v>
                </c:pt>
                <c:pt idx="22">
                  <c:v>32.158709999999999</c:v>
                </c:pt>
                <c:pt idx="23">
                  <c:v>33.670920000000002</c:v>
                </c:pt>
                <c:pt idx="24">
                  <c:v>41.563740000000003</c:v>
                </c:pt>
                <c:pt idx="25">
                  <c:v>41.630130000000001</c:v>
                </c:pt>
                <c:pt idx="26">
                  <c:v>40.984630000000003</c:v>
                </c:pt>
                <c:pt idx="27">
                  <c:v>41.758479999999999</c:v>
                </c:pt>
                <c:pt idx="28">
                  <c:v>32.664270000000002</c:v>
                </c:pt>
                <c:pt idx="29">
                  <c:v>31.74765</c:v>
                </c:pt>
                <c:pt idx="30">
                  <c:v>30.89123</c:v>
                </c:pt>
                <c:pt idx="31">
                  <c:v>31.353590000000001</c:v>
                </c:pt>
                <c:pt idx="32">
                  <c:v>31.091090000000001</c:v>
                </c:pt>
                <c:pt idx="33">
                  <c:v>29.682009999999998</c:v>
                </c:pt>
                <c:pt idx="34">
                  <c:v>31.39526</c:v>
                </c:pt>
                <c:pt idx="35">
                  <c:v>30.806239999999999</c:v>
                </c:pt>
                <c:pt idx="36">
                  <c:v>29.665559999999999</c:v>
                </c:pt>
                <c:pt idx="37">
                  <c:v>29.725149999999999</c:v>
                </c:pt>
                <c:pt idx="38">
                  <c:v>29.916149999999998</c:v>
                </c:pt>
                <c:pt idx="39">
                  <c:v>29.97991</c:v>
                </c:pt>
                <c:pt idx="40">
                  <c:v>29.928540000000002</c:v>
                </c:pt>
                <c:pt idx="41">
                  <c:v>31.776669999999999</c:v>
                </c:pt>
                <c:pt idx="42">
                  <c:v>42.382460000000002</c:v>
                </c:pt>
                <c:pt idx="43">
                  <c:v>42.571159999999999</c:v>
                </c:pt>
                <c:pt idx="44">
                  <c:v>52.26558</c:v>
                </c:pt>
                <c:pt idx="45">
                  <c:v>46.226799999999997</c:v>
                </c:pt>
                <c:pt idx="46">
                  <c:v>48.510100000000001</c:v>
                </c:pt>
                <c:pt idx="47">
                  <c:v>53.67107</c:v>
                </c:pt>
              </c:numCache>
            </c:numRef>
          </c:val>
          <c:smooth val="0"/>
          <c:extLst>
            <c:ext xmlns:c16="http://schemas.microsoft.com/office/drawing/2014/chart" uri="{C3380CC4-5D6E-409C-BE32-E72D297353CC}">
              <c16:uniqueId val="{00000000-4BC9-44EF-8186-A98628D1A14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BC9-44EF-8186-A98628D1A14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3.8995000000000002</c:v>
                </c:pt>
                <c:pt idx="1">
                  <c:v>4.1096500000000002</c:v>
                </c:pt>
                <c:pt idx="2">
                  <c:v>3.93838</c:v>
                </c:pt>
                <c:pt idx="3">
                  <c:v>3.8281100000000001</c:v>
                </c:pt>
                <c:pt idx="4">
                  <c:v>3.9098600000000001</c:v>
                </c:pt>
                <c:pt idx="5">
                  <c:v>4.0286</c:v>
                </c:pt>
                <c:pt idx="6">
                  <c:v>3.9552999999999998</c:v>
                </c:pt>
                <c:pt idx="7">
                  <c:v>3.9431699999999998</c:v>
                </c:pt>
                <c:pt idx="8">
                  <c:v>3.8401399999999999</c:v>
                </c:pt>
                <c:pt idx="9">
                  <c:v>4.09816</c:v>
                </c:pt>
                <c:pt idx="10">
                  <c:v>3.9682499999999998</c:v>
                </c:pt>
                <c:pt idx="11">
                  <c:v>3.98645</c:v>
                </c:pt>
                <c:pt idx="12">
                  <c:v>3.9158400000000002</c:v>
                </c:pt>
                <c:pt idx="13">
                  <c:v>3.8767100000000001</c:v>
                </c:pt>
                <c:pt idx="14">
                  <c:v>3.8999799999999998</c:v>
                </c:pt>
                <c:pt idx="15">
                  <c:v>3.9724599999999999</c:v>
                </c:pt>
                <c:pt idx="16">
                  <c:v>4.2249999999999996</c:v>
                </c:pt>
                <c:pt idx="17">
                  <c:v>4.3215599999999998</c:v>
                </c:pt>
                <c:pt idx="18">
                  <c:v>4.2987700000000002</c:v>
                </c:pt>
                <c:pt idx="19">
                  <c:v>4.2804000000000002</c:v>
                </c:pt>
                <c:pt idx="20">
                  <c:v>4.3525700000000001</c:v>
                </c:pt>
                <c:pt idx="21">
                  <c:v>4.4867600000000003</c:v>
                </c:pt>
                <c:pt idx="22">
                  <c:v>4.4090499999999997</c:v>
                </c:pt>
                <c:pt idx="23">
                  <c:v>4.2292899999999998</c:v>
                </c:pt>
                <c:pt idx="24">
                  <c:v>4.3728800000000003</c:v>
                </c:pt>
                <c:pt idx="25">
                  <c:v>4.4418699999999998</c:v>
                </c:pt>
                <c:pt idx="26">
                  <c:v>4.3966099999999999</c:v>
                </c:pt>
                <c:pt idx="27">
                  <c:v>4.4023899999999996</c:v>
                </c:pt>
                <c:pt idx="28">
                  <c:v>4.4542700000000002</c:v>
                </c:pt>
                <c:pt idx="29">
                  <c:v>4.2430700000000003</c:v>
                </c:pt>
                <c:pt idx="30">
                  <c:v>4.0877800000000004</c:v>
                </c:pt>
                <c:pt idx="31">
                  <c:v>4.20303</c:v>
                </c:pt>
                <c:pt idx="32">
                  <c:v>4.3835899999999999</c:v>
                </c:pt>
                <c:pt idx="33">
                  <c:v>4.3813399999999998</c:v>
                </c:pt>
                <c:pt idx="34">
                  <c:v>4.5193099999999999</c:v>
                </c:pt>
                <c:pt idx="35">
                  <c:v>4.4852800000000004</c:v>
                </c:pt>
                <c:pt idx="36">
                  <c:v>4.2057099999999998</c:v>
                </c:pt>
                <c:pt idx="37">
                  <c:v>3.0380600000000002</c:v>
                </c:pt>
                <c:pt idx="38">
                  <c:v>2.6764199999999998</c:v>
                </c:pt>
                <c:pt idx="39">
                  <c:v>2.6161799999999999</c:v>
                </c:pt>
                <c:pt idx="40">
                  <c:v>2.8376700000000001</c:v>
                </c:pt>
                <c:pt idx="41">
                  <c:v>2.6987000000000001</c:v>
                </c:pt>
                <c:pt idx="42">
                  <c:v>3.0321099999999999</c:v>
                </c:pt>
                <c:pt idx="43">
                  <c:v>4.0802500000000004</c:v>
                </c:pt>
                <c:pt idx="44">
                  <c:v>4.1005399999999996</c:v>
                </c:pt>
                <c:pt idx="45">
                  <c:v>3.9209000000000001</c:v>
                </c:pt>
                <c:pt idx="46">
                  <c:v>3.9173300000000002</c:v>
                </c:pt>
                <c:pt idx="47">
                  <c:v>3.94034</c:v>
                </c:pt>
              </c:numCache>
            </c:numRef>
          </c:val>
          <c:smooth val="0"/>
          <c:extLst>
            <c:ext xmlns:c16="http://schemas.microsoft.com/office/drawing/2014/chart" uri="{C3380CC4-5D6E-409C-BE32-E72D297353CC}">
              <c16:uniqueId val="{00000002-4BC9-44EF-8186-A98628D1A14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BC9-44EF-8186-A98628D1A14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BC9-44EF-8186-A98628D1A14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14.46</c:v>
                </c:pt>
                <c:pt idx="1">
                  <c:v>14.45</c:v>
                </c:pt>
                <c:pt idx="2">
                  <c:v>15.02</c:v>
                </c:pt>
                <c:pt idx="3">
                  <c:v>15.86</c:v>
                </c:pt>
                <c:pt idx="4">
                  <c:v>15.71</c:v>
                </c:pt>
                <c:pt idx="5">
                  <c:v>15.68</c:v>
                </c:pt>
                <c:pt idx="6">
                  <c:v>15.42</c:v>
                </c:pt>
                <c:pt idx="7">
                  <c:v>15.14</c:v>
                </c:pt>
                <c:pt idx="8">
                  <c:v>15.12</c:v>
                </c:pt>
                <c:pt idx="9">
                  <c:v>15.14</c:v>
                </c:pt>
                <c:pt idx="10">
                  <c:v>15.85</c:v>
                </c:pt>
                <c:pt idx="11">
                  <c:v>15.96</c:v>
                </c:pt>
                <c:pt idx="12">
                  <c:v>15.96</c:v>
                </c:pt>
                <c:pt idx="13">
                  <c:v>15.38</c:v>
                </c:pt>
                <c:pt idx="14">
                  <c:v>15.56</c:v>
                </c:pt>
                <c:pt idx="15">
                  <c:v>14.44</c:v>
                </c:pt>
                <c:pt idx="16">
                  <c:v>14.87</c:v>
                </c:pt>
                <c:pt idx="17">
                  <c:v>14.67</c:v>
                </c:pt>
                <c:pt idx="18">
                  <c:v>16.21</c:v>
                </c:pt>
                <c:pt idx="19">
                  <c:v>15.79</c:v>
                </c:pt>
                <c:pt idx="20">
                  <c:v>15.95</c:v>
                </c:pt>
                <c:pt idx="21">
                  <c:v>16.36</c:v>
                </c:pt>
                <c:pt idx="22">
                  <c:v>16.7</c:v>
                </c:pt>
                <c:pt idx="23">
                  <c:v>16.239999999999998</c:v>
                </c:pt>
                <c:pt idx="24">
                  <c:v>16.39</c:v>
                </c:pt>
                <c:pt idx="25">
                  <c:v>16.45</c:v>
                </c:pt>
                <c:pt idx="26">
                  <c:v>16.13</c:v>
                </c:pt>
                <c:pt idx="27">
                  <c:v>16.21</c:v>
                </c:pt>
                <c:pt idx="28">
                  <c:v>15.11</c:v>
                </c:pt>
                <c:pt idx="29">
                  <c:v>14.35</c:v>
                </c:pt>
                <c:pt idx="30">
                  <c:v>13.56</c:v>
                </c:pt>
                <c:pt idx="31">
                  <c:v>12.82</c:v>
                </c:pt>
                <c:pt idx="32">
                  <c:v>13.11</c:v>
                </c:pt>
                <c:pt idx="33">
                  <c:v>13.13</c:v>
                </c:pt>
                <c:pt idx="34">
                  <c:v>15.19</c:v>
                </c:pt>
                <c:pt idx="35">
                  <c:v>15.74</c:v>
                </c:pt>
                <c:pt idx="36">
                  <c:v>15.5</c:v>
                </c:pt>
                <c:pt idx="37">
                  <c:v>15.65</c:v>
                </c:pt>
                <c:pt idx="38">
                  <c:v>15.93</c:v>
                </c:pt>
                <c:pt idx="39">
                  <c:v>15.83</c:v>
                </c:pt>
                <c:pt idx="40">
                  <c:v>15.93</c:v>
                </c:pt>
                <c:pt idx="41">
                  <c:v>16.010000000000002</c:v>
                </c:pt>
                <c:pt idx="42">
                  <c:v>16.57</c:v>
                </c:pt>
                <c:pt idx="43">
                  <c:v>16.93</c:v>
                </c:pt>
                <c:pt idx="44">
                  <c:v>16.79</c:v>
                </c:pt>
                <c:pt idx="45">
                  <c:v>16.260000000000002</c:v>
                </c:pt>
                <c:pt idx="46">
                  <c:v>15.82</c:v>
                </c:pt>
                <c:pt idx="47">
                  <c:v>14.65</c:v>
                </c:pt>
              </c:numCache>
            </c:numRef>
          </c:val>
          <c:smooth val="0"/>
          <c:extLst>
            <c:ext xmlns:c16="http://schemas.microsoft.com/office/drawing/2014/chart" uri="{C3380CC4-5D6E-409C-BE32-E72D297353CC}">
              <c16:uniqueId val="{00000005-4BC9-44EF-8186-A98628D1A14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BC9-44EF-8186-A98628D1A14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BC9-44EF-8186-A98628D1A14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BC9-44EF-8186-A98628D1A1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BC9-44EF-8186-A98628D1A14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BC9-44EF-8186-A98628D1A14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BC9-44EF-8186-A98628D1A14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BC9-44EF-8186-A98628D1A14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BC9-44EF-8186-A98628D1A14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BC9-44EF-8186-A98628D1A14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44.603200000000001</c:v>
                </c:pt>
                <c:pt idx="1">
                  <c:v>44.948590000000003</c:v>
                </c:pt>
                <c:pt idx="2">
                  <c:v>33.637050000000002</c:v>
                </c:pt>
                <c:pt idx="3">
                  <c:v>34.404859999999999</c:v>
                </c:pt>
                <c:pt idx="4">
                  <c:v>34.385680000000001</c:v>
                </c:pt>
                <c:pt idx="5">
                  <c:v>38.580300000000001</c:v>
                </c:pt>
                <c:pt idx="6">
                  <c:v>34.762479999999996</c:v>
                </c:pt>
                <c:pt idx="7">
                  <c:v>47.039740000000002</c:v>
                </c:pt>
                <c:pt idx="8">
                  <c:v>48.625070000000001</c:v>
                </c:pt>
                <c:pt idx="9">
                  <c:v>45.656790000000001</c:v>
                </c:pt>
                <c:pt idx="10">
                  <c:v>47.058610000000002</c:v>
                </c:pt>
                <c:pt idx="11">
                  <c:v>48.172089999999997</c:v>
                </c:pt>
                <c:pt idx="12">
                  <c:v>46.569099999999999</c:v>
                </c:pt>
                <c:pt idx="13">
                  <c:v>40.818910000000002</c:v>
                </c:pt>
                <c:pt idx="14">
                  <c:v>44.78237</c:v>
                </c:pt>
                <c:pt idx="15">
                  <c:v>47.55782</c:v>
                </c:pt>
                <c:pt idx="16">
                  <c:v>47.97804</c:v>
                </c:pt>
                <c:pt idx="17">
                  <c:v>49.624989999999997</c:v>
                </c:pt>
                <c:pt idx="18">
                  <c:v>50.576230000000002</c:v>
                </c:pt>
                <c:pt idx="19">
                  <c:v>50.322899999999997</c:v>
                </c:pt>
                <c:pt idx="20">
                  <c:v>48.810040000000001</c:v>
                </c:pt>
                <c:pt idx="21">
                  <c:v>45.113790000000002</c:v>
                </c:pt>
                <c:pt idx="22">
                  <c:v>46.020499999999998</c:v>
                </c:pt>
                <c:pt idx="23">
                  <c:v>43.42266</c:v>
                </c:pt>
                <c:pt idx="24">
                  <c:v>45.722639999999998</c:v>
                </c:pt>
                <c:pt idx="25">
                  <c:v>43.802239999999998</c:v>
                </c:pt>
                <c:pt idx="26">
                  <c:v>46.203789999999998</c:v>
                </c:pt>
                <c:pt idx="27">
                  <c:v>48.2348</c:v>
                </c:pt>
                <c:pt idx="28">
                  <c:v>49.329610000000002</c:v>
                </c:pt>
                <c:pt idx="29">
                  <c:v>48.876550000000002</c:v>
                </c:pt>
                <c:pt idx="30">
                  <c:v>46.759659999999997</c:v>
                </c:pt>
                <c:pt idx="31">
                  <c:v>47.765700000000002</c:v>
                </c:pt>
                <c:pt idx="32">
                  <c:v>49.256880000000002</c:v>
                </c:pt>
                <c:pt idx="33">
                  <c:v>50.112180000000002</c:v>
                </c:pt>
                <c:pt idx="34">
                  <c:v>49.667839999999998</c:v>
                </c:pt>
                <c:pt idx="35">
                  <c:v>49.265169999999998</c:v>
                </c:pt>
                <c:pt idx="36">
                  <c:v>48.788179999999997</c:v>
                </c:pt>
                <c:pt idx="37">
                  <c:v>44.145760000000003</c:v>
                </c:pt>
                <c:pt idx="38">
                  <c:v>48.660229999999999</c:v>
                </c:pt>
                <c:pt idx="39">
                  <c:v>48.739759999999997</c:v>
                </c:pt>
                <c:pt idx="40">
                  <c:v>49.105289999999997</c:v>
                </c:pt>
                <c:pt idx="41">
                  <c:v>50.550960000000003</c:v>
                </c:pt>
                <c:pt idx="42">
                  <c:v>51.715809999999998</c:v>
                </c:pt>
                <c:pt idx="43">
                  <c:v>50.919580000000003</c:v>
                </c:pt>
                <c:pt idx="44">
                  <c:v>51.098050000000001</c:v>
                </c:pt>
                <c:pt idx="45">
                  <c:v>50.920189999999998</c:v>
                </c:pt>
                <c:pt idx="46">
                  <c:v>50.232579999999999</c:v>
                </c:pt>
                <c:pt idx="47">
                  <c:v>50.303489999999996</c:v>
                </c:pt>
              </c:numCache>
            </c:numRef>
          </c:val>
          <c:smooth val="0"/>
          <c:extLst>
            <c:ext xmlns:c16="http://schemas.microsoft.com/office/drawing/2014/chart" uri="{C3380CC4-5D6E-409C-BE32-E72D297353CC}">
              <c16:uniqueId val="{0000000F-4BC9-44EF-8186-A98628D1A14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113.19835999999999</c:v>
                </c:pt>
                <c:pt idx="1">
                  <c:v>111.39523</c:v>
                </c:pt>
                <c:pt idx="2">
                  <c:v>112.70011</c:v>
                </c:pt>
                <c:pt idx="3">
                  <c:v>113.6904</c:v>
                </c:pt>
                <c:pt idx="4">
                  <c:v>112.7899</c:v>
                </c:pt>
                <c:pt idx="5">
                  <c:v>112.49672</c:v>
                </c:pt>
                <c:pt idx="6">
                  <c:v>112.80467</c:v>
                </c:pt>
                <c:pt idx="7">
                  <c:v>113.29380999999999</c:v>
                </c:pt>
                <c:pt idx="8">
                  <c:v>114.47589000000001</c:v>
                </c:pt>
                <c:pt idx="9">
                  <c:v>116.07644999999999</c:v>
                </c:pt>
                <c:pt idx="10">
                  <c:v>113.44337</c:v>
                </c:pt>
                <c:pt idx="11">
                  <c:v>115.23054</c:v>
                </c:pt>
                <c:pt idx="12">
                  <c:v>110.97784</c:v>
                </c:pt>
                <c:pt idx="13">
                  <c:v>109.37133</c:v>
                </c:pt>
                <c:pt idx="14">
                  <c:v>113.03403</c:v>
                </c:pt>
                <c:pt idx="15">
                  <c:v>114.16916999999999</c:v>
                </c:pt>
                <c:pt idx="16">
                  <c:v>114.22262000000001</c:v>
                </c:pt>
                <c:pt idx="17">
                  <c:v>114.40593</c:v>
                </c:pt>
                <c:pt idx="18">
                  <c:v>114.57042</c:v>
                </c:pt>
                <c:pt idx="19">
                  <c:v>116.31757</c:v>
                </c:pt>
                <c:pt idx="20">
                  <c:v>116.26679</c:v>
                </c:pt>
                <c:pt idx="21">
                  <c:v>115.32778</c:v>
                </c:pt>
                <c:pt idx="22">
                  <c:v>111.06261000000001</c:v>
                </c:pt>
                <c:pt idx="23">
                  <c:v>108.52464000000001</c:v>
                </c:pt>
                <c:pt idx="24">
                  <c:v>112.623</c:v>
                </c:pt>
                <c:pt idx="25">
                  <c:v>111.11763999999999</c:v>
                </c:pt>
                <c:pt idx="26">
                  <c:v>109.58927</c:v>
                </c:pt>
                <c:pt idx="27">
                  <c:v>108.82565</c:v>
                </c:pt>
                <c:pt idx="28">
                  <c:v>109.73171000000001</c:v>
                </c:pt>
                <c:pt idx="29">
                  <c:v>111.29928</c:v>
                </c:pt>
                <c:pt idx="30">
                  <c:v>111.56148</c:v>
                </c:pt>
                <c:pt idx="31">
                  <c:v>112.05338999999999</c:v>
                </c:pt>
                <c:pt idx="32">
                  <c:v>112.47568</c:v>
                </c:pt>
                <c:pt idx="33">
                  <c:v>113.57444</c:v>
                </c:pt>
                <c:pt idx="34">
                  <c:v>113.76040999999999</c:v>
                </c:pt>
                <c:pt idx="35">
                  <c:v>114.31444999999999</c:v>
                </c:pt>
                <c:pt idx="36">
                  <c:v>109.92944</c:v>
                </c:pt>
                <c:pt idx="37">
                  <c:v>109.01564999999999</c:v>
                </c:pt>
                <c:pt idx="38">
                  <c:v>111.33437000000001</c:v>
                </c:pt>
                <c:pt idx="39">
                  <c:v>113.0835</c:v>
                </c:pt>
                <c:pt idx="40">
                  <c:v>112.849</c:v>
                </c:pt>
                <c:pt idx="41">
                  <c:v>113.33201</c:v>
                </c:pt>
                <c:pt idx="42">
                  <c:v>114.21955</c:v>
                </c:pt>
                <c:pt idx="43">
                  <c:v>114.30692000000001</c:v>
                </c:pt>
                <c:pt idx="44">
                  <c:v>114.11166</c:v>
                </c:pt>
                <c:pt idx="45">
                  <c:v>114.99817</c:v>
                </c:pt>
                <c:pt idx="46">
                  <c:v>114.0955</c:v>
                </c:pt>
                <c:pt idx="47">
                  <c:v>114.64928999999999</c:v>
                </c:pt>
              </c:numCache>
            </c:numRef>
          </c:val>
          <c:smooth val="0"/>
          <c:extLst>
            <c:ext xmlns:c16="http://schemas.microsoft.com/office/drawing/2014/chart" uri="{C3380CC4-5D6E-409C-BE32-E72D297353CC}">
              <c16:uniqueId val="{00000010-4BC9-44EF-8186-A98628D1A14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28.042200000000001</c:v>
                </c:pt>
                <c:pt idx="1">
                  <c:v>27.82</c:v>
                </c:pt>
                <c:pt idx="2">
                  <c:v>27.6999</c:v>
                </c:pt>
                <c:pt idx="3">
                  <c:v>27.542000000000002</c:v>
                </c:pt>
                <c:pt idx="4">
                  <c:v>27.050699999999999</c:v>
                </c:pt>
                <c:pt idx="5">
                  <c:v>27.042400000000001</c:v>
                </c:pt>
                <c:pt idx="6">
                  <c:v>26.770800000000001</c:v>
                </c:pt>
                <c:pt idx="7">
                  <c:v>27.055</c:v>
                </c:pt>
                <c:pt idx="8">
                  <c:v>26.845300000000002</c:v>
                </c:pt>
                <c:pt idx="9">
                  <c:v>27.5855</c:v>
                </c:pt>
                <c:pt idx="10">
                  <c:v>27.220600000000001</c:v>
                </c:pt>
                <c:pt idx="11">
                  <c:v>21.479700000000001</c:v>
                </c:pt>
                <c:pt idx="12">
                  <c:v>20.7986</c:v>
                </c:pt>
                <c:pt idx="13">
                  <c:v>20.822099999999999</c:v>
                </c:pt>
                <c:pt idx="14">
                  <c:v>25.511600000000001</c:v>
                </c:pt>
                <c:pt idx="15">
                  <c:v>25.823599999999999</c:v>
                </c:pt>
                <c:pt idx="16">
                  <c:v>25.827200000000001</c:v>
                </c:pt>
                <c:pt idx="17">
                  <c:v>26.163399999999999</c:v>
                </c:pt>
                <c:pt idx="18">
                  <c:v>27.778199999999998</c:v>
                </c:pt>
                <c:pt idx="19">
                  <c:v>29.053899999999999</c:v>
                </c:pt>
                <c:pt idx="20">
                  <c:v>28.161000000000001</c:v>
                </c:pt>
                <c:pt idx="21">
                  <c:v>28.1403</c:v>
                </c:pt>
                <c:pt idx="22">
                  <c:v>27.562100000000001</c:v>
                </c:pt>
                <c:pt idx="23">
                  <c:v>26.259399999999999</c:v>
                </c:pt>
                <c:pt idx="24">
                  <c:v>25.934699999999999</c:v>
                </c:pt>
                <c:pt idx="25">
                  <c:v>25.845700000000001</c:v>
                </c:pt>
                <c:pt idx="26">
                  <c:v>26.094100000000001</c:v>
                </c:pt>
                <c:pt idx="27">
                  <c:v>26.647400000000001</c:v>
                </c:pt>
                <c:pt idx="28">
                  <c:v>27.200199999999999</c:v>
                </c:pt>
                <c:pt idx="29">
                  <c:v>27.3474</c:v>
                </c:pt>
                <c:pt idx="30">
                  <c:v>27.315300000000001</c:v>
                </c:pt>
                <c:pt idx="31">
                  <c:v>26.562799999999999</c:v>
                </c:pt>
                <c:pt idx="32">
                  <c:v>26.2805</c:v>
                </c:pt>
                <c:pt idx="33">
                  <c:v>27.2636</c:v>
                </c:pt>
                <c:pt idx="34">
                  <c:v>27.28</c:v>
                </c:pt>
                <c:pt idx="35">
                  <c:v>23.777899999999999</c:v>
                </c:pt>
                <c:pt idx="36">
                  <c:v>22.9649</c:v>
                </c:pt>
                <c:pt idx="37">
                  <c:v>22.8535</c:v>
                </c:pt>
                <c:pt idx="38">
                  <c:v>26.581900000000001</c:v>
                </c:pt>
                <c:pt idx="39">
                  <c:v>27.858699999999999</c:v>
                </c:pt>
                <c:pt idx="40">
                  <c:v>27.998999999999999</c:v>
                </c:pt>
                <c:pt idx="41">
                  <c:v>28.6083</c:v>
                </c:pt>
                <c:pt idx="42">
                  <c:v>28.270399999999999</c:v>
                </c:pt>
                <c:pt idx="43">
                  <c:v>28.893000000000001</c:v>
                </c:pt>
                <c:pt idx="44">
                  <c:v>28.997199999999999</c:v>
                </c:pt>
                <c:pt idx="45">
                  <c:v>29.185700000000001</c:v>
                </c:pt>
                <c:pt idx="46">
                  <c:v>29.2178</c:v>
                </c:pt>
                <c:pt idx="47">
                  <c:v>28.8492</c:v>
                </c:pt>
              </c:numCache>
            </c:numRef>
          </c:val>
          <c:smooth val="0"/>
          <c:extLst>
            <c:ext xmlns:c16="http://schemas.microsoft.com/office/drawing/2014/chart" uri="{C3380CC4-5D6E-409C-BE32-E72D297353CC}">
              <c16:uniqueId val="{00000011-4BC9-44EF-8186-A98628D1A14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BC9-44EF-8186-A98628D1A14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163.72</c:v>
                </c:pt>
                <c:pt idx="1">
                  <c:v>163.5</c:v>
                </c:pt>
                <c:pt idx="2">
                  <c:v>164.68</c:v>
                </c:pt>
                <c:pt idx="3">
                  <c:v>161.62</c:v>
                </c:pt>
                <c:pt idx="4">
                  <c:v>165.58</c:v>
                </c:pt>
                <c:pt idx="5">
                  <c:v>163.98</c:v>
                </c:pt>
                <c:pt idx="6">
                  <c:v>162.68</c:v>
                </c:pt>
                <c:pt idx="7">
                  <c:v>162.19999999999999</c:v>
                </c:pt>
                <c:pt idx="8">
                  <c:v>163.97</c:v>
                </c:pt>
                <c:pt idx="9">
                  <c:v>163.4</c:v>
                </c:pt>
                <c:pt idx="10">
                  <c:v>167.2</c:v>
                </c:pt>
                <c:pt idx="11">
                  <c:v>165.83</c:v>
                </c:pt>
                <c:pt idx="12">
                  <c:v>163.95</c:v>
                </c:pt>
                <c:pt idx="13">
                  <c:v>160.37</c:v>
                </c:pt>
                <c:pt idx="14">
                  <c:v>161.93</c:v>
                </c:pt>
                <c:pt idx="15">
                  <c:v>160.69999999999999</c:v>
                </c:pt>
                <c:pt idx="16">
                  <c:v>162.29</c:v>
                </c:pt>
                <c:pt idx="17">
                  <c:v>160.96</c:v>
                </c:pt>
                <c:pt idx="18">
                  <c:v>153.15</c:v>
                </c:pt>
                <c:pt idx="19">
                  <c:v>154.35</c:v>
                </c:pt>
                <c:pt idx="20">
                  <c:v>156.01</c:v>
                </c:pt>
                <c:pt idx="21">
                  <c:v>156.49</c:v>
                </c:pt>
                <c:pt idx="22">
                  <c:v>156.08000000000001</c:v>
                </c:pt>
                <c:pt idx="23">
                  <c:v>156.1</c:v>
                </c:pt>
                <c:pt idx="24">
                  <c:v>156.21</c:v>
                </c:pt>
                <c:pt idx="25">
                  <c:v>155.62</c:v>
                </c:pt>
                <c:pt idx="26">
                  <c:v>156.19999999999999</c:v>
                </c:pt>
                <c:pt idx="27">
                  <c:v>156.57</c:v>
                </c:pt>
                <c:pt idx="28">
                  <c:v>158.22999999999999</c:v>
                </c:pt>
                <c:pt idx="29">
                  <c:v>155.19</c:v>
                </c:pt>
                <c:pt idx="30">
                  <c:v>157.56</c:v>
                </c:pt>
                <c:pt idx="31">
                  <c:v>159.26</c:v>
                </c:pt>
                <c:pt idx="32">
                  <c:v>159.72999999999999</c:v>
                </c:pt>
                <c:pt idx="33">
                  <c:v>158.31</c:v>
                </c:pt>
                <c:pt idx="34">
                  <c:v>158.63999999999999</c:v>
                </c:pt>
                <c:pt idx="35">
                  <c:v>159.44</c:v>
                </c:pt>
                <c:pt idx="36">
                  <c:v>159.41999999999999</c:v>
                </c:pt>
                <c:pt idx="37">
                  <c:v>155.91999999999999</c:v>
                </c:pt>
                <c:pt idx="38">
                  <c:v>155.47</c:v>
                </c:pt>
                <c:pt idx="39">
                  <c:v>155.66</c:v>
                </c:pt>
                <c:pt idx="40">
                  <c:v>158.31</c:v>
                </c:pt>
                <c:pt idx="41">
                  <c:v>160.85</c:v>
                </c:pt>
                <c:pt idx="42">
                  <c:v>160.63</c:v>
                </c:pt>
                <c:pt idx="43">
                  <c:v>160.18</c:v>
                </c:pt>
                <c:pt idx="44">
                  <c:v>160.91</c:v>
                </c:pt>
                <c:pt idx="45">
                  <c:v>161.01</c:v>
                </c:pt>
                <c:pt idx="46">
                  <c:v>163.56</c:v>
                </c:pt>
                <c:pt idx="47">
                  <c:v>164.38</c:v>
                </c:pt>
              </c:numCache>
            </c:numRef>
          </c:val>
          <c:smooth val="0"/>
          <c:extLst>
            <c:ext xmlns:c16="http://schemas.microsoft.com/office/drawing/2014/chart" uri="{C3380CC4-5D6E-409C-BE32-E72D297353CC}">
              <c16:uniqueId val="{00000013-4BC9-44EF-8186-A98628D1A14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BC9-44EF-8186-A98628D1A14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35.151600000000002</c:v>
                </c:pt>
                <c:pt idx="1">
                  <c:v>35.125680000000003</c:v>
                </c:pt>
                <c:pt idx="2">
                  <c:v>35.691630000000004</c:v>
                </c:pt>
                <c:pt idx="3">
                  <c:v>35.823079999999997</c:v>
                </c:pt>
                <c:pt idx="4">
                  <c:v>35.633020000000002</c:v>
                </c:pt>
                <c:pt idx="5">
                  <c:v>35.592869999999998</c:v>
                </c:pt>
                <c:pt idx="6">
                  <c:v>35.178060000000002</c:v>
                </c:pt>
                <c:pt idx="7">
                  <c:v>35.22701</c:v>
                </c:pt>
                <c:pt idx="8">
                  <c:v>35.497109999999999</c:v>
                </c:pt>
                <c:pt idx="9">
                  <c:v>34.211179999999999</c:v>
                </c:pt>
                <c:pt idx="10">
                  <c:v>34.029879999999999</c:v>
                </c:pt>
                <c:pt idx="11">
                  <c:v>33.485480000000003</c:v>
                </c:pt>
                <c:pt idx="12">
                  <c:v>33.026009999999999</c:v>
                </c:pt>
                <c:pt idx="13">
                  <c:v>30.540030000000002</c:v>
                </c:pt>
                <c:pt idx="14">
                  <c:v>31.143419999999999</c:v>
                </c:pt>
                <c:pt idx="15">
                  <c:v>32.39246</c:v>
                </c:pt>
                <c:pt idx="16">
                  <c:v>33.155999999999999</c:v>
                </c:pt>
                <c:pt idx="17">
                  <c:v>33.058700000000002</c:v>
                </c:pt>
                <c:pt idx="18">
                  <c:v>34.50423</c:v>
                </c:pt>
                <c:pt idx="19">
                  <c:v>35.06438</c:v>
                </c:pt>
                <c:pt idx="20">
                  <c:v>35.703490000000002</c:v>
                </c:pt>
                <c:pt idx="21">
                  <c:v>35.002850000000002</c:v>
                </c:pt>
                <c:pt idx="22">
                  <c:v>36.017069999999997</c:v>
                </c:pt>
                <c:pt idx="23">
                  <c:v>36.41404</c:v>
                </c:pt>
                <c:pt idx="24">
                  <c:v>35.548659999999998</c:v>
                </c:pt>
                <c:pt idx="25">
                  <c:v>34.147289999999998</c:v>
                </c:pt>
                <c:pt idx="26">
                  <c:v>34.734630000000003</c:v>
                </c:pt>
                <c:pt idx="27">
                  <c:v>35.108939999999997</c:v>
                </c:pt>
                <c:pt idx="28">
                  <c:v>35.295319999999997</c:v>
                </c:pt>
                <c:pt idx="29">
                  <c:v>34.662889999999997</c:v>
                </c:pt>
                <c:pt idx="30">
                  <c:v>36.667879999999997</c:v>
                </c:pt>
                <c:pt idx="31">
                  <c:v>36.54457</c:v>
                </c:pt>
                <c:pt idx="32">
                  <c:v>37.018140000000002</c:v>
                </c:pt>
                <c:pt idx="33">
                  <c:v>36.488619999999997</c:v>
                </c:pt>
                <c:pt idx="34">
                  <c:v>34.715269999999997</c:v>
                </c:pt>
                <c:pt idx="35">
                  <c:v>33.393090000000001</c:v>
                </c:pt>
                <c:pt idx="36">
                  <c:v>33.797559999999997</c:v>
                </c:pt>
                <c:pt idx="37">
                  <c:v>31.719100000000001</c:v>
                </c:pt>
                <c:pt idx="38">
                  <c:v>31.46292</c:v>
                </c:pt>
                <c:pt idx="39">
                  <c:v>33.095320000000001</c:v>
                </c:pt>
                <c:pt idx="40">
                  <c:v>34.728720000000003</c:v>
                </c:pt>
                <c:pt idx="41">
                  <c:v>34.827109999999998</c:v>
                </c:pt>
                <c:pt idx="42">
                  <c:v>35.347430000000003</c:v>
                </c:pt>
                <c:pt idx="43">
                  <c:v>36.037199999999999</c:v>
                </c:pt>
                <c:pt idx="44">
                  <c:v>37.004860000000001</c:v>
                </c:pt>
                <c:pt idx="45">
                  <c:v>36.699010000000001</c:v>
                </c:pt>
                <c:pt idx="46">
                  <c:v>36.804879999999997</c:v>
                </c:pt>
                <c:pt idx="47">
                  <c:v>36.031219999999998</c:v>
                </c:pt>
              </c:numCache>
            </c:numRef>
          </c:val>
          <c:smooth val="0"/>
          <c:extLst>
            <c:ext xmlns:c16="http://schemas.microsoft.com/office/drawing/2014/chart" uri="{C3380CC4-5D6E-409C-BE32-E72D297353CC}">
              <c16:uniqueId val="{00000015-4BC9-44EF-8186-A98628D1A14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31.920079999999999</c:v>
                </c:pt>
                <c:pt idx="1">
                  <c:v>30.38851</c:v>
                </c:pt>
                <c:pt idx="2">
                  <c:v>32.515650000000001</c:v>
                </c:pt>
                <c:pt idx="3">
                  <c:v>32.65446</c:v>
                </c:pt>
                <c:pt idx="4">
                  <c:v>32.882370000000002</c:v>
                </c:pt>
                <c:pt idx="5">
                  <c:v>32.687919999999998</c:v>
                </c:pt>
                <c:pt idx="6">
                  <c:v>30.090260000000001</c:v>
                </c:pt>
                <c:pt idx="7">
                  <c:v>29.64029</c:v>
                </c:pt>
                <c:pt idx="8">
                  <c:v>28.741520000000001</c:v>
                </c:pt>
                <c:pt idx="9">
                  <c:v>28.35005</c:v>
                </c:pt>
                <c:pt idx="10">
                  <c:v>28.61016</c:v>
                </c:pt>
                <c:pt idx="11">
                  <c:v>31.842510000000001</c:v>
                </c:pt>
                <c:pt idx="12">
                  <c:v>31.810110000000002</c:v>
                </c:pt>
                <c:pt idx="13">
                  <c:v>32.499169999999999</c:v>
                </c:pt>
                <c:pt idx="14">
                  <c:v>32.712220000000002</c:v>
                </c:pt>
                <c:pt idx="15">
                  <c:v>32.796900000000001</c:v>
                </c:pt>
                <c:pt idx="16">
                  <c:v>33.390569999999997</c:v>
                </c:pt>
                <c:pt idx="17">
                  <c:v>33.903979999999997</c:v>
                </c:pt>
                <c:pt idx="18">
                  <c:v>33.746270000000003</c:v>
                </c:pt>
                <c:pt idx="19">
                  <c:v>33.856729999999999</c:v>
                </c:pt>
                <c:pt idx="20">
                  <c:v>34.103369999999998</c:v>
                </c:pt>
                <c:pt idx="21">
                  <c:v>34.082979999999999</c:v>
                </c:pt>
                <c:pt idx="22">
                  <c:v>34.253059999999998</c:v>
                </c:pt>
                <c:pt idx="23">
                  <c:v>33.238779999999998</c:v>
                </c:pt>
                <c:pt idx="24">
                  <c:v>33.289700000000003</c:v>
                </c:pt>
                <c:pt idx="25">
                  <c:v>33.79251</c:v>
                </c:pt>
                <c:pt idx="26">
                  <c:v>34.313479999999998</c:v>
                </c:pt>
                <c:pt idx="27">
                  <c:v>34.377650000000003</c:v>
                </c:pt>
                <c:pt idx="28">
                  <c:v>34.020479999999999</c:v>
                </c:pt>
                <c:pt idx="29">
                  <c:v>34.712560000000003</c:v>
                </c:pt>
                <c:pt idx="30">
                  <c:v>33.882770000000001</c:v>
                </c:pt>
                <c:pt idx="31">
                  <c:v>33.46125</c:v>
                </c:pt>
                <c:pt idx="32">
                  <c:v>32.868490000000001</c:v>
                </c:pt>
                <c:pt idx="33">
                  <c:v>32.33399</c:v>
                </c:pt>
                <c:pt idx="34">
                  <c:v>32.394500000000001</c:v>
                </c:pt>
                <c:pt idx="35">
                  <c:v>30.31035</c:v>
                </c:pt>
                <c:pt idx="36">
                  <c:v>29.357769999999999</c:v>
                </c:pt>
                <c:pt idx="37">
                  <c:v>29.40889</c:v>
                </c:pt>
                <c:pt idx="38">
                  <c:v>29.699010000000001</c:v>
                </c:pt>
                <c:pt idx="39">
                  <c:v>29.886659999999999</c:v>
                </c:pt>
                <c:pt idx="40">
                  <c:v>29.848769999999998</c:v>
                </c:pt>
                <c:pt idx="41">
                  <c:v>30.104040000000001</c:v>
                </c:pt>
                <c:pt idx="42">
                  <c:v>30.372990000000001</c:v>
                </c:pt>
                <c:pt idx="43">
                  <c:v>30.35669</c:v>
                </c:pt>
                <c:pt idx="44">
                  <c:v>30.276779999999999</c:v>
                </c:pt>
                <c:pt idx="45">
                  <c:v>30.630089999999999</c:v>
                </c:pt>
                <c:pt idx="46">
                  <c:v>31.032920000000001</c:v>
                </c:pt>
                <c:pt idx="47">
                  <c:v>30.005929999999999</c:v>
                </c:pt>
              </c:numCache>
            </c:numRef>
          </c:val>
          <c:smooth val="0"/>
          <c:extLst>
            <c:ext xmlns:c16="http://schemas.microsoft.com/office/drawing/2014/chart" uri="{C3380CC4-5D6E-409C-BE32-E72D297353CC}">
              <c16:uniqueId val="{00000016-4BC9-44EF-8186-A98628D1A1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534-4E16-A3C6-CE15BC719DA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195.10246000000001</c:v>
                </c:pt>
                <c:pt idx="1">
                  <c:v>192.91362000000001</c:v>
                </c:pt>
                <c:pt idx="2">
                  <c:v>192.2148</c:v>
                </c:pt>
                <c:pt idx="3">
                  <c:v>194.57804999999999</c:v>
                </c:pt>
                <c:pt idx="4">
                  <c:v>193.34755000000001</c:v>
                </c:pt>
                <c:pt idx="5">
                  <c:v>193.30096</c:v>
                </c:pt>
                <c:pt idx="6">
                  <c:v>193.85006000000001</c:v>
                </c:pt>
                <c:pt idx="7">
                  <c:v>194.27420000000001</c:v>
                </c:pt>
                <c:pt idx="8">
                  <c:v>193.94049000000001</c:v>
                </c:pt>
                <c:pt idx="9">
                  <c:v>193.33896999999999</c:v>
                </c:pt>
                <c:pt idx="10">
                  <c:v>193.07191</c:v>
                </c:pt>
                <c:pt idx="11">
                  <c:v>193.47472999999999</c:v>
                </c:pt>
                <c:pt idx="12">
                  <c:v>192.99802</c:v>
                </c:pt>
                <c:pt idx="13">
                  <c:v>193.67155</c:v>
                </c:pt>
                <c:pt idx="14">
                  <c:v>193.27798000000001</c:v>
                </c:pt>
                <c:pt idx="15">
                  <c:v>193.56804</c:v>
                </c:pt>
                <c:pt idx="16">
                  <c:v>193.32416000000001</c:v>
                </c:pt>
                <c:pt idx="17">
                  <c:v>195.64166</c:v>
                </c:pt>
                <c:pt idx="18">
                  <c:v>195.99502000000001</c:v>
                </c:pt>
                <c:pt idx="19">
                  <c:v>195.31103999999999</c:v>
                </c:pt>
                <c:pt idx="20">
                  <c:v>192.99298999999999</c:v>
                </c:pt>
                <c:pt idx="21">
                  <c:v>190.83350999999999</c:v>
                </c:pt>
                <c:pt idx="22">
                  <c:v>190.37091000000001</c:v>
                </c:pt>
                <c:pt idx="23">
                  <c:v>190.48817</c:v>
                </c:pt>
                <c:pt idx="24">
                  <c:v>190.37459999999999</c:v>
                </c:pt>
                <c:pt idx="25">
                  <c:v>190.49323000000001</c:v>
                </c:pt>
                <c:pt idx="26">
                  <c:v>190.37271000000001</c:v>
                </c:pt>
                <c:pt idx="27">
                  <c:v>190.56566000000001</c:v>
                </c:pt>
                <c:pt idx="28">
                  <c:v>182.54088999999999</c:v>
                </c:pt>
                <c:pt idx="29">
                  <c:v>182.12285</c:v>
                </c:pt>
                <c:pt idx="30">
                  <c:v>184.35318000000001</c:v>
                </c:pt>
                <c:pt idx="31">
                  <c:v>182.27284</c:v>
                </c:pt>
                <c:pt idx="32">
                  <c:v>185.30843999999999</c:v>
                </c:pt>
                <c:pt idx="33">
                  <c:v>184.31908999999999</c:v>
                </c:pt>
                <c:pt idx="34">
                  <c:v>184.78959</c:v>
                </c:pt>
                <c:pt idx="35">
                  <c:v>188.99941999999999</c:v>
                </c:pt>
                <c:pt idx="36">
                  <c:v>167.14331999999999</c:v>
                </c:pt>
                <c:pt idx="37">
                  <c:v>69.901520000000005</c:v>
                </c:pt>
                <c:pt idx="38">
                  <c:v>70.807879999999997</c:v>
                </c:pt>
                <c:pt idx="39">
                  <c:v>70.497990000000001</c:v>
                </c:pt>
                <c:pt idx="40">
                  <c:v>70.472710000000006</c:v>
                </c:pt>
                <c:pt idx="41">
                  <c:v>73.222369999999998</c:v>
                </c:pt>
                <c:pt idx="42">
                  <c:v>73.225710000000007</c:v>
                </c:pt>
                <c:pt idx="43">
                  <c:v>128.17607000000001</c:v>
                </c:pt>
                <c:pt idx="44">
                  <c:v>148.03018</c:v>
                </c:pt>
                <c:pt idx="45">
                  <c:v>189.64292</c:v>
                </c:pt>
                <c:pt idx="46">
                  <c:v>194.76806999999999</c:v>
                </c:pt>
                <c:pt idx="47">
                  <c:v>193.97252</c:v>
                </c:pt>
              </c:numCache>
            </c:numRef>
          </c:val>
          <c:smooth val="0"/>
          <c:extLst>
            <c:ext xmlns:c16="http://schemas.microsoft.com/office/drawing/2014/chart" uri="{C3380CC4-5D6E-409C-BE32-E72D297353CC}">
              <c16:uniqueId val="{00000001-3534-4E16-A3C6-CE15BC719DA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33.385570000000001</c:v>
                </c:pt>
                <c:pt idx="1">
                  <c:v>35.058520000000001</c:v>
                </c:pt>
                <c:pt idx="2">
                  <c:v>35.02158</c:v>
                </c:pt>
                <c:pt idx="3">
                  <c:v>34.596359999999997</c:v>
                </c:pt>
                <c:pt idx="4">
                  <c:v>34.237290000000002</c:v>
                </c:pt>
                <c:pt idx="5">
                  <c:v>33.900100000000002</c:v>
                </c:pt>
                <c:pt idx="6">
                  <c:v>34.671509999999998</c:v>
                </c:pt>
                <c:pt idx="7">
                  <c:v>35.70702</c:v>
                </c:pt>
                <c:pt idx="8">
                  <c:v>33.289479999999998</c:v>
                </c:pt>
                <c:pt idx="9">
                  <c:v>33.347169999999998</c:v>
                </c:pt>
                <c:pt idx="10">
                  <c:v>33.941000000000003</c:v>
                </c:pt>
                <c:pt idx="11">
                  <c:v>31.562329999999999</c:v>
                </c:pt>
                <c:pt idx="12">
                  <c:v>32.540309999999998</c:v>
                </c:pt>
                <c:pt idx="13">
                  <c:v>31.65728</c:v>
                </c:pt>
                <c:pt idx="14">
                  <c:v>31.738600000000002</c:v>
                </c:pt>
                <c:pt idx="15">
                  <c:v>32.150649999999999</c:v>
                </c:pt>
                <c:pt idx="16">
                  <c:v>33.168199999999999</c:v>
                </c:pt>
                <c:pt idx="17">
                  <c:v>34.083820000000003</c:v>
                </c:pt>
                <c:pt idx="18">
                  <c:v>34.571429999999999</c:v>
                </c:pt>
                <c:pt idx="19">
                  <c:v>35.247869999999999</c:v>
                </c:pt>
                <c:pt idx="20">
                  <c:v>35.169040000000003</c:v>
                </c:pt>
                <c:pt idx="21">
                  <c:v>34.989130000000003</c:v>
                </c:pt>
                <c:pt idx="22">
                  <c:v>35.153100000000002</c:v>
                </c:pt>
                <c:pt idx="23">
                  <c:v>35.253729999999997</c:v>
                </c:pt>
                <c:pt idx="24">
                  <c:v>33.624180000000003</c:v>
                </c:pt>
                <c:pt idx="25">
                  <c:v>34.052889999999998</c:v>
                </c:pt>
                <c:pt idx="26">
                  <c:v>33.69397</c:v>
                </c:pt>
                <c:pt idx="27">
                  <c:v>34.654690000000002</c:v>
                </c:pt>
                <c:pt idx="28">
                  <c:v>34.806370000000001</c:v>
                </c:pt>
                <c:pt idx="29">
                  <c:v>34.901049999999998</c:v>
                </c:pt>
                <c:pt idx="30">
                  <c:v>34.995040000000003</c:v>
                </c:pt>
                <c:pt idx="31">
                  <c:v>35.912019999999998</c:v>
                </c:pt>
                <c:pt idx="32">
                  <c:v>35.334069999999997</c:v>
                </c:pt>
                <c:pt idx="33">
                  <c:v>34.461779999999997</c:v>
                </c:pt>
                <c:pt idx="34">
                  <c:v>34.096249999999998</c:v>
                </c:pt>
                <c:pt idx="35">
                  <c:v>32.840940000000003</c:v>
                </c:pt>
                <c:pt idx="36">
                  <c:v>32.077710000000003</c:v>
                </c:pt>
                <c:pt idx="37">
                  <c:v>31.232299999999999</c:v>
                </c:pt>
                <c:pt idx="38">
                  <c:v>31.861650000000001</c:v>
                </c:pt>
                <c:pt idx="39">
                  <c:v>31.980309999999999</c:v>
                </c:pt>
                <c:pt idx="40">
                  <c:v>32.877270000000003</c:v>
                </c:pt>
                <c:pt idx="41">
                  <c:v>33.730130000000003</c:v>
                </c:pt>
                <c:pt idx="42">
                  <c:v>33.660789999999999</c:v>
                </c:pt>
                <c:pt idx="43">
                  <c:v>34.283209999999997</c:v>
                </c:pt>
                <c:pt idx="44">
                  <c:v>34.431359999999998</c:v>
                </c:pt>
                <c:pt idx="45">
                  <c:v>34.889719999999997</c:v>
                </c:pt>
                <c:pt idx="46">
                  <c:v>35.782179999999997</c:v>
                </c:pt>
                <c:pt idx="47">
                  <c:v>35.816499999999998</c:v>
                </c:pt>
              </c:numCache>
            </c:numRef>
          </c:val>
          <c:smooth val="0"/>
          <c:extLst>
            <c:ext xmlns:c16="http://schemas.microsoft.com/office/drawing/2014/chart" uri="{C3380CC4-5D6E-409C-BE32-E72D297353CC}">
              <c16:uniqueId val="{00000002-3534-4E16-A3C6-CE15BC719DA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534-4E16-A3C6-CE15BC719DA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2.0015900000000002</c:v>
                </c:pt>
                <c:pt idx="1">
                  <c:v>0.31830999999999998</c:v>
                </c:pt>
                <c:pt idx="2">
                  <c:v>0.30248999999999998</c:v>
                </c:pt>
                <c:pt idx="3">
                  <c:v>0.25744</c:v>
                </c:pt>
                <c:pt idx="4">
                  <c:v>0.25641000000000003</c:v>
                </c:pt>
                <c:pt idx="5">
                  <c:v>0.22456999999999999</c:v>
                </c:pt>
                <c:pt idx="6">
                  <c:v>0.12152</c:v>
                </c:pt>
                <c:pt idx="7">
                  <c:v>0.19616</c:v>
                </c:pt>
                <c:pt idx="8">
                  <c:v>0.27881</c:v>
                </c:pt>
                <c:pt idx="9">
                  <c:v>0.17921000000000001</c:v>
                </c:pt>
                <c:pt idx="10">
                  <c:v>0.22302</c:v>
                </c:pt>
                <c:pt idx="11">
                  <c:v>0.29707</c:v>
                </c:pt>
                <c:pt idx="12">
                  <c:v>0.25840000000000002</c:v>
                </c:pt>
                <c:pt idx="13">
                  <c:v>0.19016</c:v>
                </c:pt>
                <c:pt idx="14">
                  <c:v>0.17568</c:v>
                </c:pt>
                <c:pt idx="15">
                  <c:v>0.24004</c:v>
                </c:pt>
                <c:pt idx="16">
                  <c:v>0.21365000000000001</c:v>
                </c:pt>
                <c:pt idx="17">
                  <c:v>0.18448999999999999</c:v>
                </c:pt>
                <c:pt idx="18">
                  <c:v>0.28248000000000001</c:v>
                </c:pt>
                <c:pt idx="19">
                  <c:v>0.24975</c:v>
                </c:pt>
                <c:pt idx="20">
                  <c:v>0.29102</c:v>
                </c:pt>
                <c:pt idx="21">
                  <c:v>0.26511000000000001</c:v>
                </c:pt>
                <c:pt idx="22">
                  <c:v>0.28460000000000002</c:v>
                </c:pt>
                <c:pt idx="23">
                  <c:v>0.27681</c:v>
                </c:pt>
                <c:pt idx="24">
                  <c:v>0.29457</c:v>
                </c:pt>
                <c:pt idx="25">
                  <c:v>0.222</c:v>
                </c:pt>
                <c:pt idx="26">
                  <c:v>0.23529</c:v>
                </c:pt>
                <c:pt idx="27">
                  <c:v>0.24859000000000001</c:v>
                </c:pt>
                <c:pt idx="28">
                  <c:v>0.24238999999999999</c:v>
                </c:pt>
                <c:pt idx="29">
                  <c:v>0.25158000000000003</c:v>
                </c:pt>
                <c:pt idx="30">
                  <c:v>0.25015999999999999</c:v>
                </c:pt>
                <c:pt idx="31">
                  <c:v>0.26713999999999999</c:v>
                </c:pt>
                <c:pt idx="32">
                  <c:v>0.21451999999999999</c:v>
                </c:pt>
                <c:pt idx="33">
                  <c:v>0.23079</c:v>
                </c:pt>
                <c:pt idx="34">
                  <c:v>0.26099</c:v>
                </c:pt>
                <c:pt idx="35">
                  <c:v>0.28502</c:v>
                </c:pt>
                <c:pt idx="36">
                  <c:v>0.25845000000000001</c:v>
                </c:pt>
                <c:pt idx="37">
                  <c:v>0.18808</c:v>
                </c:pt>
                <c:pt idx="38">
                  <c:v>0.20532</c:v>
                </c:pt>
                <c:pt idx="39">
                  <c:v>0.20522000000000001</c:v>
                </c:pt>
                <c:pt idx="40">
                  <c:v>0.24159</c:v>
                </c:pt>
                <c:pt idx="41">
                  <c:v>0.23991000000000001</c:v>
                </c:pt>
                <c:pt idx="42">
                  <c:v>0.1993</c:v>
                </c:pt>
                <c:pt idx="43">
                  <c:v>0.28545999999999999</c:v>
                </c:pt>
                <c:pt idx="44">
                  <c:v>0.24915999999999999</c:v>
                </c:pt>
                <c:pt idx="45">
                  <c:v>0.33045000000000002</c:v>
                </c:pt>
                <c:pt idx="46">
                  <c:v>0.29620000000000002</c:v>
                </c:pt>
                <c:pt idx="47">
                  <c:v>0.28326000000000001</c:v>
                </c:pt>
              </c:numCache>
            </c:numRef>
          </c:val>
          <c:smooth val="0"/>
          <c:extLst>
            <c:ext xmlns:c16="http://schemas.microsoft.com/office/drawing/2014/chart" uri="{C3380CC4-5D6E-409C-BE32-E72D297353CC}">
              <c16:uniqueId val="{00000004-3534-4E16-A3C6-CE15BC719DA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534-4E16-A3C6-CE15BC719DA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2.7</c:v>
                </c:pt>
                <c:pt idx="3">
                  <c:v>2.7</c:v>
                </c:pt>
                <c:pt idx="4">
                  <c:v>2.6</c:v>
                </c:pt>
                <c:pt idx="5">
                  <c:v>2.6</c:v>
                </c:pt>
                <c:pt idx="6">
                  <c:v>2.5</c:v>
                </c:pt>
                <c:pt idx="7">
                  <c:v>2.5</c:v>
                </c:pt>
                <c:pt idx="8">
                  <c:v>2.5</c:v>
                </c:pt>
                <c:pt idx="9">
                  <c:v>2.6</c:v>
                </c:pt>
                <c:pt idx="10">
                  <c:v>2.6</c:v>
                </c:pt>
                <c:pt idx="11">
                  <c:v>2.6</c:v>
                </c:pt>
                <c:pt idx="12">
                  <c:v>2.6</c:v>
                </c:pt>
                <c:pt idx="13">
                  <c:v>2.5</c:v>
                </c:pt>
                <c:pt idx="14">
                  <c:v>2.5</c:v>
                </c:pt>
                <c:pt idx="15">
                  <c:v>2.5</c:v>
                </c:pt>
                <c:pt idx="16">
                  <c:v>2.5</c:v>
                </c:pt>
                <c:pt idx="17">
                  <c:v>2.5</c:v>
                </c:pt>
                <c:pt idx="18">
                  <c:v>2.4</c:v>
                </c:pt>
                <c:pt idx="19">
                  <c:v>2.5</c:v>
                </c:pt>
                <c:pt idx="20">
                  <c:v>2.4</c:v>
                </c:pt>
                <c:pt idx="21">
                  <c:v>2.5</c:v>
                </c:pt>
                <c:pt idx="22">
                  <c:v>2.5</c:v>
                </c:pt>
                <c:pt idx="23">
                  <c:v>2.5</c:v>
                </c:pt>
                <c:pt idx="24">
                  <c:v>2.6</c:v>
                </c:pt>
                <c:pt idx="25">
                  <c:v>2.4</c:v>
                </c:pt>
                <c:pt idx="26">
                  <c:v>2</c:v>
                </c:pt>
                <c:pt idx="27">
                  <c:v>2.5</c:v>
                </c:pt>
                <c:pt idx="28">
                  <c:v>2.5</c:v>
                </c:pt>
                <c:pt idx="29">
                  <c:v>2.5</c:v>
                </c:pt>
                <c:pt idx="30">
                  <c:v>2.4</c:v>
                </c:pt>
                <c:pt idx="31">
                  <c:v>2.4</c:v>
                </c:pt>
                <c:pt idx="32">
                  <c:v>2.5</c:v>
                </c:pt>
                <c:pt idx="33">
                  <c:v>2.5</c:v>
                </c:pt>
                <c:pt idx="34">
                  <c:v>2.5</c:v>
                </c:pt>
                <c:pt idx="35">
                  <c:v>2.6</c:v>
                </c:pt>
                <c:pt idx="36">
                  <c:v>2.5</c:v>
                </c:pt>
                <c:pt idx="37">
                  <c:v>2.6</c:v>
                </c:pt>
                <c:pt idx="38">
                  <c:v>2.6</c:v>
                </c:pt>
                <c:pt idx="39">
                  <c:v>2.7</c:v>
                </c:pt>
                <c:pt idx="40">
                  <c:v>2.4</c:v>
                </c:pt>
                <c:pt idx="41">
                  <c:v>2.6</c:v>
                </c:pt>
                <c:pt idx="42">
                  <c:v>2.5</c:v>
                </c:pt>
                <c:pt idx="43">
                  <c:v>2.6</c:v>
                </c:pt>
                <c:pt idx="44">
                  <c:v>2.5</c:v>
                </c:pt>
                <c:pt idx="45">
                  <c:v>2.6</c:v>
                </c:pt>
                <c:pt idx="46">
                  <c:v>2.6</c:v>
                </c:pt>
                <c:pt idx="47">
                  <c:v>2.6</c:v>
                </c:pt>
              </c:numCache>
            </c:numRef>
          </c:val>
          <c:smooth val="0"/>
          <c:extLst>
            <c:ext xmlns:c16="http://schemas.microsoft.com/office/drawing/2014/chart" uri="{C3380CC4-5D6E-409C-BE32-E72D297353CC}">
              <c16:uniqueId val="{00000006-3534-4E16-A3C6-CE15BC719DA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534-4E16-A3C6-CE15BC719DA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70.171819999999997</c:v>
                </c:pt>
                <c:pt idx="1">
                  <c:v>69.795879999999997</c:v>
                </c:pt>
                <c:pt idx="2">
                  <c:v>70.171620000000004</c:v>
                </c:pt>
                <c:pt idx="3">
                  <c:v>70.574809999999999</c:v>
                </c:pt>
                <c:pt idx="4">
                  <c:v>70.015460000000004</c:v>
                </c:pt>
                <c:pt idx="5">
                  <c:v>70.21266</c:v>
                </c:pt>
                <c:pt idx="6">
                  <c:v>70.350059999999999</c:v>
                </c:pt>
                <c:pt idx="7">
                  <c:v>70.361710000000002</c:v>
                </c:pt>
                <c:pt idx="8">
                  <c:v>68.824569999999994</c:v>
                </c:pt>
                <c:pt idx="9">
                  <c:v>68.045230000000004</c:v>
                </c:pt>
                <c:pt idx="10">
                  <c:v>68.091750000000005</c:v>
                </c:pt>
                <c:pt idx="11">
                  <c:v>67.812290000000004</c:v>
                </c:pt>
                <c:pt idx="12">
                  <c:v>70.015659999999997</c:v>
                </c:pt>
                <c:pt idx="13">
                  <c:v>69.71105</c:v>
                </c:pt>
                <c:pt idx="14">
                  <c:v>69.268709999999999</c:v>
                </c:pt>
                <c:pt idx="15">
                  <c:v>68.860479999999995</c:v>
                </c:pt>
                <c:pt idx="16">
                  <c:v>68.711669999999998</c:v>
                </c:pt>
                <c:pt idx="17">
                  <c:v>68.203680000000006</c:v>
                </c:pt>
                <c:pt idx="18">
                  <c:v>68.037629999999993</c:v>
                </c:pt>
                <c:pt idx="19">
                  <c:v>66.54795</c:v>
                </c:pt>
                <c:pt idx="20">
                  <c:v>66.910579999999996</c:v>
                </c:pt>
                <c:pt idx="21">
                  <c:v>69.630099999999999</c:v>
                </c:pt>
                <c:pt idx="22">
                  <c:v>69.879589999999993</c:v>
                </c:pt>
                <c:pt idx="23">
                  <c:v>69.869320000000002</c:v>
                </c:pt>
                <c:pt idx="24">
                  <c:v>69.859700000000004</c:v>
                </c:pt>
                <c:pt idx="25">
                  <c:v>69.882080000000002</c:v>
                </c:pt>
                <c:pt idx="26">
                  <c:v>67.970799999999997</c:v>
                </c:pt>
                <c:pt idx="27">
                  <c:v>70.734629999999996</c:v>
                </c:pt>
                <c:pt idx="28">
                  <c:v>70.302790000000002</c:v>
                </c:pt>
                <c:pt idx="29">
                  <c:v>70.052779999999998</c:v>
                </c:pt>
                <c:pt idx="30">
                  <c:v>69.781310000000005</c:v>
                </c:pt>
                <c:pt idx="31">
                  <c:v>69.255210000000005</c:v>
                </c:pt>
                <c:pt idx="32">
                  <c:v>62.411799999999999</c:v>
                </c:pt>
                <c:pt idx="33">
                  <c:v>62.614310000000003</c:v>
                </c:pt>
                <c:pt idx="34">
                  <c:v>62.707439999999998</c:v>
                </c:pt>
                <c:pt idx="35">
                  <c:v>62.395719999999997</c:v>
                </c:pt>
                <c:pt idx="36">
                  <c:v>61.193330000000003</c:v>
                </c:pt>
                <c:pt idx="37">
                  <c:v>55.425919999999998</c:v>
                </c:pt>
                <c:pt idx="38">
                  <c:v>39.461820000000003</c:v>
                </c:pt>
                <c:pt idx="39">
                  <c:v>32.604770000000002</c:v>
                </c:pt>
                <c:pt idx="40">
                  <c:v>32.61271</c:v>
                </c:pt>
                <c:pt idx="41">
                  <c:v>32.878059999999998</c:v>
                </c:pt>
                <c:pt idx="42">
                  <c:v>32.98742</c:v>
                </c:pt>
                <c:pt idx="43">
                  <c:v>39.299439999999997</c:v>
                </c:pt>
                <c:pt idx="44">
                  <c:v>59.720790000000001</c:v>
                </c:pt>
                <c:pt idx="45">
                  <c:v>68.633650000000003</c:v>
                </c:pt>
                <c:pt idx="46">
                  <c:v>69.311089999999993</c:v>
                </c:pt>
                <c:pt idx="47">
                  <c:v>68.625399999999999</c:v>
                </c:pt>
              </c:numCache>
            </c:numRef>
          </c:val>
          <c:smooth val="0"/>
          <c:extLst>
            <c:ext xmlns:c16="http://schemas.microsoft.com/office/drawing/2014/chart" uri="{C3380CC4-5D6E-409C-BE32-E72D297353CC}">
              <c16:uniqueId val="{00000008-3534-4E16-A3C6-CE15BC719DA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534-4E16-A3C6-CE15BC719DA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14.2</c:v>
                </c:pt>
                <c:pt idx="1">
                  <c:v>14.2</c:v>
                </c:pt>
                <c:pt idx="2">
                  <c:v>14.2</c:v>
                </c:pt>
                <c:pt idx="3">
                  <c:v>14.2</c:v>
                </c:pt>
                <c:pt idx="4">
                  <c:v>14.2</c:v>
                </c:pt>
                <c:pt idx="5">
                  <c:v>14.2</c:v>
                </c:pt>
                <c:pt idx="6">
                  <c:v>14.2</c:v>
                </c:pt>
                <c:pt idx="7">
                  <c:v>14.2</c:v>
                </c:pt>
                <c:pt idx="8">
                  <c:v>14.2</c:v>
                </c:pt>
                <c:pt idx="9">
                  <c:v>14.2</c:v>
                </c:pt>
                <c:pt idx="10">
                  <c:v>14.2</c:v>
                </c:pt>
                <c:pt idx="11">
                  <c:v>14.2</c:v>
                </c:pt>
                <c:pt idx="12">
                  <c:v>14.2</c:v>
                </c:pt>
                <c:pt idx="13">
                  <c:v>17</c:v>
                </c:pt>
                <c:pt idx="14">
                  <c:v>17</c:v>
                </c:pt>
                <c:pt idx="15">
                  <c:v>17</c:v>
                </c:pt>
                <c:pt idx="16">
                  <c:v>17</c:v>
                </c:pt>
                <c:pt idx="17">
                  <c:v>17</c:v>
                </c:pt>
                <c:pt idx="18">
                  <c:v>17</c:v>
                </c:pt>
                <c:pt idx="19">
                  <c:v>17</c:v>
                </c:pt>
                <c:pt idx="20">
                  <c:v>17</c:v>
                </c:pt>
                <c:pt idx="21">
                  <c:v>17</c:v>
                </c:pt>
                <c:pt idx="22">
                  <c:v>17</c:v>
                </c:pt>
                <c:pt idx="23">
                  <c:v>17</c:v>
                </c:pt>
                <c:pt idx="24">
                  <c:v>17</c:v>
                </c:pt>
                <c:pt idx="25">
                  <c:v>17</c:v>
                </c:pt>
                <c:pt idx="26">
                  <c:v>17</c:v>
                </c:pt>
                <c:pt idx="27">
                  <c:v>17</c:v>
                </c:pt>
                <c:pt idx="28">
                  <c:v>17</c:v>
                </c:pt>
                <c:pt idx="29">
                  <c:v>16.899999999999999</c:v>
                </c:pt>
                <c:pt idx="30">
                  <c:v>16.899999999999999</c:v>
                </c:pt>
                <c:pt idx="31">
                  <c:v>16.899999999999999</c:v>
                </c:pt>
                <c:pt idx="32">
                  <c:v>16.899999999999999</c:v>
                </c:pt>
                <c:pt idx="33">
                  <c:v>16.899999999999999</c:v>
                </c:pt>
                <c:pt idx="34">
                  <c:v>16.899999999999999</c:v>
                </c:pt>
                <c:pt idx="35">
                  <c:v>16.899999999999999</c:v>
                </c:pt>
                <c:pt idx="36">
                  <c:v>16.899999999999999</c:v>
                </c:pt>
                <c:pt idx="37">
                  <c:v>16.899999999999999</c:v>
                </c:pt>
                <c:pt idx="38">
                  <c:v>16.899999999999999</c:v>
                </c:pt>
                <c:pt idx="39">
                  <c:v>16.899999999999999</c:v>
                </c:pt>
                <c:pt idx="40">
                  <c:v>16.899999999999999</c:v>
                </c:pt>
                <c:pt idx="41">
                  <c:v>16.899999999999999</c:v>
                </c:pt>
                <c:pt idx="42">
                  <c:v>16.899999999999999</c:v>
                </c:pt>
                <c:pt idx="43">
                  <c:v>16.899999999999999</c:v>
                </c:pt>
                <c:pt idx="44">
                  <c:v>16.899999999999999</c:v>
                </c:pt>
                <c:pt idx="45">
                  <c:v>16.899999999999999</c:v>
                </c:pt>
                <c:pt idx="46">
                  <c:v>16.899999999999999</c:v>
                </c:pt>
                <c:pt idx="47">
                  <c:v>16.899999999999999</c:v>
                </c:pt>
              </c:numCache>
            </c:numRef>
          </c:val>
          <c:smooth val="0"/>
          <c:extLst>
            <c:ext xmlns:c16="http://schemas.microsoft.com/office/drawing/2014/chart" uri="{C3380CC4-5D6E-409C-BE32-E72D297353CC}">
              <c16:uniqueId val="{0000000A-3534-4E16-A3C6-CE15BC719DA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534-4E16-A3C6-CE15BC719DA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534-4E16-A3C6-CE15BC719DA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534-4E16-A3C6-CE15BC719DA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17.53219</c:v>
                </c:pt>
                <c:pt idx="1">
                  <c:v>17.45721</c:v>
                </c:pt>
                <c:pt idx="2">
                  <c:v>17.737880000000001</c:v>
                </c:pt>
                <c:pt idx="3">
                  <c:v>17.87416</c:v>
                </c:pt>
                <c:pt idx="4">
                  <c:v>17.762239999999998</c:v>
                </c:pt>
                <c:pt idx="5">
                  <c:v>17.582239999999999</c:v>
                </c:pt>
                <c:pt idx="6">
                  <c:v>17.74785</c:v>
                </c:pt>
                <c:pt idx="7">
                  <c:v>17.569690000000001</c:v>
                </c:pt>
                <c:pt idx="8">
                  <c:v>17.464110000000002</c:v>
                </c:pt>
                <c:pt idx="9">
                  <c:v>17.395579999999999</c:v>
                </c:pt>
                <c:pt idx="10">
                  <c:v>17.423760000000001</c:v>
                </c:pt>
                <c:pt idx="11">
                  <c:v>17.362310000000001</c:v>
                </c:pt>
                <c:pt idx="12">
                  <c:v>17.641829999999999</c:v>
                </c:pt>
                <c:pt idx="13">
                  <c:v>17.669740000000001</c:v>
                </c:pt>
                <c:pt idx="14">
                  <c:v>17.4587</c:v>
                </c:pt>
                <c:pt idx="15">
                  <c:v>17.539290000000001</c:v>
                </c:pt>
                <c:pt idx="16">
                  <c:v>17.447410000000001</c:v>
                </c:pt>
                <c:pt idx="17">
                  <c:v>18.28445</c:v>
                </c:pt>
                <c:pt idx="18">
                  <c:v>18.813389999999998</c:v>
                </c:pt>
                <c:pt idx="19">
                  <c:v>18.678229999999999</c:v>
                </c:pt>
                <c:pt idx="20">
                  <c:v>19.124220000000001</c:v>
                </c:pt>
                <c:pt idx="21">
                  <c:v>19.041589999999999</c:v>
                </c:pt>
                <c:pt idx="22">
                  <c:v>19.48132</c:v>
                </c:pt>
                <c:pt idx="23">
                  <c:v>19.334299999999999</c:v>
                </c:pt>
                <c:pt idx="24">
                  <c:v>19.568280000000001</c:v>
                </c:pt>
                <c:pt idx="25">
                  <c:v>19.764949999999999</c:v>
                </c:pt>
                <c:pt idx="26">
                  <c:v>19.430789999999998</c:v>
                </c:pt>
                <c:pt idx="27">
                  <c:v>19.482309999999998</c:v>
                </c:pt>
                <c:pt idx="28">
                  <c:v>19.829039999999999</c:v>
                </c:pt>
                <c:pt idx="29">
                  <c:v>19.82254</c:v>
                </c:pt>
                <c:pt idx="30">
                  <c:v>19.40476</c:v>
                </c:pt>
                <c:pt idx="31">
                  <c:v>19.56561</c:v>
                </c:pt>
                <c:pt idx="32">
                  <c:v>19.676760000000002</c:v>
                </c:pt>
                <c:pt idx="33">
                  <c:v>19.461130000000001</c:v>
                </c:pt>
                <c:pt idx="34">
                  <c:v>19.194959999999998</c:v>
                </c:pt>
                <c:pt idx="35">
                  <c:v>19.897130000000001</c:v>
                </c:pt>
                <c:pt idx="36">
                  <c:v>19.589379999999998</c:v>
                </c:pt>
                <c:pt idx="37">
                  <c:v>19.563859999999998</c:v>
                </c:pt>
                <c:pt idx="38">
                  <c:v>19.320830000000001</c:v>
                </c:pt>
                <c:pt idx="39">
                  <c:v>19.624469999999999</c:v>
                </c:pt>
                <c:pt idx="40">
                  <c:v>19.654859999999999</c:v>
                </c:pt>
                <c:pt idx="41">
                  <c:v>19.419530000000002</c:v>
                </c:pt>
                <c:pt idx="42">
                  <c:v>19.549620000000001</c:v>
                </c:pt>
                <c:pt idx="43">
                  <c:v>19.482279999999999</c:v>
                </c:pt>
                <c:pt idx="44">
                  <c:v>19.281549999999999</c:v>
                </c:pt>
                <c:pt idx="45">
                  <c:v>19.102270000000001</c:v>
                </c:pt>
                <c:pt idx="46">
                  <c:v>19.083279999999998</c:v>
                </c:pt>
                <c:pt idx="47">
                  <c:v>19.318829999999998</c:v>
                </c:pt>
              </c:numCache>
            </c:numRef>
          </c:val>
          <c:smooth val="0"/>
          <c:extLst>
            <c:ext xmlns:c16="http://schemas.microsoft.com/office/drawing/2014/chart" uri="{C3380CC4-5D6E-409C-BE32-E72D297353CC}">
              <c16:uniqueId val="{0000000E-3534-4E16-A3C6-CE15BC719DA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534-4E16-A3C6-CE15BC719DA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4.8801800000000002</c:v>
                </c:pt>
                <c:pt idx="1">
                  <c:v>5.0123300000000004</c:v>
                </c:pt>
                <c:pt idx="2">
                  <c:v>5.04169</c:v>
                </c:pt>
                <c:pt idx="3">
                  <c:v>4.9558</c:v>
                </c:pt>
                <c:pt idx="4">
                  <c:v>4.9593800000000003</c:v>
                </c:pt>
                <c:pt idx="5">
                  <c:v>5.0426200000000003</c:v>
                </c:pt>
                <c:pt idx="6">
                  <c:v>5.0790499999999996</c:v>
                </c:pt>
                <c:pt idx="7">
                  <c:v>4.9398900000000001</c:v>
                </c:pt>
                <c:pt idx="8">
                  <c:v>4.9544800000000002</c:v>
                </c:pt>
                <c:pt idx="9">
                  <c:v>5.0267299999999997</c:v>
                </c:pt>
                <c:pt idx="10">
                  <c:v>5.1166799999999997</c:v>
                </c:pt>
                <c:pt idx="11">
                  <c:v>5.0290800000000004</c:v>
                </c:pt>
                <c:pt idx="12">
                  <c:v>5.0510700000000002</c:v>
                </c:pt>
                <c:pt idx="13">
                  <c:v>5.0312000000000001</c:v>
                </c:pt>
                <c:pt idx="14">
                  <c:v>5.0092600000000003</c:v>
                </c:pt>
                <c:pt idx="15">
                  <c:v>5.0934400000000002</c:v>
                </c:pt>
                <c:pt idx="16">
                  <c:v>5.12981</c:v>
                </c:pt>
                <c:pt idx="17">
                  <c:v>5.1278199999999998</c:v>
                </c:pt>
                <c:pt idx="18">
                  <c:v>5.0951500000000003</c:v>
                </c:pt>
                <c:pt idx="19">
                  <c:v>5.1933800000000003</c:v>
                </c:pt>
                <c:pt idx="20">
                  <c:v>5.4688400000000001</c:v>
                </c:pt>
                <c:pt idx="21">
                  <c:v>5.4056199999999999</c:v>
                </c:pt>
                <c:pt idx="22">
                  <c:v>5.1139000000000001</c:v>
                </c:pt>
                <c:pt idx="23">
                  <c:v>5.1762899999999998</c:v>
                </c:pt>
                <c:pt idx="24">
                  <c:v>5.2133900000000004</c:v>
                </c:pt>
                <c:pt idx="25">
                  <c:v>5.3474399999999997</c:v>
                </c:pt>
                <c:pt idx="26">
                  <c:v>5.2472300000000001</c:v>
                </c:pt>
                <c:pt idx="27">
                  <c:v>5.5084</c:v>
                </c:pt>
                <c:pt idx="28">
                  <c:v>5.4580500000000001</c:v>
                </c:pt>
                <c:pt idx="29">
                  <c:v>5.4429100000000004</c:v>
                </c:pt>
                <c:pt idx="30">
                  <c:v>5.2648999999999999</c:v>
                </c:pt>
                <c:pt idx="31">
                  <c:v>5.3224099999999996</c:v>
                </c:pt>
                <c:pt idx="32">
                  <c:v>5.0738799999999999</c:v>
                </c:pt>
                <c:pt idx="33">
                  <c:v>5.0538400000000001</c:v>
                </c:pt>
                <c:pt idx="34">
                  <c:v>5.2433100000000001</c:v>
                </c:pt>
                <c:pt idx="35">
                  <c:v>5.1425700000000001</c:v>
                </c:pt>
                <c:pt idx="36">
                  <c:v>5.1959200000000001</c:v>
                </c:pt>
                <c:pt idx="37">
                  <c:v>4.9843799999999998</c:v>
                </c:pt>
                <c:pt idx="38">
                  <c:v>5.1152199999999999</c:v>
                </c:pt>
                <c:pt idx="39">
                  <c:v>5.09762</c:v>
                </c:pt>
                <c:pt idx="40">
                  <c:v>5.1342299999999996</c:v>
                </c:pt>
                <c:pt idx="41">
                  <c:v>5.1167999999999996</c:v>
                </c:pt>
                <c:pt idx="42">
                  <c:v>5.0230899999999998</c:v>
                </c:pt>
                <c:pt idx="43">
                  <c:v>5.2235699999999996</c:v>
                </c:pt>
                <c:pt idx="44">
                  <c:v>5.2656299999999998</c:v>
                </c:pt>
                <c:pt idx="45">
                  <c:v>5.11104</c:v>
                </c:pt>
                <c:pt idx="46">
                  <c:v>5.1184000000000003</c:v>
                </c:pt>
                <c:pt idx="47">
                  <c:v>5.1189600000000004</c:v>
                </c:pt>
              </c:numCache>
            </c:numRef>
          </c:val>
          <c:smooth val="0"/>
          <c:extLst>
            <c:ext xmlns:c16="http://schemas.microsoft.com/office/drawing/2014/chart" uri="{C3380CC4-5D6E-409C-BE32-E72D297353CC}">
              <c16:uniqueId val="{00000010-3534-4E16-A3C6-CE15BC719DA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534-4E16-A3C6-CE15BC719DA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3534-4E16-A3C6-CE15BC719DA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52.246000000000002</c:v>
                </c:pt>
                <c:pt idx="1">
                  <c:v>52.643999999999998</c:v>
                </c:pt>
                <c:pt idx="2">
                  <c:v>53.127000000000002</c:v>
                </c:pt>
                <c:pt idx="3">
                  <c:v>53.06</c:v>
                </c:pt>
                <c:pt idx="4">
                  <c:v>52.658000000000001</c:v>
                </c:pt>
                <c:pt idx="5">
                  <c:v>49.904000000000003</c:v>
                </c:pt>
                <c:pt idx="6">
                  <c:v>48.872</c:v>
                </c:pt>
                <c:pt idx="7">
                  <c:v>48.21</c:v>
                </c:pt>
                <c:pt idx="8">
                  <c:v>48.667999999999999</c:v>
                </c:pt>
                <c:pt idx="9">
                  <c:v>49.316000000000003</c:v>
                </c:pt>
                <c:pt idx="10">
                  <c:v>54.625999999999998</c:v>
                </c:pt>
                <c:pt idx="11">
                  <c:v>59.343000000000004</c:v>
                </c:pt>
                <c:pt idx="12">
                  <c:v>58.91</c:v>
                </c:pt>
                <c:pt idx="13">
                  <c:v>58.639000000000003</c:v>
                </c:pt>
                <c:pt idx="14">
                  <c:v>58.271000000000001</c:v>
                </c:pt>
                <c:pt idx="15">
                  <c:v>58.421999999999997</c:v>
                </c:pt>
                <c:pt idx="16">
                  <c:v>58.375</c:v>
                </c:pt>
                <c:pt idx="17">
                  <c:v>59.951999999999998</c:v>
                </c:pt>
                <c:pt idx="18">
                  <c:v>60.552999999999997</c:v>
                </c:pt>
                <c:pt idx="19">
                  <c:v>58.206000000000003</c:v>
                </c:pt>
                <c:pt idx="20">
                  <c:v>58.642000000000003</c:v>
                </c:pt>
                <c:pt idx="21">
                  <c:v>58.545000000000002</c:v>
                </c:pt>
                <c:pt idx="22">
                  <c:v>60.625</c:v>
                </c:pt>
                <c:pt idx="23">
                  <c:v>61.981999999999999</c:v>
                </c:pt>
                <c:pt idx="24">
                  <c:v>60.755000000000003</c:v>
                </c:pt>
                <c:pt idx="25">
                  <c:v>60.945</c:v>
                </c:pt>
                <c:pt idx="26">
                  <c:v>61.052999999999997</c:v>
                </c:pt>
                <c:pt idx="27">
                  <c:v>55.476999999999997</c:v>
                </c:pt>
                <c:pt idx="28">
                  <c:v>52.460999999999999</c:v>
                </c:pt>
                <c:pt idx="29">
                  <c:v>52.805</c:v>
                </c:pt>
                <c:pt idx="30">
                  <c:v>52.954999999999998</c:v>
                </c:pt>
                <c:pt idx="31">
                  <c:v>52.654000000000003</c:v>
                </c:pt>
                <c:pt idx="32">
                  <c:v>51.942999999999998</c:v>
                </c:pt>
                <c:pt idx="33">
                  <c:v>52.856999999999999</c:v>
                </c:pt>
                <c:pt idx="34">
                  <c:v>50.566000000000003</c:v>
                </c:pt>
                <c:pt idx="35">
                  <c:v>17.927</c:v>
                </c:pt>
                <c:pt idx="36">
                  <c:v>6.3120000000000003</c:v>
                </c:pt>
                <c:pt idx="37">
                  <c:v>4.0140000000000002</c:v>
                </c:pt>
                <c:pt idx="38">
                  <c:v>3.8479999999999999</c:v>
                </c:pt>
                <c:pt idx="39">
                  <c:v>3.8</c:v>
                </c:pt>
                <c:pt idx="40">
                  <c:v>5.6449999999999996</c:v>
                </c:pt>
                <c:pt idx="41">
                  <c:v>6.6890000000000001</c:v>
                </c:pt>
                <c:pt idx="42">
                  <c:v>6.8719999999999999</c:v>
                </c:pt>
                <c:pt idx="43">
                  <c:v>7.1310000000000002</c:v>
                </c:pt>
                <c:pt idx="44">
                  <c:v>35.988999999999997</c:v>
                </c:pt>
                <c:pt idx="45">
                  <c:v>54.128999999999998</c:v>
                </c:pt>
                <c:pt idx="46">
                  <c:v>55.610999999999997</c:v>
                </c:pt>
                <c:pt idx="47">
                  <c:v>56.06</c:v>
                </c:pt>
              </c:numCache>
            </c:numRef>
          </c:val>
          <c:smooth val="0"/>
          <c:extLst>
            <c:ext xmlns:c16="http://schemas.microsoft.com/office/drawing/2014/chart" uri="{C3380CC4-5D6E-409C-BE32-E72D297353CC}">
              <c16:uniqueId val="{00000013-3534-4E16-A3C6-CE15BC719DA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2.42</c:v>
                </c:pt>
                <c:pt idx="1">
                  <c:v>2.39</c:v>
                </c:pt>
                <c:pt idx="2">
                  <c:v>2.4500000000000002</c:v>
                </c:pt>
                <c:pt idx="3">
                  <c:v>2.2599999999999998</c:v>
                </c:pt>
                <c:pt idx="4">
                  <c:v>2.35</c:v>
                </c:pt>
                <c:pt idx="5">
                  <c:v>2.4700000000000002</c:v>
                </c:pt>
                <c:pt idx="6">
                  <c:v>2.02</c:v>
                </c:pt>
                <c:pt idx="7">
                  <c:v>2.27</c:v>
                </c:pt>
                <c:pt idx="8">
                  <c:v>2.25</c:v>
                </c:pt>
                <c:pt idx="9">
                  <c:v>2.21</c:v>
                </c:pt>
                <c:pt idx="10">
                  <c:v>2.2000000000000002</c:v>
                </c:pt>
                <c:pt idx="11">
                  <c:v>2.0499999999999998</c:v>
                </c:pt>
                <c:pt idx="12">
                  <c:v>2.1</c:v>
                </c:pt>
                <c:pt idx="13">
                  <c:v>2.1</c:v>
                </c:pt>
                <c:pt idx="14">
                  <c:v>2.11</c:v>
                </c:pt>
                <c:pt idx="15">
                  <c:v>2.15</c:v>
                </c:pt>
                <c:pt idx="16">
                  <c:v>2.39</c:v>
                </c:pt>
                <c:pt idx="17">
                  <c:v>2.36</c:v>
                </c:pt>
                <c:pt idx="18">
                  <c:v>2.39</c:v>
                </c:pt>
                <c:pt idx="19">
                  <c:v>2.37</c:v>
                </c:pt>
                <c:pt idx="20">
                  <c:v>2.06</c:v>
                </c:pt>
                <c:pt idx="21">
                  <c:v>2.58</c:v>
                </c:pt>
                <c:pt idx="22">
                  <c:v>2.56</c:v>
                </c:pt>
                <c:pt idx="23">
                  <c:v>2.44</c:v>
                </c:pt>
                <c:pt idx="24">
                  <c:v>2.58</c:v>
                </c:pt>
                <c:pt idx="25">
                  <c:v>2.56</c:v>
                </c:pt>
                <c:pt idx="26">
                  <c:v>2.6</c:v>
                </c:pt>
                <c:pt idx="27">
                  <c:v>2.61</c:v>
                </c:pt>
                <c:pt idx="28">
                  <c:v>2.5299999999999998</c:v>
                </c:pt>
                <c:pt idx="29">
                  <c:v>2.5099999999999998</c:v>
                </c:pt>
                <c:pt idx="30">
                  <c:v>2.4500000000000002</c:v>
                </c:pt>
                <c:pt idx="31">
                  <c:v>2.41</c:v>
                </c:pt>
                <c:pt idx="32">
                  <c:v>2.2999999999999998</c:v>
                </c:pt>
                <c:pt idx="33">
                  <c:v>2.3199999999999998</c:v>
                </c:pt>
                <c:pt idx="34">
                  <c:v>2.2799999999999998</c:v>
                </c:pt>
                <c:pt idx="35">
                  <c:v>2.29</c:v>
                </c:pt>
                <c:pt idx="36">
                  <c:v>2.21</c:v>
                </c:pt>
                <c:pt idx="37">
                  <c:v>2.48</c:v>
                </c:pt>
                <c:pt idx="38">
                  <c:v>2.52</c:v>
                </c:pt>
                <c:pt idx="39">
                  <c:v>2.44</c:v>
                </c:pt>
                <c:pt idx="40">
                  <c:v>2.4900000000000002</c:v>
                </c:pt>
                <c:pt idx="41">
                  <c:v>2.48</c:v>
                </c:pt>
                <c:pt idx="42">
                  <c:v>2.11</c:v>
                </c:pt>
                <c:pt idx="43">
                  <c:v>2.4</c:v>
                </c:pt>
                <c:pt idx="44">
                  <c:v>2.39</c:v>
                </c:pt>
                <c:pt idx="45">
                  <c:v>2.52</c:v>
                </c:pt>
                <c:pt idx="46">
                  <c:v>2.5099999999999998</c:v>
                </c:pt>
                <c:pt idx="47">
                  <c:v>2.42</c:v>
                </c:pt>
              </c:numCache>
            </c:numRef>
          </c:val>
          <c:smooth val="0"/>
          <c:extLst>
            <c:ext xmlns:c16="http://schemas.microsoft.com/office/drawing/2014/chart" uri="{C3380CC4-5D6E-409C-BE32-E72D297353CC}">
              <c16:uniqueId val="{00000014-3534-4E16-A3C6-CE15BC719D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143.34970999999999</c:v>
                </c:pt>
                <c:pt idx="1">
                  <c:v>144.90565000000001</c:v>
                </c:pt>
                <c:pt idx="2">
                  <c:v>144.03407000000001</c:v>
                </c:pt>
                <c:pt idx="3">
                  <c:v>141.75098</c:v>
                </c:pt>
                <c:pt idx="4">
                  <c:v>142.78681</c:v>
                </c:pt>
                <c:pt idx="5">
                  <c:v>143.34236999999999</c:v>
                </c:pt>
                <c:pt idx="6">
                  <c:v>143.28202999999999</c:v>
                </c:pt>
                <c:pt idx="7">
                  <c:v>143.69016999999999</c:v>
                </c:pt>
                <c:pt idx="8">
                  <c:v>143.62268</c:v>
                </c:pt>
                <c:pt idx="9">
                  <c:v>144.28061</c:v>
                </c:pt>
                <c:pt idx="10">
                  <c:v>143.85033000000001</c:v>
                </c:pt>
                <c:pt idx="11">
                  <c:v>146.93876</c:v>
                </c:pt>
                <c:pt idx="12">
                  <c:v>145.43795</c:v>
                </c:pt>
                <c:pt idx="13">
                  <c:v>145.08437000000001</c:v>
                </c:pt>
                <c:pt idx="14">
                  <c:v>144.47522000000001</c:v>
                </c:pt>
                <c:pt idx="15">
                  <c:v>145.92122000000001</c:v>
                </c:pt>
                <c:pt idx="16">
                  <c:v>145.33205000000001</c:v>
                </c:pt>
                <c:pt idx="17">
                  <c:v>144.19899000000001</c:v>
                </c:pt>
                <c:pt idx="18">
                  <c:v>143.51306</c:v>
                </c:pt>
                <c:pt idx="19">
                  <c:v>145.46976000000001</c:v>
                </c:pt>
                <c:pt idx="20">
                  <c:v>146.67469</c:v>
                </c:pt>
                <c:pt idx="21">
                  <c:v>147.00298000000001</c:v>
                </c:pt>
                <c:pt idx="22">
                  <c:v>143.98723000000001</c:v>
                </c:pt>
                <c:pt idx="23">
                  <c:v>144.40693999999999</c:v>
                </c:pt>
                <c:pt idx="24">
                  <c:v>143.95753999999999</c:v>
                </c:pt>
                <c:pt idx="25">
                  <c:v>144.53234</c:v>
                </c:pt>
                <c:pt idx="26">
                  <c:v>143.75694999999999</c:v>
                </c:pt>
                <c:pt idx="27">
                  <c:v>141.75121999999999</c:v>
                </c:pt>
                <c:pt idx="28">
                  <c:v>143.01553999999999</c:v>
                </c:pt>
                <c:pt idx="29">
                  <c:v>145.57945000000001</c:v>
                </c:pt>
                <c:pt idx="30">
                  <c:v>142.09635</c:v>
                </c:pt>
                <c:pt idx="31">
                  <c:v>141.20752999999999</c:v>
                </c:pt>
                <c:pt idx="32">
                  <c:v>143.58661000000001</c:v>
                </c:pt>
                <c:pt idx="33">
                  <c:v>142.69361000000001</c:v>
                </c:pt>
                <c:pt idx="34">
                  <c:v>141.24914000000001</c:v>
                </c:pt>
                <c:pt idx="35">
                  <c:v>140.15002000000001</c:v>
                </c:pt>
                <c:pt idx="36">
                  <c:v>141.37187</c:v>
                </c:pt>
                <c:pt idx="37">
                  <c:v>141.5232</c:v>
                </c:pt>
                <c:pt idx="38">
                  <c:v>139.20829000000001</c:v>
                </c:pt>
                <c:pt idx="39">
                  <c:v>139.75423000000001</c:v>
                </c:pt>
                <c:pt idx="40">
                  <c:v>143.12918999999999</c:v>
                </c:pt>
                <c:pt idx="41">
                  <c:v>142.29848999999999</c:v>
                </c:pt>
                <c:pt idx="42">
                  <c:v>140.25058000000001</c:v>
                </c:pt>
                <c:pt idx="43">
                  <c:v>142.06478000000001</c:v>
                </c:pt>
                <c:pt idx="44">
                  <c:v>141.58696</c:v>
                </c:pt>
                <c:pt idx="45">
                  <c:v>144.26369</c:v>
                </c:pt>
                <c:pt idx="46">
                  <c:v>146.32525000000001</c:v>
                </c:pt>
                <c:pt idx="47">
                  <c:v>146.88220000000001</c:v>
                </c:pt>
              </c:numCache>
            </c:numRef>
          </c:val>
          <c:smooth val="0"/>
          <c:extLst>
            <c:ext xmlns:c16="http://schemas.microsoft.com/office/drawing/2014/chart" uri="{C3380CC4-5D6E-409C-BE32-E72D297353CC}">
              <c16:uniqueId val="{00000000-0E1F-4EAF-8007-CCCE8810E60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E1F-4EAF-8007-CCCE8810E60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5.0888999999999998</c:v>
                </c:pt>
                <c:pt idx="1">
                  <c:v>5.0373999999999999</c:v>
                </c:pt>
                <c:pt idx="2">
                  <c:v>5.1501999999999999</c:v>
                </c:pt>
                <c:pt idx="3">
                  <c:v>5.1974</c:v>
                </c:pt>
                <c:pt idx="4">
                  <c:v>5.1546000000000003</c:v>
                </c:pt>
                <c:pt idx="5">
                  <c:v>5.0805999999999996</c:v>
                </c:pt>
                <c:pt idx="6">
                  <c:v>5.2228000000000003</c:v>
                </c:pt>
                <c:pt idx="7">
                  <c:v>5.1745999999999999</c:v>
                </c:pt>
                <c:pt idx="8">
                  <c:v>5.3083999999999998</c:v>
                </c:pt>
                <c:pt idx="9">
                  <c:v>5.1044</c:v>
                </c:pt>
                <c:pt idx="10">
                  <c:v>5.1570999999999998</c:v>
                </c:pt>
                <c:pt idx="11">
                  <c:v>5.1536</c:v>
                </c:pt>
                <c:pt idx="12">
                  <c:v>5.1130000000000004</c:v>
                </c:pt>
                <c:pt idx="13">
                  <c:v>4.9980000000000002</c:v>
                </c:pt>
                <c:pt idx="14">
                  <c:v>5.0236000000000001</c:v>
                </c:pt>
                <c:pt idx="15">
                  <c:v>5.1231999999999998</c:v>
                </c:pt>
                <c:pt idx="16">
                  <c:v>5.3483000000000001</c:v>
                </c:pt>
                <c:pt idx="17">
                  <c:v>5.4775999999999998</c:v>
                </c:pt>
                <c:pt idx="18">
                  <c:v>5.5823999999999998</c:v>
                </c:pt>
                <c:pt idx="19">
                  <c:v>5.5027999999999997</c:v>
                </c:pt>
                <c:pt idx="20">
                  <c:v>5.2324999999999999</c:v>
                </c:pt>
                <c:pt idx="21">
                  <c:v>5.1368</c:v>
                </c:pt>
                <c:pt idx="22">
                  <c:v>5.1532</c:v>
                </c:pt>
                <c:pt idx="23">
                  <c:v>4.6516000000000002</c:v>
                </c:pt>
                <c:pt idx="24">
                  <c:v>4.8102999999999998</c:v>
                </c:pt>
                <c:pt idx="25">
                  <c:v>4.7088000000000001</c:v>
                </c:pt>
                <c:pt idx="26">
                  <c:v>4.8617999999999997</c:v>
                </c:pt>
                <c:pt idx="27">
                  <c:v>5.0545</c:v>
                </c:pt>
                <c:pt idx="28">
                  <c:v>4.8563000000000001</c:v>
                </c:pt>
                <c:pt idx="29">
                  <c:v>4.4378000000000002</c:v>
                </c:pt>
                <c:pt idx="30">
                  <c:v>4.8910999999999998</c:v>
                </c:pt>
                <c:pt idx="31">
                  <c:v>4.7157999999999998</c:v>
                </c:pt>
                <c:pt idx="32">
                  <c:v>4.9065000000000003</c:v>
                </c:pt>
                <c:pt idx="33">
                  <c:v>4.9360999999999997</c:v>
                </c:pt>
                <c:pt idx="34">
                  <c:v>4.8917999999999999</c:v>
                </c:pt>
                <c:pt idx="35">
                  <c:v>4.9606000000000003</c:v>
                </c:pt>
                <c:pt idx="36">
                  <c:v>4.9431000000000003</c:v>
                </c:pt>
                <c:pt idx="37">
                  <c:v>4.8464</c:v>
                </c:pt>
                <c:pt idx="38">
                  <c:v>5.0468999999999999</c:v>
                </c:pt>
                <c:pt idx="39">
                  <c:v>4.9217000000000004</c:v>
                </c:pt>
                <c:pt idx="40">
                  <c:v>4.9169999999999998</c:v>
                </c:pt>
                <c:pt idx="41">
                  <c:v>4.83</c:v>
                </c:pt>
                <c:pt idx="42">
                  <c:v>4.9311999999999996</c:v>
                </c:pt>
                <c:pt idx="43">
                  <c:v>4.8897000000000004</c:v>
                </c:pt>
                <c:pt idx="44">
                  <c:v>4.7427000000000001</c:v>
                </c:pt>
                <c:pt idx="45">
                  <c:v>4.7473000000000001</c:v>
                </c:pt>
                <c:pt idx="46">
                  <c:v>4.8723000000000001</c:v>
                </c:pt>
                <c:pt idx="47">
                  <c:v>4.6646999999999998</c:v>
                </c:pt>
              </c:numCache>
            </c:numRef>
          </c:val>
          <c:smooth val="0"/>
          <c:extLst>
            <c:ext xmlns:c16="http://schemas.microsoft.com/office/drawing/2014/chart" uri="{C3380CC4-5D6E-409C-BE32-E72D297353CC}">
              <c16:uniqueId val="{00000002-0E1F-4EAF-8007-CCCE8810E60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130.80897999999999</c:v>
                </c:pt>
                <c:pt idx="1">
                  <c:v>131.44671</c:v>
                </c:pt>
                <c:pt idx="2">
                  <c:v>130.23240999999999</c:v>
                </c:pt>
                <c:pt idx="3">
                  <c:v>130.41183000000001</c:v>
                </c:pt>
                <c:pt idx="4">
                  <c:v>131.69244</c:v>
                </c:pt>
                <c:pt idx="5">
                  <c:v>131.75045</c:v>
                </c:pt>
                <c:pt idx="6">
                  <c:v>132.32481000000001</c:v>
                </c:pt>
                <c:pt idx="7">
                  <c:v>134.00792999999999</c:v>
                </c:pt>
                <c:pt idx="8">
                  <c:v>133.75443000000001</c:v>
                </c:pt>
                <c:pt idx="9">
                  <c:v>134.89028999999999</c:v>
                </c:pt>
                <c:pt idx="10">
                  <c:v>130.76639</c:v>
                </c:pt>
                <c:pt idx="11">
                  <c:v>129.88773</c:v>
                </c:pt>
                <c:pt idx="12">
                  <c:v>128.00069999999999</c:v>
                </c:pt>
                <c:pt idx="13">
                  <c:v>123.09266</c:v>
                </c:pt>
                <c:pt idx="14">
                  <c:v>125.86382999999999</c:v>
                </c:pt>
                <c:pt idx="15">
                  <c:v>126.04011</c:v>
                </c:pt>
                <c:pt idx="16">
                  <c:v>127.59032999999999</c:v>
                </c:pt>
                <c:pt idx="17">
                  <c:v>127.25792</c:v>
                </c:pt>
                <c:pt idx="18">
                  <c:v>127.16709</c:v>
                </c:pt>
                <c:pt idx="19">
                  <c:v>128.20985999999999</c:v>
                </c:pt>
                <c:pt idx="20">
                  <c:v>128.60355999999999</c:v>
                </c:pt>
                <c:pt idx="21">
                  <c:v>129.6489</c:v>
                </c:pt>
                <c:pt idx="22">
                  <c:v>129.82844</c:v>
                </c:pt>
                <c:pt idx="23">
                  <c:v>127.69329</c:v>
                </c:pt>
                <c:pt idx="24">
                  <c:v>127.99614</c:v>
                </c:pt>
                <c:pt idx="25">
                  <c:v>128.64185000000001</c:v>
                </c:pt>
                <c:pt idx="26">
                  <c:v>128.63730000000001</c:v>
                </c:pt>
                <c:pt idx="27">
                  <c:v>128.73159000000001</c:v>
                </c:pt>
                <c:pt idx="28">
                  <c:v>125.4799</c:v>
                </c:pt>
                <c:pt idx="29">
                  <c:v>119.79212</c:v>
                </c:pt>
                <c:pt idx="30">
                  <c:v>127.7141</c:v>
                </c:pt>
                <c:pt idx="31">
                  <c:v>128.58548999999999</c:v>
                </c:pt>
                <c:pt idx="32">
                  <c:v>129.43745999999999</c:v>
                </c:pt>
                <c:pt idx="33">
                  <c:v>130.75013999999999</c:v>
                </c:pt>
                <c:pt idx="34">
                  <c:v>130.65464</c:v>
                </c:pt>
                <c:pt idx="35">
                  <c:v>130.6225</c:v>
                </c:pt>
                <c:pt idx="36">
                  <c:v>129.96584999999999</c:v>
                </c:pt>
                <c:pt idx="37">
                  <c:v>123.35374</c:v>
                </c:pt>
                <c:pt idx="38">
                  <c:v>131.27179000000001</c:v>
                </c:pt>
                <c:pt idx="39">
                  <c:v>132.25608</c:v>
                </c:pt>
                <c:pt idx="40">
                  <c:v>132.63293999999999</c:v>
                </c:pt>
                <c:pt idx="41">
                  <c:v>132.70690999999999</c:v>
                </c:pt>
                <c:pt idx="42">
                  <c:v>132.44555</c:v>
                </c:pt>
                <c:pt idx="43">
                  <c:v>134.15566999999999</c:v>
                </c:pt>
                <c:pt idx="44">
                  <c:v>134.16437999999999</c:v>
                </c:pt>
                <c:pt idx="45">
                  <c:v>134.14184</c:v>
                </c:pt>
                <c:pt idx="46">
                  <c:v>135.11653000000001</c:v>
                </c:pt>
                <c:pt idx="47">
                  <c:v>128.80971</c:v>
                </c:pt>
              </c:numCache>
            </c:numRef>
          </c:val>
          <c:smooth val="0"/>
          <c:extLst>
            <c:ext xmlns:c16="http://schemas.microsoft.com/office/drawing/2014/chart" uri="{C3380CC4-5D6E-409C-BE32-E72D297353CC}">
              <c16:uniqueId val="{00000003-0E1F-4EAF-8007-CCCE8810E60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7.0934600000000003</c:v>
                </c:pt>
                <c:pt idx="1">
                  <c:v>6.9583300000000001</c:v>
                </c:pt>
                <c:pt idx="2">
                  <c:v>6.9394400000000003</c:v>
                </c:pt>
                <c:pt idx="3">
                  <c:v>7.6248500000000003</c:v>
                </c:pt>
                <c:pt idx="4">
                  <c:v>7.1955</c:v>
                </c:pt>
                <c:pt idx="5">
                  <c:v>7.4478799999999996</c:v>
                </c:pt>
                <c:pt idx="6">
                  <c:v>7.08934</c:v>
                </c:pt>
                <c:pt idx="7">
                  <c:v>6.9857399999999998</c:v>
                </c:pt>
                <c:pt idx="8">
                  <c:v>5.8633199999999999</c:v>
                </c:pt>
                <c:pt idx="9">
                  <c:v>5.8887900000000002</c:v>
                </c:pt>
                <c:pt idx="10">
                  <c:v>5.4721000000000002</c:v>
                </c:pt>
                <c:pt idx="11">
                  <c:v>5.2793599999999996</c:v>
                </c:pt>
                <c:pt idx="12">
                  <c:v>4.8154199999999996</c:v>
                </c:pt>
                <c:pt idx="13">
                  <c:v>3.3578100000000002</c:v>
                </c:pt>
                <c:pt idx="14">
                  <c:v>3.1902699999999999</c:v>
                </c:pt>
                <c:pt idx="15">
                  <c:v>2.2503500000000001</c:v>
                </c:pt>
                <c:pt idx="16">
                  <c:v>1.93726</c:v>
                </c:pt>
                <c:pt idx="17">
                  <c:v>3.0784699999999998</c:v>
                </c:pt>
                <c:pt idx="18">
                  <c:v>1.92076</c:v>
                </c:pt>
                <c:pt idx="19">
                  <c:v>0.66666999999999998</c:v>
                </c:pt>
                <c:pt idx="20">
                  <c:v>0.48</c:v>
                </c:pt>
                <c:pt idx="21">
                  <c:v>1.0443199999999999</c:v>
                </c:pt>
                <c:pt idx="22">
                  <c:v>3.1889699999999999</c:v>
                </c:pt>
                <c:pt idx="23">
                  <c:v>3.7711299999999999</c:v>
                </c:pt>
                <c:pt idx="24">
                  <c:v>3.30769</c:v>
                </c:pt>
                <c:pt idx="25">
                  <c:v>3.7953899999999998</c:v>
                </c:pt>
                <c:pt idx="26">
                  <c:v>3.4857300000000002</c:v>
                </c:pt>
                <c:pt idx="27">
                  <c:v>3.18371</c:v>
                </c:pt>
                <c:pt idx="28">
                  <c:v>3.0420600000000002</c:v>
                </c:pt>
                <c:pt idx="29">
                  <c:v>2.1161400000000001</c:v>
                </c:pt>
                <c:pt idx="30">
                  <c:v>3.87635</c:v>
                </c:pt>
                <c:pt idx="31">
                  <c:v>1.5828800000000001</c:v>
                </c:pt>
                <c:pt idx="32">
                  <c:v>1.4887999999999999</c:v>
                </c:pt>
                <c:pt idx="33">
                  <c:v>0.47208</c:v>
                </c:pt>
                <c:pt idx="34">
                  <c:v>0.15815000000000001</c:v>
                </c:pt>
                <c:pt idx="35">
                  <c:v>0.38111</c:v>
                </c:pt>
                <c:pt idx="36">
                  <c:v>0.44307999999999997</c:v>
                </c:pt>
                <c:pt idx="37">
                  <c:v>0.49</c:v>
                </c:pt>
                <c:pt idx="38">
                  <c:v>0.94</c:v>
                </c:pt>
                <c:pt idx="39">
                  <c:v>1.55</c:v>
                </c:pt>
                <c:pt idx="40">
                  <c:v>1.4331499999999999</c:v>
                </c:pt>
                <c:pt idx="41">
                  <c:v>2.0259</c:v>
                </c:pt>
                <c:pt idx="42">
                  <c:v>1.85141</c:v>
                </c:pt>
                <c:pt idx="43">
                  <c:v>1.8286800000000001</c:v>
                </c:pt>
                <c:pt idx="44">
                  <c:v>1.7407600000000001</c:v>
                </c:pt>
                <c:pt idx="45">
                  <c:v>1.3270999999999999</c:v>
                </c:pt>
                <c:pt idx="46">
                  <c:v>2.5278700000000001</c:v>
                </c:pt>
                <c:pt idx="47">
                  <c:v>2.2576000000000001</c:v>
                </c:pt>
              </c:numCache>
            </c:numRef>
          </c:val>
          <c:smooth val="0"/>
          <c:extLst>
            <c:ext xmlns:c16="http://schemas.microsoft.com/office/drawing/2014/chart" uri="{C3380CC4-5D6E-409C-BE32-E72D297353CC}">
              <c16:uniqueId val="{00000004-0E1F-4EAF-8007-CCCE8810E60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E1F-4EAF-8007-CCCE8810E60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37.241900000000001</c:v>
                </c:pt>
                <c:pt idx="1">
                  <c:v>36.942900000000002</c:v>
                </c:pt>
                <c:pt idx="2">
                  <c:v>36.3003</c:v>
                </c:pt>
                <c:pt idx="3">
                  <c:v>36.210500000000003</c:v>
                </c:pt>
                <c:pt idx="4">
                  <c:v>38.006799999999998</c:v>
                </c:pt>
                <c:pt idx="5">
                  <c:v>38.854300000000002</c:v>
                </c:pt>
                <c:pt idx="6">
                  <c:v>39.0563</c:v>
                </c:pt>
                <c:pt idx="7">
                  <c:v>40.183700000000002</c:v>
                </c:pt>
                <c:pt idx="8">
                  <c:v>39.784500000000001</c:v>
                </c:pt>
                <c:pt idx="9">
                  <c:v>38.477400000000003</c:v>
                </c:pt>
                <c:pt idx="10">
                  <c:v>37.835000000000001</c:v>
                </c:pt>
                <c:pt idx="11">
                  <c:v>37.938000000000002</c:v>
                </c:pt>
                <c:pt idx="12">
                  <c:v>34.952599999999997</c:v>
                </c:pt>
                <c:pt idx="13">
                  <c:v>33.210099999999997</c:v>
                </c:pt>
                <c:pt idx="14">
                  <c:v>33.5291</c:v>
                </c:pt>
                <c:pt idx="15">
                  <c:v>35.683999999999997</c:v>
                </c:pt>
                <c:pt idx="16">
                  <c:v>33.979999999999997</c:v>
                </c:pt>
                <c:pt idx="17">
                  <c:v>35.424199999999999</c:v>
                </c:pt>
                <c:pt idx="18">
                  <c:v>38.845599999999997</c:v>
                </c:pt>
                <c:pt idx="19">
                  <c:v>39.305999999999997</c:v>
                </c:pt>
                <c:pt idx="20">
                  <c:v>36.003799999999998</c:v>
                </c:pt>
                <c:pt idx="21">
                  <c:v>36.421900000000001</c:v>
                </c:pt>
                <c:pt idx="22">
                  <c:v>35.181399999999996</c:v>
                </c:pt>
                <c:pt idx="23">
                  <c:v>34.997999999999998</c:v>
                </c:pt>
                <c:pt idx="24">
                  <c:v>35.006999999999998</c:v>
                </c:pt>
                <c:pt idx="25">
                  <c:v>34.073700000000002</c:v>
                </c:pt>
                <c:pt idx="26">
                  <c:v>34.524099999999997</c:v>
                </c:pt>
                <c:pt idx="27">
                  <c:v>37.904800000000002</c:v>
                </c:pt>
                <c:pt idx="28">
                  <c:v>36.8645</c:v>
                </c:pt>
                <c:pt idx="29">
                  <c:v>40.275300000000001</c:v>
                </c:pt>
                <c:pt idx="30">
                  <c:v>40.074300000000001</c:v>
                </c:pt>
                <c:pt idx="31">
                  <c:v>40.238</c:v>
                </c:pt>
                <c:pt idx="32">
                  <c:v>39.954000000000001</c:v>
                </c:pt>
                <c:pt idx="33">
                  <c:v>39.137700000000002</c:v>
                </c:pt>
                <c:pt idx="34">
                  <c:v>39.162700000000001</c:v>
                </c:pt>
                <c:pt idx="35">
                  <c:v>38.221899999999998</c:v>
                </c:pt>
                <c:pt idx="36">
                  <c:v>35.691299999999998</c:v>
                </c:pt>
                <c:pt idx="37">
                  <c:v>34.3172</c:v>
                </c:pt>
                <c:pt idx="38">
                  <c:v>35.231099999999998</c:v>
                </c:pt>
                <c:pt idx="39">
                  <c:v>36.442999999999998</c:v>
                </c:pt>
                <c:pt idx="40">
                  <c:v>35.922400000000003</c:v>
                </c:pt>
                <c:pt idx="41">
                  <c:v>36.612200000000001</c:v>
                </c:pt>
                <c:pt idx="42">
                  <c:v>38.4086</c:v>
                </c:pt>
                <c:pt idx="43">
                  <c:v>40.463700000000003</c:v>
                </c:pt>
                <c:pt idx="44">
                  <c:v>41.209800000000001</c:v>
                </c:pt>
                <c:pt idx="45">
                  <c:v>40.248699999999999</c:v>
                </c:pt>
                <c:pt idx="46">
                  <c:v>39.869900000000001</c:v>
                </c:pt>
                <c:pt idx="47">
                  <c:v>39.424999999999997</c:v>
                </c:pt>
              </c:numCache>
            </c:numRef>
          </c:val>
          <c:smooth val="0"/>
          <c:extLst>
            <c:ext xmlns:c16="http://schemas.microsoft.com/office/drawing/2014/chart" uri="{C3380CC4-5D6E-409C-BE32-E72D297353CC}">
              <c16:uniqueId val="{00000006-0E1F-4EAF-8007-CCCE8810E60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E1F-4EAF-8007-CCCE8810E60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E1F-4EAF-8007-CCCE8810E60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E1F-4EAF-8007-CCCE8810E60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91.630700000000004</c:v>
                </c:pt>
                <c:pt idx="1">
                  <c:v>90.658699999999996</c:v>
                </c:pt>
                <c:pt idx="2">
                  <c:v>90.037999999999997</c:v>
                </c:pt>
                <c:pt idx="3">
                  <c:v>91.636099999999999</c:v>
                </c:pt>
                <c:pt idx="4">
                  <c:v>92.004199999999997</c:v>
                </c:pt>
                <c:pt idx="5">
                  <c:v>92.053100000000001</c:v>
                </c:pt>
                <c:pt idx="6">
                  <c:v>91.01</c:v>
                </c:pt>
                <c:pt idx="7">
                  <c:v>91.3613</c:v>
                </c:pt>
                <c:pt idx="8">
                  <c:v>91.036199999999994</c:v>
                </c:pt>
                <c:pt idx="9">
                  <c:v>90.345100000000002</c:v>
                </c:pt>
                <c:pt idx="10">
                  <c:v>90.549400000000006</c:v>
                </c:pt>
                <c:pt idx="11">
                  <c:v>89.657799999999995</c:v>
                </c:pt>
                <c:pt idx="12">
                  <c:v>91.098100000000002</c:v>
                </c:pt>
                <c:pt idx="13">
                  <c:v>90.000900000000001</c:v>
                </c:pt>
                <c:pt idx="14">
                  <c:v>88.565700000000007</c:v>
                </c:pt>
                <c:pt idx="15">
                  <c:v>88.955299999999994</c:v>
                </c:pt>
                <c:pt idx="16">
                  <c:v>88.781599999999997</c:v>
                </c:pt>
                <c:pt idx="17">
                  <c:v>88.403400000000005</c:v>
                </c:pt>
                <c:pt idx="18">
                  <c:v>90.724599999999995</c:v>
                </c:pt>
                <c:pt idx="19">
                  <c:v>92.045199999999994</c:v>
                </c:pt>
                <c:pt idx="20">
                  <c:v>89.615600000000001</c:v>
                </c:pt>
                <c:pt idx="21">
                  <c:v>90.194900000000004</c:v>
                </c:pt>
                <c:pt idx="22">
                  <c:v>90.0886</c:v>
                </c:pt>
                <c:pt idx="23">
                  <c:v>92.843900000000005</c:v>
                </c:pt>
                <c:pt idx="24">
                  <c:v>92.392600000000002</c:v>
                </c:pt>
                <c:pt idx="25">
                  <c:v>91.060199999999995</c:v>
                </c:pt>
                <c:pt idx="26">
                  <c:v>91.429599999999994</c:v>
                </c:pt>
                <c:pt idx="27">
                  <c:v>91.557100000000005</c:v>
                </c:pt>
                <c:pt idx="28">
                  <c:v>90.862700000000004</c:v>
                </c:pt>
                <c:pt idx="29">
                  <c:v>90.117400000000004</c:v>
                </c:pt>
                <c:pt idx="30">
                  <c:v>90.837599999999995</c:v>
                </c:pt>
                <c:pt idx="31">
                  <c:v>91.101500000000001</c:v>
                </c:pt>
                <c:pt idx="32">
                  <c:v>92.518299999999996</c:v>
                </c:pt>
                <c:pt idx="33">
                  <c:v>91.123500000000007</c:v>
                </c:pt>
                <c:pt idx="34">
                  <c:v>91.846000000000004</c:v>
                </c:pt>
                <c:pt idx="35">
                  <c:v>92.148799999999994</c:v>
                </c:pt>
                <c:pt idx="36">
                  <c:v>91.928700000000006</c:v>
                </c:pt>
                <c:pt idx="37">
                  <c:v>90.428600000000003</c:v>
                </c:pt>
                <c:pt idx="38">
                  <c:v>89.904700000000005</c:v>
                </c:pt>
                <c:pt idx="39">
                  <c:v>91.174800000000005</c:v>
                </c:pt>
                <c:pt idx="40">
                  <c:v>89.565899999999999</c:v>
                </c:pt>
                <c:pt idx="41">
                  <c:v>90.919899999999998</c:v>
                </c:pt>
                <c:pt idx="42">
                  <c:v>91.026799999999994</c:v>
                </c:pt>
                <c:pt idx="43">
                  <c:v>91.272000000000006</c:v>
                </c:pt>
                <c:pt idx="44">
                  <c:v>91.537099999999995</c:v>
                </c:pt>
                <c:pt idx="45">
                  <c:v>91.450299999999999</c:v>
                </c:pt>
                <c:pt idx="46">
                  <c:v>91.240499999999997</c:v>
                </c:pt>
                <c:pt idx="47">
                  <c:v>90.5184</c:v>
                </c:pt>
              </c:numCache>
            </c:numRef>
          </c:val>
          <c:smooth val="0"/>
          <c:extLst>
            <c:ext xmlns:c16="http://schemas.microsoft.com/office/drawing/2014/chart" uri="{C3380CC4-5D6E-409C-BE32-E72D297353CC}">
              <c16:uniqueId val="{0000000A-0E1F-4EAF-8007-CCCE8810E60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24.812380000000001</c:v>
                </c:pt>
                <c:pt idx="1">
                  <c:v>24.76446</c:v>
                </c:pt>
                <c:pt idx="2">
                  <c:v>24.803599999999999</c:v>
                </c:pt>
                <c:pt idx="3">
                  <c:v>24.833629999999999</c:v>
                </c:pt>
                <c:pt idx="4">
                  <c:v>24.849789999999999</c:v>
                </c:pt>
                <c:pt idx="5">
                  <c:v>24.829470000000001</c:v>
                </c:pt>
                <c:pt idx="6">
                  <c:v>24.790050000000001</c:v>
                </c:pt>
                <c:pt idx="7">
                  <c:v>24.73997</c:v>
                </c:pt>
                <c:pt idx="8">
                  <c:v>24.76857</c:v>
                </c:pt>
                <c:pt idx="9">
                  <c:v>25.150300000000001</c:v>
                </c:pt>
                <c:pt idx="10">
                  <c:v>25.16732</c:v>
                </c:pt>
                <c:pt idx="11">
                  <c:v>25.140899999999998</c:v>
                </c:pt>
                <c:pt idx="12">
                  <c:v>25.147629999999999</c:v>
                </c:pt>
                <c:pt idx="13">
                  <c:v>25.18496</c:v>
                </c:pt>
                <c:pt idx="14">
                  <c:v>25.147130000000001</c:v>
                </c:pt>
                <c:pt idx="15">
                  <c:v>25.16742</c:v>
                </c:pt>
                <c:pt idx="16">
                  <c:v>25.14658</c:v>
                </c:pt>
                <c:pt idx="17">
                  <c:v>25.182590000000001</c:v>
                </c:pt>
                <c:pt idx="18">
                  <c:v>25.1328</c:v>
                </c:pt>
                <c:pt idx="19">
                  <c:v>25.223970000000001</c:v>
                </c:pt>
                <c:pt idx="20">
                  <c:v>25.226579999999998</c:v>
                </c:pt>
                <c:pt idx="21">
                  <c:v>25.196079999999998</c:v>
                </c:pt>
                <c:pt idx="22">
                  <c:v>25.202089999999998</c:v>
                </c:pt>
                <c:pt idx="23">
                  <c:v>25.159269999999999</c:v>
                </c:pt>
                <c:pt idx="24">
                  <c:v>25.240410000000001</c:v>
                </c:pt>
                <c:pt idx="25">
                  <c:v>25.23621</c:v>
                </c:pt>
                <c:pt idx="26">
                  <c:v>25.26681</c:v>
                </c:pt>
                <c:pt idx="27">
                  <c:v>25.284009999999999</c:v>
                </c:pt>
                <c:pt idx="28">
                  <c:v>25.275580000000001</c:v>
                </c:pt>
                <c:pt idx="29">
                  <c:v>25.181069999999998</c:v>
                </c:pt>
                <c:pt idx="30">
                  <c:v>25.25506</c:v>
                </c:pt>
                <c:pt idx="31">
                  <c:v>25.150759999999998</c:v>
                </c:pt>
                <c:pt idx="32">
                  <c:v>25.091999999999999</c:v>
                </c:pt>
                <c:pt idx="33">
                  <c:v>25.06061</c:v>
                </c:pt>
                <c:pt idx="34">
                  <c:v>25.113050000000001</c:v>
                </c:pt>
                <c:pt idx="35">
                  <c:v>25.052219999999998</c:v>
                </c:pt>
                <c:pt idx="36">
                  <c:v>6.2347000000000001</c:v>
                </c:pt>
                <c:pt idx="37">
                  <c:v>3.0061300000000002</c:v>
                </c:pt>
                <c:pt idx="38">
                  <c:v>3.0038999999999998</c:v>
                </c:pt>
                <c:pt idx="39">
                  <c:v>3.0048400000000002</c:v>
                </c:pt>
                <c:pt idx="40">
                  <c:v>3.0122499999999999</c:v>
                </c:pt>
                <c:pt idx="41">
                  <c:v>3.17605</c:v>
                </c:pt>
                <c:pt idx="42">
                  <c:v>3.4373999999999998</c:v>
                </c:pt>
                <c:pt idx="43">
                  <c:v>6.6677200000000001</c:v>
                </c:pt>
                <c:pt idx="44">
                  <c:v>24.197109999999999</c:v>
                </c:pt>
                <c:pt idx="45">
                  <c:v>24.840859999999999</c:v>
                </c:pt>
                <c:pt idx="46">
                  <c:v>24.832470000000001</c:v>
                </c:pt>
                <c:pt idx="47">
                  <c:v>24.837720000000001</c:v>
                </c:pt>
              </c:numCache>
            </c:numRef>
          </c:val>
          <c:smooth val="0"/>
          <c:extLst>
            <c:ext xmlns:c16="http://schemas.microsoft.com/office/drawing/2014/chart" uri="{C3380CC4-5D6E-409C-BE32-E72D297353CC}">
              <c16:uniqueId val="{0000000B-0E1F-4EAF-8007-CCCE8810E60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E1F-4EAF-8007-CCCE8810E60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0.61</c:v>
                </c:pt>
                <c:pt idx="2">
                  <c:v>0.56000000000000005</c:v>
                </c:pt>
                <c:pt idx="3">
                  <c:v>0.59</c:v>
                </c:pt>
                <c:pt idx="4">
                  <c:v>0.51</c:v>
                </c:pt>
                <c:pt idx="5">
                  <c:v>0.54</c:v>
                </c:pt>
                <c:pt idx="6">
                  <c:v>0.54</c:v>
                </c:pt>
                <c:pt idx="7">
                  <c:v>0.53</c:v>
                </c:pt>
                <c:pt idx="8">
                  <c:v>0.52</c:v>
                </c:pt>
                <c:pt idx="9">
                  <c:v>0.57999999999999996</c:v>
                </c:pt>
                <c:pt idx="10">
                  <c:v>0.54</c:v>
                </c:pt>
                <c:pt idx="11">
                  <c:v>0.53</c:v>
                </c:pt>
                <c:pt idx="12">
                  <c:v>0.53</c:v>
                </c:pt>
                <c:pt idx="13">
                  <c:v>0.49</c:v>
                </c:pt>
                <c:pt idx="14">
                  <c:v>0.49</c:v>
                </c:pt>
                <c:pt idx="15">
                  <c:v>0.47</c:v>
                </c:pt>
                <c:pt idx="16">
                  <c:v>0.41</c:v>
                </c:pt>
                <c:pt idx="17">
                  <c:v>0.45</c:v>
                </c:pt>
                <c:pt idx="18">
                  <c:v>0.44</c:v>
                </c:pt>
                <c:pt idx="19">
                  <c:v>0.43</c:v>
                </c:pt>
                <c:pt idx="20">
                  <c:v>0.4</c:v>
                </c:pt>
                <c:pt idx="21">
                  <c:v>0.39</c:v>
                </c:pt>
                <c:pt idx="22">
                  <c:v>0.42</c:v>
                </c:pt>
                <c:pt idx="23">
                  <c:v>0.42</c:v>
                </c:pt>
                <c:pt idx="24">
                  <c:v>0.44</c:v>
                </c:pt>
                <c:pt idx="25">
                  <c:v>0.44</c:v>
                </c:pt>
                <c:pt idx="26">
                  <c:v>0.49</c:v>
                </c:pt>
                <c:pt idx="27">
                  <c:v>0.56999999999999995</c:v>
                </c:pt>
                <c:pt idx="28">
                  <c:v>0.61</c:v>
                </c:pt>
                <c:pt idx="29">
                  <c:v>0.57999999999999996</c:v>
                </c:pt>
                <c:pt idx="30">
                  <c:v>0.57999999999999996</c:v>
                </c:pt>
                <c:pt idx="31">
                  <c:v>0.55000000000000004</c:v>
                </c:pt>
                <c:pt idx="32">
                  <c:v>0.56000000000000005</c:v>
                </c:pt>
                <c:pt idx="33">
                  <c:v>0.56999999999999995</c:v>
                </c:pt>
                <c:pt idx="34">
                  <c:v>0.52</c:v>
                </c:pt>
                <c:pt idx="35">
                  <c:v>0.52</c:v>
                </c:pt>
                <c:pt idx="36">
                  <c:v>0.65</c:v>
                </c:pt>
                <c:pt idx="37">
                  <c:v>0.64</c:v>
                </c:pt>
                <c:pt idx="38">
                  <c:v>0.62</c:v>
                </c:pt>
                <c:pt idx="39">
                  <c:v>0.61</c:v>
                </c:pt>
                <c:pt idx="40">
                  <c:v>0.64</c:v>
                </c:pt>
                <c:pt idx="41">
                  <c:v>0.62</c:v>
                </c:pt>
                <c:pt idx="42">
                  <c:v>0.57999999999999996</c:v>
                </c:pt>
                <c:pt idx="43">
                  <c:v>0.56999999999999995</c:v>
                </c:pt>
                <c:pt idx="44">
                  <c:v>0.56000000000000005</c:v>
                </c:pt>
                <c:pt idx="45">
                  <c:v>0.6</c:v>
                </c:pt>
                <c:pt idx="46">
                  <c:v>0.56999999999999995</c:v>
                </c:pt>
                <c:pt idx="47">
                  <c:v>0.61</c:v>
                </c:pt>
              </c:numCache>
            </c:numRef>
          </c:val>
          <c:smooth val="0"/>
          <c:extLst>
            <c:ext xmlns:c16="http://schemas.microsoft.com/office/drawing/2014/chart" uri="{C3380CC4-5D6E-409C-BE32-E72D297353CC}">
              <c16:uniqueId val="{0000000D-0E1F-4EAF-8007-CCCE8810E60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25.1111</c:v>
                </c:pt>
                <c:pt idx="1">
                  <c:v>24.682950000000002</c:v>
                </c:pt>
                <c:pt idx="2">
                  <c:v>23.434930000000001</c:v>
                </c:pt>
                <c:pt idx="3">
                  <c:v>25.345479999999998</c:v>
                </c:pt>
                <c:pt idx="4">
                  <c:v>25.69755</c:v>
                </c:pt>
                <c:pt idx="5">
                  <c:v>25.504200000000001</c:v>
                </c:pt>
                <c:pt idx="6">
                  <c:v>27.213909999999998</c:v>
                </c:pt>
                <c:pt idx="7">
                  <c:v>25.349329999999998</c:v>
                </c:pt>
                <c:pt idx="8">
                  <c:v>24.56062</c:v>
                </c:pt>
                <c:pt idx="9">
                  <c:v>23.077259999999999</c:v>
                </c:pt>
                <c:pt idx="10">
                  <c:v>23.420929999999998</c:v>
                </c:pt>
                <c:pt idx="11">
                  <c:v>23.146229999999999</c:v>
                </c:pt>
                <c:pt idx="12">
                  <c:v>23.037009999999999</c:v>
                </c:pt>
                <c:pt idx="13">
                  <c:v>22.982209999999998</c:v>
                </c:pt>
                <c:pt idx="14">
                  <c:v>22.61111</c:v>
                </c:pt>
                <c:pt idx="15">
                  <c:v>22.507850000000001</c:v>
                </c:pt>
                <c:pt idx="16">
                  <c:v>22.550039999999999</c:v>
                </c:pt>
                <c:pt idx="17">
                  <c:v>22.750889999999998</c:v>
                </c:pt>
                <c:pt idx="18">
                  <c:v>23.918669999999999</c:v>
                </c:pt>
                <c:pt idx="19">
                  <c:v>24.187860000000001</c:v>
                </c:pt>
                <c:pt idx="20">
                  <c:v>24.2789</c:v>
                </c:pt>
                <c:pt idx="21">
                  <c:v>24.74973</c:v>
                </c:pt>
                <c:pt idx="22">
                  <c:v>24.510809999999999</c:v>
                </c:pt>
                <c:pt idx="23">
                  <c:v>23.770600000000002</c:v>
                </c:pt>
                <c:pt idx="24">
                  <c:v>23.968119999999999</c:v>
                </c:pt>
                <c:pt idx="25">
                  <c:v>24.16215</c:v>
                </c:pt>
                <c:pt idx="26">
                  <c:v>23.53135</c:v>
                </c:pt>
                <c:pt idx="27">
                  <c:v>23.969090000000001</c:v>
                </c:pt>
                <c:pt idx="28">
                  <c:v>23.84873</c:v>
                </c:pt>
                <c:pt idx="29">
                  <c:v>24.34094</c:v>
                </c:pt>
                <c:pt idx="30">
                  <c:v>26.436589999999999</c:v>
                </c:pt>
                <c:pt idx="31">
                  <c:v>27.321200000000001</c:v>
                </c:pt>
                <c:pt idx="32">
                  <c:v>26.401610000000002</c:v>
                </c:pt>
                <c:pt idx="33">
                  <c:v>25.38081</c:v>
                </c:pt>
                <c:pt idx="34">
                  <c:v>24.550049999999999</c:v>
                </c:pt>
                <c:pt idx="35">
                  <c:v>22.957989999999999</c:v>
                </c:pt>
                <c:pt idx="36">
                  <c:v>21.89433</c:v>
                </c:pt>
                <c:pt idx="37">
                  <c:v>21.916889999999999</c:v>
                </c:pt>
                <c:pt idx="38">
                  <c:v>21.51839</c:v>
                </c:pt>
                <c:pt idx="39">
                  <c:v>24.583320000000001</c:v>
                </c:pt>
                <c:pt idx="40">
                  <c:v>24.815300000000001</c:v>
                </c:pt>
                <c:pt idx="41">
                  <c:v>24.171189999999999</c:v>
                </c:pt>
                <c:pt idx="42">
                  <c:v>26.414349999999999</c:v>
                </c:pt>
                <c:pt idx="43">
                  <c:v>26.460419999999999</c:v>
                </c:pt>
                <c:pt idx="44">
                  <c:v>26.227720000000001</c:v>
                </c:pt>
                <c:pt idx="45">
                  <c:v>26.36825</c:v>
                </c:pt>
                <c:pt idx="46">
                  <c:v>26.748370000000001</c:v>
                </c:pt>
                <c:pt idx="47">
                  <c:v>25.05958</c:v>
                </c:pt>
              </c:numCache>
            </c:numRef>
          </c:val>
          <c:smooth val="0"/>
          <c:extLst>
            <c:ext xmlns:c16="http://schemas.microsoft.com/office/drawing/2014/chart" uri="{C3380CC4-5D6E-409C-BE32-E72D297353CC}">
              <c16:uniqueId val="{0000000E-0E1F-4EAF-8007-CCCE8810E60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309.49513000000002</c:v>
                </c:pt>
                <c:pt idx="1">
                  <c:v>300.68088</c:v>
                </c:pt>
                <c:pt idx="2">
                  <c:v>315.55684000000002</c:v>
                </c:pt>
                <c:pt idx="3">
                  <c:v>279.29629999999997</c:v>
                </c:pt>
                <c:pt idx="4">
                  <c:v>315.21499</c:v>
                </c:pt>
                <c:pt idx="5">
                  <c:v>317.37846000000002</c:v>
                </c:pt>
                <c:pt idx="6">
                  <c:v>319.50058000000001</c:v>
                </c:pt>
                <c:pt idx="7">
                  <c:v>323.75621000000001</c:v>
                </c:pt>
                <c:pt idx="8">
                  <c:v>331.53343999999998</c:v>
                </c:pt>
                <c:pt idx="9">
                  <c:v>333.44657999999998</c:v>
                </c:pt>
                <c:pt idx="10">
                  <c:v>337.76787999999999</c:v>
                </c:pt>
                <c:pt idx="11">
                  <c:v>331.93718999999999</c:v>
                </c:pt>
                <c:pt idx="12">
                  <c:v>337.64537000000001</c:v>
                </c:pt>
                <c:pt idx="13">
                  <c:v>338.03602000000001</c:v>
                </c:pt>
                <c:pt idx="14">
                  <c:v>335.91582</c:v>
                </c:pt>
                <c:pt idx="15">
                  <c:v>339.90445</c:v>
                </c:pt>
                <c:pt idx="16">
                  <c:v>340.48005999999998</c:v>
                </c:pt>
                <c:pt idx="17">
                  <c:v>339.85543000000001</c:v>
                </c:pt>
                <c:pt idx="18">
                  <c:v>343.25722000000002</c:v>
                </c:pt>
                <c:pt idx="19">
                  <c:v>335.36007000000001</c:v>
                </c:pt>
                <c:pt idx="20">
                  <c:v>336.82796999999999</c:v>
                </c:pt>
                <c:pt idx="21">
                  <c:v>339.18567999999999</c:v>
                </c:pt>
                <c:pt idx="22">
                  <c:v>336.90161000000001</c:v>
                </c:pt>
                <c:pt idx="23">
                  <c:v>338.42052000000001</c:v>
                </c:pt>
                <c:pt idx="24">
                  <c:v>334.34692999999999</c:v>
                </c:pt>
                <c:pt idx="25">
                  <c:v>336.01555999999999</c:v>
                </c:pt>
                <c:pt idx="26">
                  <c:v>333.98933</c:v>
                </c:pt>
                <c:pt idx="27">
                  <c:v>340.36736000000002</c:v>
                </c:pt>
                <c:pt idx="28">
                  <c:v>340.48700000000002</c:v>
                </c:pt>
                <c:pt idx="29">
                  <c:v>344.09971000000002</c:v>
                </c:pt>
                <c:pt idx="30">
                  <c:v>346.19501000000002</c:v>
                </c:pt>
                <c:pt idx="31">
                  <c:v>348.40748000000002</c:v>
                </c:pt>
                <c:pt idx="32">
                  <c:v>352.60351000000003</c:v>
                </c:pt>
                <c:pt idx="33">
                  <c:v>373.42993000000001</c:v>
                </c:pt>
                <c:pt idx="34">
                  <c:v>358.94628</c:v>
                </c:pt>
                <c:pt idx="35">
                  <c:v>328.44326000000001</c:v>
                </c:pt>
                <c:pt idx="36">
                  <c:v>365.53627</c:v>
                </c:pt>
                <c:pt idx="37">
                  <c:v>372.33882</c:v>
                </c:pt>
                <c:pt idx="38">
                  <c:v>379.59958999999998</c:v>
                </c:pt>
                <c:pt idx="39">
                  <c:v>382.99149999999997</c:v>
                </c:pt>
                <c:pt idx="40">
                  <c:v>387.37509</c:v>
                </c:pt>
                <c:pt idx="41">
                  <c:v>392.22152</c:v>
                </c:pt>
                <c:pt idx="42">
                  <c:v>382.77319999999997</c:v>
                </c:pt>
                <c:pt idx="43">
                  <c:v>381.18398000000002</c:v>
                </c:pt>
                <c:pt idx="44">
                  <c:v>386.35061000000002</c:v>
                </c:pt>
                <c:pt idx="45">
                  <c:v>387.30604</c:v>
                </c:pt>
                <c:pt idx="46">
                  <c:v>391.10978999999998</c:v>
                </c:pt>
                <c:pt idx="47">
                  <c:v>357.29854999999998</c:v>
                </c:pt>
              </c:numCache>
            </c:numRef>
          </c:val>
          <c:smooth val="0"/>
          <c:extLst>
            <c:ext xmlns:c16="http://schemas.microsoft.com/office/drawing/2014/chart" uri="{C3380CC4-5D6E-409C-BE32-E72D297353CC}">
              <c16:uniqueId val="{0000000F-0E1F-4EAF-8007-CCCE8810E60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E1F-4EAF-8007-CCCE8810E60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164.43299999999999</c:v>
                </c:pt>
                <c:pt idx="1">
                  <c:v>167.3536</c:v>
                </c:pt>
                <c:pt idx="2">
                  <c:v>164.24289999999999</c:v>
                </c:pt>
                <c:pt idx="3">
                  <c:v>163.46729999999999</c:v>
                </c:pt>
                <c:pt idx="4">
                  <c:v>159.9365</c:v>
                </c:pt>
                <c:pt idx="5">
                  <c:v>163.7774</c:v>
                </c:pt>
                <c:pt idx="6">
                  <c:v>164.41159999999999</c:v>
                </c:pt>
                <c:pt idx="7">
                  <c:v>166.8904</c:v>
                </c:pt>
                <c:pt idx="8">
                  <c:v>166.62350000000001</c:v>
                </c:pt>
                <c:pt idx="9">
                  <c:v>168.001</c:v>
                </c:pt>
                <c:pt idx="10">
                  <c:v>166.36840000000001</c:v>
                </c:pt>
                <c:pt idx="11">
                  <c:v>164.5224</c:v>
                </c:pt>
                <c:pt idx="12">
                  <c:v>161.43049999999999</c:v>
                </c:pt>
                <c:pt idx="13">
                  <c:v>158.50389999999999</c:v>
                </c:pt>
                <c:pt idx="14">
                  <c:v>157.5412</c:v>
                </c:pt>
                <c:pt idx="15">
                  <c:v>156.62289999999999</c:v>
                </c:pt>
                <c:pt idx="16">
                  <c:v>156.98769999999999</c:v>
                </c:pt>
                <c:pt idx="17">
                  <c:v>166.98910000000001</c:v>
                </c:pt>
                <c:pt idx="18">
                  <c:v>163.5137</c:v>
                </c:pt>
                <c:pt idx="19">
                  <c:v>164.0008</c:v>
                </c:pt>
                <c:pt idx="20">
                  <c:v>166.05019999999999</c:v>
                </c:pt>
                <c:pt idx="21">
                  <c:v>165.53919999999999</c:v>
                </c:pt>
                <c:pt idx="22">
                  <c:v>160.21129999999999</c:v>
                </c:pt>
                <c:pt idx="23">
                  <c:v>160.68790000000001</c:v>
                </c:pt>
                <c:pt idx="24">
                  <c:v>161.4299</c:v>
                </c:pt>
                <c:pt idx="25">
                  <c:v>160.30950000000001</c:v>
                </c:pt>
                <c:pt idx="26">
                  <c:v>158.6053</c:v>
                </c:pt>
                <c:pt idx="27">
                  <c:v>156.78649999999999</c:v>
                </c:pt>
                <c:pt idx="28">
                  <c:v>160.8186</c:v>
                </c:pt>
                <c:pt idx="29">
                  <c:v>161.37520000000001</c:v>
                </c:pt>
                <c:pt idx="30">
                  <c:v>163.91589999999999</c:v>
                </c:pt>
                <c:pt idx="31">
                  <c:v>165.83500000000001</c:v>
                </c:pt>
                <c:pt idx="32">
                  <c:v>162.0505</c:v>
                </c:pt>
                <c:pt idx="33">
                  <c:v>155.63480000000001</c:v>
                </c:pt>
                <c:pt idx="34">
                  <c:v>162.70079999999999</c:v>
                </c:pt>
                <c:pt idx="35">
                  <c:v>161.85480000000001</c:v>
                </c:pt>
                <c:pt idx="36">
                  <c:v>160.3741</c:v>
                </c:pt>
                <c:pt idx="37">
                  <c:v>157.12710000000001</c:v>
                </c:pt>
                <c:pt idx="38">
                  <c:v>161.59559999999999</c:v>
                </c:pt>
                <c:pt idx="39">
                  <c:v>159.58189999999999</c:v>
                </c:pt>
                <c:pt idx="40">
                  <c:v>162.5592</c:v>
                </c:pt>
                <c:pt idx="41">
                  <c:v>156.5068</c:v>
                </c:pt>
                <c:pt idx="42">
                  <c:v>163.14940000000001</c:v>
                </c:pt>
                <c:pt idx="43">
                  <c:v>166.17150000000001</c:v>
                </c:pt>
                <c:pt idx="44">
                  <c:v>169.08609999999999</c:v>
                </c:pt>
                <c:pt idx="45">
                  <c:v>165.91820000000001</c:v>
                </c:pt>
                <c:pt idx="46">
                  <c:v>161.32689999999999</c:v>
                </c:pt>
                <c:pt idx="47">
                  <c:v>164.41800000000001</c:v>
                </c:pt>
              </c:numCache>
            </c:numRef>
          </c:val>
          <c:smooth val="0"/>
          <c:extLst>
            <c:ext xmlns:c16="http://schemas.microsoft.com/office/drawing/2014/chart" uri="{C3380CC4-5D6E-409C-BE32-E72D297353CC}">
              <c16:uniqueId val="{00000011-0E1F-4EAF-8007-CCCE8810E60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18.106100000000001</c:v>
                </c:pt>
                <c:pt idx="1">
                  <c:v>18.441839999999999</c:v>
                </c:pt>
                <c:pt idx="2">
                  <c:v>18.092639999999999</c:v>
                </c:pt>
                <c:pt idx="3">
                  <c:v>18.02514</c:v>
                </c:pt>
                <c:pt idx="4">
                  <c:v>18.346889999999998</c:v>
                </c:pt>
                <c:pt idx="5">
                  <c:v>17.782720000000001</c:v>
                </c:pt>
                <c:pt idx="6">
                  <c:v>17.919139999999999</c:v>
                </c:pt>
                <c:pt idx="7">
                  <c:v>17.889420000000001</c:v>
                </c:pt>
                <c:pt idx="8">
                  <c:v>18.246700000000001</c:v>
                </c:pt>
                <c:pt idx="9">
                  <c:v>17.901029999999999</c:v>
                </c:pt>
                <c:pt idx="10">
                  <c:v>18.266369999999998</c:v>
                </c:pt>
                <c:pt idx="11">
                  <c:v>18.072140000000001</c:v>
                </c:pt>
                <c:pt idx="12">
                  <c:v>17.739789999999999</c:v>
                </c:pt>
                <c:pt idx="13">
                  <c:v>17.110980000000001</c:v>
                </c:pt>
                <c:pt idx="14">
                  <c:v>17.248270000000002</c:v>
                </c:pt>
                <c:pt idx="15">
                  <c:v>16.880939999999999</c:v>
                </c:pt>
                <c:pt idx="16">
                  <c:v>17.245719999999999</c:v>
                </c:pt>
                <c:pt idx="17">
                  <c:v>17.550329999999999</c:v>
                </c:pt>
                <c:pt idx="18">
                  <c:v>17.6814</c:v>
                </c:pt>
                <c:pt idx="19">
                  <c:v>17.81166</c:v>
                </c:pt>
                <c:pt idx="20">
                  <c:v>17.694680000000002</c:v>
                </c:pt>
                <c:pt idx="21">
                  <c:v>17.37067</c:v>
                </c:pt>
                <c:pt idx="22">
                  <c:v>17.335450000000002</c:v>
                </c:pt>
                <c:pt idx="23">
                  <c:v>17.785820000000001</c:v>
                </c:pt>
                <c:pt idx="24">
                  <c:v>17.74306</c:v>
                </c:pt>
                <c:pt idx="25">
                  <c:v>17.495439999999999</c:v>
                </c:pt>
                <c:pt idx="26">
                  <c:v>17.179929999999999</c:v>
                </c:pt>
                <c:pt idx="27">
                  <c:v>17.525300000000001</c:v>
                </c:pt>
                <c:pt idx="28">
                  <c:v>17.766310000000001</c:v>
                </c:pt>
                <c:pt idx="29">
                  <c:v>17.6721</c:v>
                </c:pt>
                <c:pt idx="30">
                  <c:v>17.743860000000002</c:v>
                </c:pt>
                <c:pt idx="31">
                  <c:v>17.366409999999998</c:v>
                </c:pt>
                <c:pt idx="32">
                  <c:v>17.23264</c:v>
                </c:pt>
                <c:pt idx="33">
                  <c:v>18.194769999999998</c:v>
                </c:pt>
                <c:pt idx="34">
                  <c:v>17.620149999999999</c:v>
                </c:pt>
                <c:pt idx="35">
                  <c:v>17.93411</c:v>
                </c:pt>
                <c:pt idx="36">
                  <c:v>16.521799999999999</c:v>
                </c:pt>
                <c:pt idx="37">
                  <c:v>15.14424</c:v>
                </c:pt>
                <c:pt idx="38">
                  <c:v>15.824479999999999</c:v>
                </c:pt>
                <c:pt idx="39">
                  <c:v>15.79828</c:v>
                </c:pt>
                <c:pt idx="40">
                  <c:v>16.938890000000001</c:v>
                </c:pt>
                <c:pt idx="41">
                  <c:v>17.140319999999999</c:v>
                </c:pt>
                <c:pt idx="42">
                  <c:v>17.20993</c:v>
                </c:pt>
                <c:pt idx="43">
                  <c:v>17.410250000000001</c:v>
                </c:pt>
                <c:pt idx="44">
                  <c:v>17.779910000000001</c:v>
                </c:pt>
                <c:pt idx="45">
                  <c:v>18.12895</c:v>
                </c:pt>
                <c:pt idx="46">
                  <c:v>18.189820000000001</c:v>
                </c:pt>
                <c:pt idx="47">
                  <c:v>18.10033</c:v>
                </c:pt>
              </c:numCache>
            </c:numRef>
          </c:val>
          <c:smooth val="0"/>
          <c:extLst>
            <c:ext xmlns:c16="http://schemas.microsoft.com/office/drawing/2014/chart" uri="{C3380CC4-5D6E-409C-BE32-E72D297353CC}">
              <c16:uniqueId val="{00000012-0E1F-4EAF-8007-CCCE8810E60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E1F-4EAF-8007-CCCE8810E60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E1F-4EAF-8007-CCCE8810E60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0E1F-4EAF-8007-CCCE8810E60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5.1208999999999998</c:v>
                </c:pt>
                <c:pt idx="1">
                  <c:v>5.0551599999999999</c:v>
                </c:pt>
                <c:pt idx="2">
                  <c:v>5.0686600000000004</c:v>
                </c:pt>
                <c:pt idx="3">
                  <c:v>5.0159399999999996</c:v>
                </c:pt>
                <c:pt idx="4">
                  <c:v>4.7801499999999999</c:v>
                </c:pt>
                <c:pt idx="5">
                  <c:v>4.7443600000000004</c:v>
                </c:pt>
                <c:pt idx="6">
                  <c:v>4.8132299999999999</c:v>
                </c:pt>
                <c:pt idx="7">
                  <c:v>5.0750299999999999</c:v>
                </c:pt>
                <c:pt idx="8">
                  <c:v>5.0803500000000001</c:v>
                </c:pt>
                <c:pt idx="9">
                  <c:v>4.8866100000000001</c:v>
                </c:pt>
                <c:pt idx="10">
                  <c:v>4.8480600000000003</c:v>
                </c:pt>
                <c:pt idx="11">
                  <c:v>4.8225699999999998</c:v>
                </c:pt>
                <c:pt idx="12">
                  <c:v>4.7576099999999997</c:v>
                </c:pt>
                <c:pt idx="13">
                  <c:v>4.7362500000000001</c:v>
                </c:pt>
                <c:pt idx="14">
                  <c:v>4.7570199999999998</c:v>
                </c:pt>
                <c:pt idx="15">
                  <c:v>4.7191099999999997</c:v>
                </c:pt>
                <c:pt idx="16">
                  <c:v>4.6292799999999996</c:v>
                </c:pt>
                <c:pt idx="17">
                  <c:v>4.64907</c:v>
                </c:pt>
                <c:pt idx="18">
                  <c:v>4.6234500000000001</c:v>
                </c:pt>
                <c:pt idx="19">
                  <c:v>4.5784099999999999</c:v>
                </c:pt>
                <c:pt idx="20">
                  <c:v>4.6483100000000004</c:v>
                </c:pt>
                <c:pt idx="21">
                  <c:v>4.6764900000000003</c:v>
                </c:pt>
                <c:pt idx="22">
                  <c:v>4.9892599999999998</c:v>
                </c:pt>
                <c:pt idx="23">
                  <c:v>4.9322800000000004</c:v>
                </c:pt>
                <c:pt idx="24">
                  <c:v>4.7845599999999999</c:v>
                </c:pt>
                <c:pt idx="25">
                  <c:v>4.7195099999999996</c:v>
                </c:pt>
                <c:pt idx="26">
                  <c:v>4.88584</c:v>
                </c:pt>
                <c:pt idx="27">
                  <c:v>4.9113100000000003</c:v>
                </c:pt>
                <c:pt idx="28">
                  <c:v>4.9195500000000001</c:v>
                </c:pt>
                <c:pt idx="29">
                  <c:v>4.9877599999999997</c:v>
                </c:pt>
                <c:pt idx="30">
                  <c:v>4.9124699999999999</c:v>
                </c:pt>
                <c:pt idx="31">
                  <c:v>4.9586499999999996</c:v>
                </c:pt>
                <c:pt idx="32">
                  <c:v>4.9551100000000003</c:v>
                </c:pt>
                <c:pt idx="33">
                  <c:v>4.75779</c:v>
                </c:pt>
                <c:pt idx="34">
                  <c:v>4.6959600000000004</c:v>
                </c:pt>
                <c:pt idx="35">
                  <c:v>4.80274</c:v>
                </c:pt>
                <c:pt idx="36">
                  <c:v>4.7837899999999998</c:v>
                </c:pt>
                <c:pt idx="37">
                  <c:v>4.6906800000000004</c:v>
                </c:pt>
                <c:pt idx="38">
                  <c:v>4.7047299999999996</c:v>
                </c:pt>
                <c:pt idx="39">
                  <c:v>4.6601299999999997</c:v>
                </c:pt>
                <c:pt idx="40">
                  <c:v>4.7676100000000003</c:v>
                </c:pt>
                <c:pt idx="41">
                  <c:v>4.85494</c:v>
                </c:pt>
                <c:pt idx="42">
                  <c:v>4.8900600000000001</c:v>
                </c:pt>
                <c:pt idx="43">
                  <c:v>4.9395899999999999</c:v>
                </c:pt>
                <c:pt idx="44">
                  <c:v>4.9731199999999998</c:v>
                </c:pt>
                <c:pt idx="45">
                  <c:v>5.2628899999999996</c:v>
                </c:pt>
                <c:pt idx="46">
                  <c:v>5.3324100000000003</c:v>
                </c:pt>
                <c:pt idx="47">
                  <c:v>5.3226699999999996</c:v>
                </c:pt>
              </c:numCache>
            </c:numRef>
          </c:val>
          <c:smooth val="0"/>
          <c:extLst>
            <c:ext xmlns:c16="http://schemas.microsoft.com/office/drawing/2014/chart" uri="{C3380CC4-5D6E-409C-BE32-E72D297353CC}">
              <c16:uniqueId val="{00000016-0E1F-4EAF-8007-CCCE8810E60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E1F-4EAF-8007-CCCE8810E60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E1F-4EAF-8007-CCCE8810E60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14.758979999999999</c:v>
                </c:pt>
                <c:pt idx="1">
                  <c:v>14.75446</c:v>
                </c:pt>
                <c:pt idx="2">
                  <c:v>14.754490000000001</c:v>
                </c:pt>
                <c:pt idx="3">
                  <c:v>14.084</c:v>
                </c:pt>
                <c:pt idx="4">
                  <c:v>14.716150000000001</c:v>
                </c:pt>
                <c:pt idx="5">
                  <c:v>14.65568</c:v>
                </c:pt>
                <c:pt idx="6">
                  <c:v>14.06119</c:v>
                </c:pt>
                <c:pt idx="7">
                  <c:v>14.18716</c:v>
                </c:pt>
                <c:pt idx="8">
                  <c:v>14.931039999999999</c:v>
                </c:pt>
                <c:pt idx="9">
                  <c:v>14.43759</c:v>
                </c:pt>
                <c:pt idx="10">
                  <c:v>12.893990000000001</c:v>
                </c:pt>
                <c:pt idx="11">
                  <c:v>12.30321</c:v>
                </c:pt>
                <c:pt idx="12">
                  <c:v>12.551909999999999</c:v>
                </c:pt>
                <c:pt idx="13">
                  <c:v>12.30237</c:v>
                </c:pt>
                <c:pt idx="14">
                  <c:v>12.37115</c:v>
                </c:pt>
                <c:pt idx="15">
                  <c:v>13.04387</c:v>
                </c:pt>
                <c:pt idx="16">
                  <c:v>13.801970000000001</c:v>
                </c:pt>
                <c:pt idx="17">
                  <c:v>14.40704</c:v>
                </c:pt>
                <c:pt idx="18">
                  <c:v>14.33555</c:v>
                </c:pt>
                <c:pt idx="19">
                  <c:v>15.000579999999999</c:v>
                </c:pt>
                <c:pt idx="20">
                  <c:v>16.31814</c:v>
                </c:pt>
                <c:pt idx="21">
                  <c:v>15.908659999999999</c:v>
                </c:pt>
                <c:pt idx="22">
                  <c:v>15.91493</c:v>
                </c:pt>
                <c:pt idx="23">
                  <c:v>16.09423</c:v>
                </c:pt>
                <c:pt idx="24">
                  <c:v>15.29509</c:v>
                </c:pt>
                <c:pt idx="25">
                  <c:v>14.46552</c:v>
                </c:pt>
                <c:pt idx="26">
                  <c:v>15.44464</c:v>
                </c:pt>
                <c:pt idx="27">
                  <c:v>15.2669</c:v>
                </c:pt>
                <c:pt idx="28">
                  <c:v>15.29823</c:v>
                </c:pt>
                <c:pt idx="29">
                  <c:v>14.91944</c:v>
                </c:pt>
                <c:pt idx="30">
                  <c:v>15.62093</c:v>
                </c:pt>
                <c:pt idx="31">
                  <c:v>15.23155</c:v>
                </c:pt>
                <c:pt idx="32">
                  <c:v>14.940149999999999</c:v>
                </c:pt>
                <c:pt idx="33">
                  <c:v>15.28124</c:v>
                </c:pt>
                <c:pt idx="34">
                  <c:v>15.0722</c:v>
                </c:pt>
                <c:pt idx="35">
                  <c:v>13.58827</c:v>
                </c:pt>
                <c:pt idx="36">
                  <c:v>12.376139999999999</c:v>
                </c:pt>
                <c:pt idx="37">
                  <c:v>11.9512</c:v>
                </c:pt>
                <c:pt idx="38">
                  <c:v>12.234220000000001</c:v>
                </c:pt>
                <c:pt idx="39">
                  <c:v>13.047800000000001</c:v>
                </c:pt>
                <c:pt idx="40">
                  <c:v>13.395849999999999</c:v>
                </c:pt>
                <c:pt idx="41">
                  <c:v>14.276009999999999</c:v>
                </c:pt>
                <c:pt idx="42">
                  <c:v>14.40436</c:v>
                </c:pt>
                <c:pt idx="43">
                  <c:v>14.328279999999999</c:v>
                </c:pt>
                <c:pt idx="44">
                  <c:v>15.37555</c:v>
                </c:pt>
                <c:pt idx="45">
                  <c:v>15.784219999999999</c:v>
                </c:pt>
                <c:pt idx="46">
                  <c:v>15.639760000000001</c:v>
                </c:pt>
                <c:pt idx="47">
                  <c:v>14.817130000000001</c:v>
                </c:pt>
              </c:numCache>
            </c:numRef>
          </c:val>
          <c:smooth val="0"/>
          <c:extLst>
            <c:ext xmlns:c16="http://schemas.microsoft.com/office/drawing/2014/chart" uri="{C3380CC4-5D6E-409C-BE32-E72D297353CC}">
              <c16:uniqueId val="{00000019-0E1F-4EAF-8007-CCCE8810E60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280.99</c:v>
                </c:pt>
                <c:pt idx="1">
                  <c:v>277.92</c:v>
                </c:pt>
                <c:pt idx="2">
                  <c:v>284.8</c:v>
                </c:pt>
                <c:pt idx="3">
                  <c:v>280.29000000000002</c:v>
                </c:pt>
                <c:pt idx="4">
                  <c:v>279.51</c:v>
                </c:pt>
                <c:pt idx="5">
                  <c:v>284.86</c:v>
                </c:pt>
                <c:pt idx="6">
                  <c:v>281.02</c:v>
                </c:pt>
                <c:pt idx="7">
                  <c:v>282.18</c:v>
                </c:pt>
                <c:pt idx="8">
                  <c:v>286.33</c:v>
                </c:pt>
                <c:pt idx="9">
                  <c:v>286.89</c:v>
                </c:pt>
                <c:pt idx="10">
                  <c:v>285.8</c:v>
                </c:pt>
                <c:pt idx="11">
                  <c:v>286.58999999999997</c:v>
                </c:pt>
                <c:pt idx="12">
                  <c:v>287.18</c:v>
                </c:pt>
                <c:pt idx="13">
                  <c:v>279.39</c:v>
                </c:pt>
                <c:pt idx="14">
                  <c:v>272.47000000000003</c:v>
                </c:pt>
                <c:pt idx="15">
                  <c:v>257.33999999999997</c:v>
                </c:pt>
                <c:pt idx="16">
                  <c:v>271.23</c:v>
                </c:pt>
                <c:pt idx="17">
                  <c:v>279.48</c:v>
                </c:pt>
                <c:pt idx="18">
                  <c:v>285.02</c:v>
                </c:pt>
                <c:pt idx="19">
                  <c:v>284.83999999999997</c:v>
                </c:pt>
                <c:pt idx="20">
                  <c:v>282.61</c:v>
                </c:pt>
                <c:pt idx="21">
                  <c:v>285.5</c:v>
                </c:pt>
                <c:pt idx="22">
                  <c:v>285.93</c:v>
                </c:pt>
                <c:pt idx="23">
                  <c:v>281.49</c:v>
                </c:pt>
                <c:pt idx="24">
                  <c:v>283.2</c:v>
                </c:pt>
                <c:pt idx="25">
                  <c:v>283.05</c:v>
                </c:pt>
                <c:pt idx="26">
                  <c:v>265.3</c:v>
                </c:pt>
                <c:pt idx="27">
                  <c:v>284.05</c:v>
                </c:pt>
                <c:pt idx="28">
                  <c:v>282.7</c:v>
                </c:pt>
                <c:pt idx="29">
                  <c:v>281.60000000000002</c:v>
                </c:pt>
                <c:pt idx="30">
                  <c:v>283.01</c:v>
                </c:pt>
                <c:pt idx="31">
                  <c:v>284.26</c:v>
                </c:pt>
                <c:pt idx="32">
                  <c:v>286.73</c:v>
                </c:pt>
                <c:pt idx="33">
                  <c:v>286.77</c:v>
                </c:pt>
                <c:pt idx="34">
                  <c:v>284.94</c:v>
                </c:pt>
                <c:pt idx="35">
                  <c:v>289.73</c:v>
                </c:pt>
                <c:pt idx="36">
                  <c:v>289.32</c:v>
                </c:pt>
                <c:pt idx="37">
                  <c:v>282.20999999999998</c:v>
                </c:pt>
                <c:pt idx="38">
                  <c:v>276.22000000000003</c:v>
                </c:pt>
                <c:pt idx="39">
                  <c:v>269.55</c:v>
                </c:pt>
                <c:pt idx="40">
                  <c:v>277.25</c:v>
                </c:pt>
                <c:pt idx="41">
                  <c:v>285.17</c:v>
                </c:pt>
                <c:pt idx="42">
                  <c:v>290.83999999999997</c:v>
                </c:pt>
                <c:pt idx="43">
                  <c:v>289.98</c:v>
                </c:pt>
                <c:pt idx="44">
                  <c:v>289.27</c:v>
                </c:pt>
                <c:pt idx="45">
                  <c:v>287.92</c:v>
                </c:pt>
                <c:pt idx="46">
                  <c:v>289.39</c:v>
                </c:pt>
                <c:pt idx="47">
                  <c:v>291.38</c:v>
                </c:pt>
              </c:numCache>
            </c:numRef>
          </c:val>
          <c:smooth val="0"/>
          <c:extLst>
            <c:ext xmlns:c16="http://schemas.microsoft.com/office/drawing/2014/chart" uri="{C3380CC4-5D6E-409C-BE32-E72D297353CC}">
              <c16:uniqueId val="{0000001A-0E1F-4EAF-8007-CCCE8810E60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E1F-4EAF-8007-CCCE8810E60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40.457999999999998</c:v>
                </c:pt>
                <c:pt idx="1">
                  <c:v>40.57</c:v>
                </c:pt>
                <c:pt idx="2">
                  <c:v>40.304000000000002</c:v>
                </c:pt>
                <c:pt idx="3">
                  <c:v>40.509</c:v>
                </c:pt>
                <c:pt idx="4">
                  <c:v>40.527000000000001</c:v>
                </c:pt>
                <c:pt idx="5">
                  <c:v>40.618000000000002</c:v>
                </c:pt>
                <c:pt idx="6">
                  <c:v>40.631999999999998</c:v>
                </c:pt>
                <c:pt idx="7">
                  <c:v>40.003</c:v>
                </c:pt>
                <c:pt idx="8">
                  <c:v>40.206000000000003</c:v>
                </c:pt>
                <c:pt idx="9">
                  <c:v>40.597000000000001</c:v>
                </c:pt>
                <c:pt idx="10">
                  <c:v>40.47</c:v>
                </c:pt>
                <c:pt idx="11">
                  <c:v>40.670999999999999</c:v>
                </c:pt>
                <c:pt idx="12">
                  <c:v>40.155999999999999</c:v>
                </c:pt>
                <c:pt idx="13">
                  <c:v>39.881</c:v>
                </c:pt>
                <c:pt idx="14">
                  <c:v>40.149000000000001</c:v>
                </c:pt>
                <c:pt idx="15">
                  <c:v>40.722999999999999</c:v>
                </c:pt>
                <c:pt idx="16">
                  <c:v>40.835999999999999</c:v>
                </c:pt>
                <c:pt idx="17">
                  <c:v>40.901000000000003</c:v>
                </c:pt>
                <c:pt idx="18">
                  <c:v>41.357999999999997</c:v>
                </c:pt>
                <c:pt idx="19">
                  <c:v>41.264000000000003</c:v>
                </c:pt>
                <c:pt idx="20">
                  <c:v>40.765999999999998</c:v>
                </c:pt>
                <c:pt idx="21">
                  <c:v>38.698999999999998</c:v>
                </c:pt>
                <c:pt idx="22">
                  <c:v>39.662999999999997</c:v>
                </c:pt>
                <c:pt idx="23">
                  <c:v>39.915999999999997</c:v>
                </c:pt>
                <c:pt idx="24">
                  <c:v>39.932000000000002</c:v>
                </c:pt>
                <c:pt idx="25">
                  <c:v>40.253999999999998</c:v>
                </c:pt>
                <c:pt idx="26">
                  <c:v>40.363</c:v>
                </c:pt>
                <c:pt idx="27">
                  <c:v>40.051000000000002</c:v>
                </c:pt>
                <c:pt idx="28">
                  <c:v>40.054000000000002</c:v>
                </c:pt>
                <c:pt idx="29">
                  <c:v>39.994999999999997</c:v>
                </c:pt>
                <c:pt idx="30">
                  <c:v>40.35</c:v>
                </c:pt>
                <c:pt idx="31">
                  <c:v>40.725999999999999</c:v>
                </c:pt>
                <c:pt idx="32">
                  <c:v>39.991</c:v>
                </c:pt>
                <c:pt idx="33">
                  <c:v>39.941000000000003</c:v>
                </c:pt>
                <c:pt idx="34">
                  <c:v>39.981999999999999</c:v>
                </c:pt>
                <c:pt idx="35">
                  <c:v>38.991999999999997</c:v>
                </c:pt>
                <c:pt idx="36">
                  <c:v>32.448999999999998</c:v>
                </c:pt>
                <c:pt idx="37">
                  <c:v>31.645</c:v>
                </c:pt>
                <c:pt idx="38">
                  <c:v>31.384</c:v>
                </c:pt>
                <c:pt idx="39">
                  <c:v>31.856999999999999</c:v>
                </c:pt>
                <c:pt idx="40">
                  <c:v>31.690999999999999</c:v>
                </c:pt>
                <c:pt idx="41">
                  <c:v>40.384999999999998</c:v>
                </c:pt>
                <c:pt idx="42">
                  <c:v>40.863999999999997</c:v>
                </c:pt>
                <c:pt idx="43">
                  <c:v>40.954999999999998</c:v>
                </c:pt>
                <c:pt idx="44">
                  <c:v>41.381</c:v>
                </c:pt>
                <c:pt idx="45">
                  <c:v>40.673000000000002</c:v>
                </c:pt>
                <c:pt idx="46">
                  <c:v>40.783999999999999</c:v>
                </c:pt>
                <c:pt idx="47">
                  <c:v>41.195999999999998</c:v>
                </c:pt>
              </c:numCache>
            </c:numRef>
          </c:val>
          <c:smooth val="0"/>
          <c:extLst>
            <c:ext xmlns:c16="http://schemas.microsoft.com/office/drawing/2014/chart" uri="{C3380CC4-5D6E-409C-BE32-E72D297353CC}">
              <c16:uniqueId val="{0000001C-0E1F-4EAF-8007-CCCE8810E60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E1F-4EAF-8007-CCCE8810E60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27.576000000000001</c:v>
                </c:pt>
                <c:pt idx="1">
                  <c:v>30.044</c:v>
                </c:pt>
                <c:pt idx="2">
                  <c:v>30.123999999999999</c:v>
                </c:pt>
                <c:pt idx="3">
                  <c:v>30.277000000000001</c:v>
                </c:pt>
                <c:pt idx="4">
                  <c:v>30.202999999999999</c:v>
                </c:pt>
                <c:pt idx="5">
                  <c:v>30.021999999999998</c:v>
                </c:pt>
                <c:pt idx="6">
                  <c:v>28.893999999999998</c:v>
                </c:pt>
                <c:pt idx="7">
                  <c:v>30.035</c:v>
                </c:pt>
                <c:pt idx="8">
                  <c:v>29.780999999999999</c:v>
                </c:pt>
                <c:pt idx="9">
                  <c:v>29.988</c:v>
                </c:pt>
                <c:pt idx="10">
                  <c:v>30.029</c:v>
                </c:pt>
                <c:pt idx="11">
                  <c:v>29.521999999999998</c:v>
                </c:pt>
                <c:pt idx="12">
                  <c:v>25.913</c:v>
                </c:pt>
                <c:pt idx="13">
                  <c:v>15.013999999999999</c:v>
                </c:pt>
                <c:pt idx="14">
                  <c:v>10.119999999999999</c:v>
                </c:pt>
                <c:pt idx="15">
                  <c:v>4.569</c:v>
                </c:pt>
                <c:pt idx="16">
                  <c:v>9.6000000000000002E-2</c:v>
                </c:pt>
                <c:pt idx="17">
                  <c:v>1.958</c:v>
                </c:pt>
                <c:pt idx="18">
                  <c:v>6.8250000000000002</c:v>
                </c:pt>
                <c:pt idx="19">
                  <c:v>6.0650000000000004</c:v>
                </c:pt>
                <c:pt idx="20">
                  <c:v>5.3789999999999996</c:v>
                </c:pt>
                <c:pt idx="21">
                  <c:v>7.8460000000000001</c:v>
                </c:pt>
                <c:pt idx="22">
                  <c:v>7.16</c:v>
                </c:pt>
                <c:pt idx="23">
                  <c:v>7.3280000000000003</c:v>
                </c:pt>
                <c:pt idx="24">
                  <c:v>1.1919999999999999</c:v>
                </c:pt>
                <c:pt idx="25">
                  <c:v>5.109</c:v>
                </c:pt>
                <c:pt idx="26">
                  <c:v>4.42</c:v>
                </c:pt>
                <c:pt idx="27">
                  <c:v>10.013</c:v>
                </c:pt>
                <c:pt idx="28">
                  <c:v>17.888999999999999</c:v>
                </c:pt>
                <c:pt idx="29">
                  <c:v>24.209</c:v>
                </c:pt>
                <c:pt idx="30">
                  <c:v>26.835999999999999</c:v>
                </c:pt>
                <c:pt idx="31">
                  <c:v>28.574999999999999</c:v>
                </c:pt>
                <c:pt idx="32">
                  <c:v>29.114999999999998</c:v>
                </c:pt>
                <c:pt idx="33">
                  <c:v>28.055</c:v>
                </c:pt>
                <c:pt idx="34">
                  <c:v>23.646999999999998</c:v>
                </c:pt>
                <c:pt idx="35">
                  <c:v>23.524999999999999</c:v>
                </c:pt>
                <c:pt idx="36">
                  <c:v>22.373000000000001</c:v>
                </c:pt>
                <c:pt idx="37">
                  <c:v>18.95</c:v>
                </c:pt>
                <c:pt idx="38">
                  <c:v>18.870999999999999</c:v>
                </c:pt>
                <c:pt idx="39">
                  <c:v>18.762</c:v>
                </c:pt>
                <c:pt idx="40">
                  <c:v>18.439</c:v>
                </c:pt>
                <c:pt idx="41">
                  <c:v>22.888999999999999</c:v>
                </c:pt>
                <c:pt idx="42">
                  <c:v>19.821999999999999</c:v>
                </c:pt>
                <c:pt idx="43">
                  <c:v>19.23</c:v>
                </c:pt>
                <c:pt idx="44">
                  <c:v>26.512</c:v>
                </c:pt>
                <c:pt idx="45">
                  <c:v>29.407</c:v>
                </c:pt>
                <c:pt idx="46">
                  <c:v>29.994</c:v>
                </c:pt>
                <c:pt idx="47">
                  <c:v>30.152000000000001</c:v>
                </c:pt>
              </c:numCache>
            </c:numRef>
          </c:val>
          <c:smooth val="0"/>
          <c:extLst>
            <c:ext xmlns:c16="http://schemas.microsoft.com/office/drawing/2014/chart" uri="{C3380CC4-5D6E-409C-BE32-E72D297353CC}">
              <c16:uniqueId val="{0000001E-0E1F-4EAF-8007-CCCE8810E6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1164</c:v>
                </c:pt>
                <c:pt idx="1">
                  <c:v>1162.3</c:v>
                </c:pt>
                <c:pt idx="2">
                  <c:v>1147.4000000000001</c:v>
                </c:pt>
                <c:pt idx="3">
                  <c:v>1166.0999999999999</c:v>
                </c:pt>
                <c:pt idx="4">
                  <c:v>1159.5</c:v>
                </c:pt>
                <c:pt idx="5">
                  <c:v>1129.2</c:v>
                </c:pt>
                <c:pt idx="6">
                  <c:v>1139.5999999999999</c:v>
                </c:pt>
                <c:pt idx="7">
                  <c:v>1128.8</c:v>
                </c:pt>
                <c:pt idx="8">
                  <c:v>1085.5</c:v>
                </c:pt>
                <c:pt idx="9">
                  <c:v>1083.7</c:v>
                </c:pt>
                <c:pt idx="10">
                  <c:v>1076.5</c:v>
                </c:pt>
                <c:pt idx="11">
                  <c:v>1074.9000000000001</c:v>
                </c:pt>
                <c:pt idx="12">
                  <c:v>1068.9000000000001</c:v>
                </c:pt>
                <c:pt idx="13">
                  <c:v>1060.2</c:v>
                </c:pt>
                <c:pt idx="14">
                  <c:v>1075.2</c:v>
                </c:pt>
                <c:pt idx="15">
                  <c:v>1078.3</c:v>
                </c:pt>
                <c:pt idx="16">
                  <c:v>1074</c:v>
                </c:pt>
                <c:pt idx="17">
                  <c:v>1117.3</c:v>
                </c:pt>
                <c:pt idx="18">
                  <c:v>1125.9000000000001</c:v>
                </c:pt>
                <c:pt idx="19">
                  <c:v>1131.4000000000001</c:v>
                </c:pt>
                <c:pt idx="20">
                  <c:v>1144.9000000000001</c:v>
                </c:pt>
                <c:pt idx="21">
                  <c:v>1151.2</c:v>
                </c:pt>
                <c:pt idx="22">
                  <c:v>1115</c:v>
                </c:pt>
                <c:pt idx="23">
                  <c:v>1105.5</c:v>
                </c:pt>
                <c:pt idx="24">
                  <c:v>1134.5999999999999</c:v>
                </c:pt>
                <c:pt idx="25">
                  <c:v>1128.0999999999999</c:v>
                </c:pt>
                <c:pt idx="26">
                  <c:v>1124.9000000000001</c:v>
                </c:pt>
                <c:pt idx="27">
                  <c:v>1128.8</c:v>
                </c:pt>
                <c:pt idx="28">
                  <c:v>1137.5</c:v>
                </c:pt>
                <c:pt idx="29">
                  <c:v>1149.3</c:v>
                </c:pt>
                <c:pt idx="30">
                  <c:v>1167.8</c:v>
                </c:pt>
                <c:pt idx="31">
                  <c:v>1147.3</c:v>
                </c:pt>
                <c:pt idx="32">
                  <c:v>1166.2</c:v>
                </c:pt>
                <c:pt idx="33">
                  <c:v>1176.3</c:v>
                </c:pt>
                <c:pt idx="34">
                  <c:v>1167.2</c:v>
                </c:pt>
                <c:pt idx="35">
                  <c:v>1181.5999999999999</c:v>
                </c:pt>
                <c:pt idx="36">
                  <c:v>1179.3</c:v>
                </c:pt>
                <c:pt idx="37">
                  <c:v>1182.3</c:v>
                </c:pt>
                <c:pt idx="38">
                  <c:v>1171.5999999999999</c:v>
                </c:pt>
                <c:pt idx="39">
                  <c:v>1179.2</c:v>
                </c:pt>
                <c:pt idx="40">
                  <c:v>1171.4000000000001</c:v>
                </c:pt>
                <c:pt idx="41">
                  <c:v>1155.8</c:v>
                </c:pt>
                <c:pt idx="42">
                  <c:v>1151.4100000000001</c:v>
                </c:pt>
                <c:pt idx="43">
                  <c:v>1144.54</c:v>
                </c:pt>
                <c:pt idx="44">
                  <c:v>1151.1600000000001</c:v>
                </c:pt>
                <c:pt idx="45">
                  <c:v>1157.9000000000001</c:v>
                </c:pt>
                <c:pt idx="46">
                  <c:v>1164.57</c:v>
                </c:pt>
                <c:pt idx="47">
                  <c:v>1166.1600000000001</c:v>
                </c:pt>
              </c:numCache>
            </c:numRef>
          </c:val>
          <c:extLst>
            <c:ext xmlns:c16="http://schemas.microsoft.com/office/drawing/2014/chart" uri="{C3380CC4-5D6E-409C-BE32-E72D297353CC}">
              <c16:uniqueId val="{00000000-9ED8-4B0D-A1FF-F5FA629CB78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3439.3</c:v>
                </c:pt>
                <c:pt idx="1">
                  <c:v>3427.3</c:v>
                </c:pt>
                <c:pt idx="2">
                  <c:v>3357.4</c:v>
                </c:pt>
                <c:pt idx="3">
                  <c:v>3338</c:v>
                </c:pt>
                <c:pt idx="4">
                  <c:v>3394</c:v>
                </c:pt>
                <c:pt idx="5">
                  <c:v>3530.8</c:v>
                </c:pt>
                <c:pt idx="6">
                  <c:v>3340.4</c:v>
                </c:pt>
                <c:pt idx="7">
                  <c:v>3294.1</c:v>
                </c:pt>
                <c:pt idx="8">
                  <c:v>3228.7</c:v>
                </c:pt>
                <c:pt idx="9">
                  <c:v>3240.4</c:v>
                </c:pt>
                <c:pt idx="10">
                  <c:v>3280</c:v>
                </c:pt>
                <c:pt idx="11">
                  <c:v>3264.1</c:v>
                </c:pt>
                <c:pt idx="12">
                  <c:v>3134.4</c:v>
                </c:pt>
                <c:pt idx="13">
                  <c:v>3079.9</c:v>
                </c:pt>
                <c:pt idx="14">
                  <c:v>3274</c:v>
                </c:pt>
                <c:pt idx="15">
                  <c:v>3343.1</c:v>
                </c:pt>
                <c:pt idx="16">
                  <c:v>3322.2</c:v>
                </c:pt>
                <c:pt idx="17">
                  <c:v>3236.1</c:v>
                </c:pt>
                <c:pt idx="18">
                  <c:v>3367.5</c:v>
                </c:pt>
                <c:pt idx="19">
                  <c:v>3436.4</c:v>
                </c:pt>
                <c:pt idx="20">
                  <c:v>3330.2</c:v>
                </c:pt>
                <c:pt idx="21">
                  <c:v>3326.4</c:v>
                </c:pt>
                <c:pt idx="22">
                  <c:v>3262.3</c:v>
                </c:pt>
                <c:pt idx="23">
                  <c:v>3397</c:v>
                </c:pt>
                <c:pt idx="24">
                  <c:v>3409.7</c:v>
                </c:pt>
                <c:pt idx="25">
                  <c:v>3334.6</c:v>
                </c:pt>
                <c:pt idx="26">
                  <c:v>3344.5</c:v>
                </c:pt>
                <c:pt idx="27">
                  <c:v>3322.1</c:v>
                </c:pt>
                <c:pt idx="28">
                  <c:v>3415.3</c:v>
                </c:pt>
                <c:pt idx="29">
                  <c:v>3442.6</c:v>
                </c:pt>
                <c:pt idx="30">
                  <c:v>3358.4</c:v>
                </c:pt>
                <c:pt idx="31">
                  <c:v>3189.2</c:v>
                </c:pt>
                <c:pt idx="32">
                  <c:v>3323.7</c:v>
                </c:pt>
                <c:pt idx="33">
                  <c:v>3454.2</c:v>
                </c:pt>
                <c:pt idx="34">
                  <c:v>3246.5</c:v>
                </c:pt>
                <c:pt idx="35">
                  <c:v>3208.4</c:v>
                </c:pt>
                <c:pt idx="36">
                  <c:v>3344.6</c:v>
                </c:pt>
                <c:pt idx="37">
                  <c:v>3591</c:v>
                </c:pt>
                <c:pt idx="38">
                  <c:v>3282.7</c:v>
                </c:pt>
                <c:pt idx="39">
                  <c:v>3237.6</c:v>
                </c:pt>
                <c:pt idx="40">
                  <c:v>3338.9</c:v>
                </c:pt>
                <c:pt idx="41">
                  <c:v>3317.2</c:v>
                </c:pt>
                <c:pt idx="42">
                  <c:v>3254.7</c:v>
                </c:pt>
                <c:pt idx="43">
                  <c:v>3265.3</c:v>
                </c:pt>
                <c:pt idx="44">
                  <c:v>3290.6</c:v>
                </c:pt>
                <c:pt idx="45">
                  <c:v>3198</c:v>
                </c:pt>
                <c:pt idx="46">
                  <c:v>3200.2</c:v>
                </c:pt>
                <c:pt idx="47">
                  <c:v>3115.7</c:v>
                </c:pt>
              </c:numCache>
            </c:numRef>
          </c:val>
          <c:extLst>
            <c:ext xmlns:c16="http://schemas.microsoft.com/office/drawing/2014/chart" uri="{C3380CC4-5D6E-409C-BE32-E72D297353CC}">
              <c16:uniqueId val="{00000001-9ED8-4B0D-A1FF-F5FA629CB78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1620.3</c:v>
                </c:pt>
                <c:pt idx="1">
                  <c:v>1456.9</c:v>
                </c:pt>
                <c:pt idx="2">
                  <c:v>1401.6</c:v>
                </c:pt>
                <c:pt idx="3">
                  <c:v>1361.5</c:v>
                </c:pt>
                <c:pt idx="4">
                  <c:v>1246.7</c:v>
                </c:pt>
                <c:pt idx="5">
                  <c:v>1272.5</c:v>
                </c:pt>
                <c:pt idx="6">
                  <c:v>1376.7</c:v>
                </c:pt>
                <c:pt idx="7">
                  <c:v>1402.6</c:v>
                </c:pt>
                <c:pt idx="8">
                  <c:v>1579.1</c:v>
                </c:pt>
                <c:pt idx="9">
                  <c:v>1576.3</c:v>
                </c:pt>
                <c:pt idx="10">
                  <c:v>1583.1</c:v>
                </c:pt>
                <c:pt idx="11">
                  <c:v>1566.4</c:v>
                </c:pt>
                <c:pt idx="12">
                  <c:v>1456.9</c:v>
                </c:pt>
                <c:pt idx="13">
                  <c:v>1261.0999999999999</c:v>
                </c:pt>
                <c:pt idx="14">
                  <c:v>1071.0999999999999</c:v>
                </c:pt>
                <c:pt idx="15">
                  <c:v>1056.0999999999999</c:v>
                </c:pt>
                <c:pt idx="16">
                  <c:v>1368.2</c:v>
                </c:pt>
                <c:pt idx="17">
                  <c:v>1591.7</c:v>
                </c:pt>
                <c:pt idx="18">
                  <c:v>1571.2</c:v>
                </c:pt>
                <c:pt idx="19">
                  <c:v>1665.4</c:v>
                </c:pt>
                <c:pt idx="20">
                  <c:v>1837.8</c:v>
                </c:pt>
                <c:pt idx="21">
                  <c:v>1941</c:v>
                </c:pt>
                <c:pt idx="22">
                  <c:v>2057.1</c:v>
                </c:pt>
                <c:pt idx="23">
                  <c:v>1949.5</c:v>
                </c:pt>
                <c:pt idx="24">
                  <c:v>1838.6</c:v>
                </c:pt>
                <c:pt idx="25">
                  <c:v>1820.8</c:v>
                </c:pt>
                <c:pt idx="26">
                  <c:v>1770.6</c:v>
                </c:pt>
                <c:pt idx="27">
                  <c:v>1774.9</c:v>
                </c:pt>
                <c:pt idx="28">
                  <c:v>1783.9</c:v>
                </c:pt>
                <c:pt idx="29">
                  <c:v>1741.6</c:v>
                </c:pt>
                <c:pt idx="30">
                  <c:v>1817</c:v>
                </c:pt>
                <c:pt idx="31">
                  <c:v>1914.9</c:v>
                </c:pt>
                <c:pt idx="32">
                  <c:v>1832</c:v>
                </c:pt>
                <c:pt idx="33">
                  <c:v>1998.1</c:v>
                </c:pt>
                <c:pt idx="34">
                  <c:v>2109.4</c:v>
                </c:pt>
                <c:pt idx="35">
                  <c:v>2102.5</c:v>
                </c:pt>
                <c:pt idx="36">
                  <c:v>2019.7</c:v>
                </c:pt>
                <c:pt idx="37">
                  <c:v>2083.1999999999998</c:v>
                </c:pt>
                <c:pt idx="38">
                  <c:v>2378.1</c:v>
                </c:pt>
                <c:pt idx="39">
                  <c:v>2353.9</c:v>
                </c:pt>
                <c:pt idx="40">
                  <c:v>2303.6</c:v>
                </c:pt>
                <c:pt idx="41">
                  <c:v>2374.5</c:v>
                </c:pt>
                <c:pt idx="42">
                  <c:v>2379.1</c:v>
                </c:pt>
                <c:pt idx="43">
                  <c:v>2447</c:v>
                </c:pt>
                <c:pt idx="44">
                  <c:v>2538.4</c:v>
                </c:pt>
                <c:pt idx="45">
                  <c:v>2537.8000000000002</c:v>
                </c:pt>
                <c:pt idx="46">
                  <c:v>2330</c:v>
                </c:pt>
                <c:pt idx="47">
                  <c:v>2191.9</c:v>
                </c:pt>
              </c:numCache>
            </c:numRef>
          </c:val>
          <c:extLst>
            <c:ext xmlns:c16="http://schemas.microsoft.com/office/drawing/2014/chart" uri="{C3380CC4-5D6E-409C-BE32-E72D297353CC}">
              <c16:uniqueId val="{00000002-9ED8-4B0D-A1FF-F5FA629CB78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c:v>
                </c:pt>
                <c:pt idx="1">
                  <c:v>45.6</c:v>
                </c:pt>
                <c:pt idx="2">
                  <c:v>45.4</c:v>
                </c:pt>
                <c:pt idx="3">
                  <c:v>0</c:v>
                </c:pt>
                <c:pt idx="4">
                  <c:v>0</c:v>
                </c:pt>
                <c:pt idx="5">
                  <c:v>0</c:v>
                </c:pt>
                <c:pt idx="6">
                  <c:v>0</c:v>
                </c:pt>
                <c:pt idx="7">
                  <c:v>0</c:v>
                </c:pt>
                <c:pt idx="8">
                  <c:v>0</c:v>
                </c:pt>
                <c:pt idx="9">
                  <c:v>0</c:v>
                </c:pt>
                <c:pt idx="10">
                  <c:v>0</c:v>
                </c:pt>
                <c:pt idx="11">
                  <c:v>0</c:v>
                </c:pt>
                <c:pt idx="12">
                  <c:v>0</c:v>
                </c:pt>
                <c:pt idx="13">
                  <c:v>0</c:v>
                </c:pt>
                <c:pt idx="14">
                  <c:v>0</c:v>
                </c:pt>
                <c:pt idx="15">
                  <c:v>0</c:v>
                </c:pt>
                <c:pt idx="16">
                  <c:v>27.6</c:v>
                </c:pt>
                <c:pt idx="17">
                  <c:v>44.1</c:v>
                </c:pt>
                <c:pt idx="18">
                  <c:v>43.7</c:v>
                </c:pt>
                <c:pt idx="19">
                  <c:v>44.3</c:v>
                </c:pt>
                <c:pt idx="20">
                  <c:v>44.7</c:v>
                </c:pt>
                <c:pt idx="21">
                  <c:v>44.8</c:v>
                </c:pt>
                <c:pt idx="22">
                  <c:v>44.7</c:v>
                </c:pt>
                <c:pt idx="23">
                  <c:v>44.7</c:v>
                </c:pt>
                <c:pt idx="24">
                  <c:v>44.4</c:v>
                </c:pt>
                <c:pt idx="25">
                  <c:v>45.2</c:v>
                </c:pt>
                <c:pt idx="26">
                  <c:v>45.3</c:v>
                </c:pt>
                <c:pt idx="27">
                  <c:v>45.1</c:v>
                </c:pt>
                <c:pt idx="28">
                  <c:v>44.5</c:v>
                </c:pt>
                <c:pt idx="29">
                  <c:v>44.9</c:v>
                </c:pt>
                <c:pt idx="30">
                  <c:v>44.7</c:v>
                </c:pt>
                <c:pt idx="31">
                  <c:v>44.9</c:v>
                </c:pt>
                <c:pt idx="32">
                  <c:v>44.8</c:v>
                </c:pt>
                <c:pt idx="33">
                  <c:v>45.3</c:v>
                </c:pt>
                <c:pt idx="34">
                  <c:v>45.3</c:v>
                </c:pt>
                <c:pt idx="35">
                  <c:v>45.2</c:v>
                </c:pt>
                <c:pt idx="36">
                  <c:v>44.9</c:v>
                </c:pt>
                <c:pt idx="37">
                  <c:v>45.4</c:v>
                </c:pt>
                <c:pt idx="38">
                  <c:v>195.2</c:v>
                </c:pt>
                <c:pt idx="39">
                  <c:v>229.8</c:v>
                </c:pt>
                <c:pt idx="40">
                  <c:v>231.1</c:v>
                </c:pt>
                <c:pt idx="41">
                  <c:v>230.7</c:v>
                </c:pt>
                <c:pt idx="42">
                  <c:v>231.7</c:v>
                </c:pt>
                <c:pt idx="43">
                  <c:v>89.6</c:v>
                </c:pt>
                <c:pt idx="44">
                  <c:v>46</c:v>
                </c:pt>
                <c:pt idx="45">
                  <c:v>45.7</c:v>
                </c:pt>
                <c:pt idx="46">
                  <c:v>45.6</c:v>
                </c:pt>
                <c:pt idx="47">
                  <c:v>46.1</c:v>
                </c:pt>
              </c:numCache>
            </c:numRef>
          </c:val>
          <c:extLst>
            <c:ext xmlns:c16="http://schemas.microsoft.com/office/drawing/2014/chart" uri="{C3380CC4-5D6E-409C-BE32-E72D297353CC}">
              <c16:uniqueId val="{00000003-9ED8-4B0D-A1FF-F5FA629CB78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27.7</c:v>
                </c:pt>
                <c:pt idx="1">
                  <c:v>27</c:v>
                </c:pt>
                <c:pt idx="2">
                  <c:v>27.1</c:v>
                </c:pt>
                <c:pt idx="3">
                  <c:v>26.8</c:v>
                </c:pt>
                <c:pt idx="4">
                  <c:v>27.2</c:v>
                </c:pt>
                <c:pt idx="5">
                  <c:v>27</c:v>
                </c:pt>
                <c:pt idx="6">
                  <c:v>26.9</c:v>
                </c:pt>
                <c:pt idx="7">
                  <c:v>27.1</c:v>
                </c:pt>
                <c:pt idx="8">
                  <c:v>27.4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ED8-4B0D-A1FF-F5FA629CB78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63.9</c:v>
                </c:pt>
                <c:pt idx="1">
                  <c:v>66.3</c:v>
                </c:pt>
                <c:pt idx="2">
                  <c:v>65.900000000000006</c:v>
                </c:pt>
                <c:pt idx="3">
                  <c:v>65.900000000000006</c:v>
                </c:pt>
                <c:pt idx="4">
                  <c:v>63.2</c:v>
                </c:pt>
                <c:pt idx="5">
                  <c:v>63.9</c:v>
                </c:pt>
                <c:pt idx="6">
                  <c:v>63.7</c:v>
                </c:pt>
                <c:pt idx="7">
                  <c:v>59.9</c:v>
                </c:pt>
                <c:pt idx="8">
                  <c:v>58.8</c:v>
                </c:pt>
                <c:pt idx="9">
                  <c:v>64.599999999999994</c:v>
                </c:pt>
                <c:pt idx="10">
                  <c:v>63.7</c:v>
                </c:pt>
                <c:pt idx="11">
                  <c:v>63.1</c:v>
                </c:pt>
                <c:pt idx="12">
                  <c:v>58.7</c:v>
                </c:pt>
                <c:pt idx="13">
                  <c:v>52.5</c:v>
                </c:pt>
                <c:pt idx="14">
                  <c:v>60.4</c:v>
                </c:pt>
                <c:pt idx="15">
                  <c:v>60.6</c:v>
                </c:pt>
                <c:pt idx="16">
                  <c:v>67.7</c:v>
                </c:pt>
                <c:pt idx="17">
                  <c:v>67.599999999999994</c:v>
                </c:pt>
                <c:pt idx="18">
                  <c:v>64.099999999999994</c:v>
                </c:pt>
                <c:pt idx="19">
                  <c:v>64.7</c:v>
                </c:pt>
                <c:pt idx="20">
                  <c:v>68.400000000000006</c:v>
                </c:pt>
                <c:pt idx="21">
                  <c:v>66.400000000000006</c:v>
                </c:pt>
                <c:pt idx="22">
                  <c:v>64.400000000000006</c:v>
                </c:pt>
                <c:pt idx="23">
                  <c:v>63</c:v>
                </c:pt>
                <c:pt idx="24">
                  <c:v>65.400000000000006</c:v>
                </c:pt>
                <c:pt idx="25">
                  <c:v>64.7</c:v>
                </c:pt>
                <c:pt idx="26">
                  <c:v>63.6</c:v>
                </c:pt>
                <c:pt idx="27">
                  <c:v>64.8</c:v>
                </c:pt>
                <c:pt idx="28">
                  <c:v>62.3</c:v>
                </c:pt>
                <c:pt idx="29">
                  <c:v>63.2</c:v>
                </c:pt>
                <c:pt idx="30">
                  <c:v>63</c:v>
                </c:pt>
                <c:pt idx="31">
                  <c:v>62.8</c:v>
                </c:pt>
                <c:pt idx="32">
                  <c:v>65.2</c:v>
                </c:pt>
                <c:pt idx="33">
                  <c:v>64.8</c:v>
                </c:pt>
                <c:pt idx="34">
                  <c:v>62.6</c:v>
                </c:pt>
                <c:pt idx="35">
                  <c:v>66.400000000000006</c:v>
                </c:pt>
                <c:pt idx="36">
                  <c:v>64.7</c:v>
                </c:pt>
                <c:pt idx="37">
                  <c:v>65</c:v>
                </c:pt>
                <c:pt idx="38">
                  <c:v>65.3</c:v>
                </c:pt>
                <c:pt idx="39">
                  <c:v>64.3</c:v>
                </c:pt>
                <c:pt idx="40">
                  <c:v>65.400000000000006</c:v>
                </c:pt>
                <c:pt idx="41">
                  <c:v>65</c:v>
                </c:pt>
                <c:pt idx="42">
                  <c:v>66.2</c:v>
                </c:pt>
                <c:pt idx="43">
                  <c:v>66.7</c:v>
                </c:pt>
                <c:pt idx="44">
                  <c:v>65.2</c:v>
                </c:pt>
                <c:pt idx="45">
                  <c:v>63.7</c:v>
                </c:pt>
                <c:pt idx="46">
                  <c:v>63.6</c:v>
                </c:pt>
                <c:pt idx="47">
                  <c:v>64.2</c:v>
                </c:pt>
              </c:numCache>
            </c:numRef>
          </c:val>
          <c:extLst>
            <c:ext xmlns:c16="http://schemas.microsoft.com/office/drawing/2014/chart" uri="{C3380CC4-5D6E-409C-BE32-E72D297353CC}">
              <c16:uniqueId val="{00000005-9ED8-4B0D-A1FF-F5FA629CB78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6.9</c:v>
                </c:pt>
                <c:pt idx="20">
                  <c:v>6.8</c:v>
                </c:pt>
                <c:pt idx="21">
                  <c:v>6.8</c:v>
                </c:pt>
                <c:pt idx="22">
                  <c:v>6.6</c:v>
                </c:pt>
                <c:pt idx="23">
                  <c:v>6.5</c:v>
                </c:pt>
                <c:pt idx="24">
                  <c:v>6.5</c:v>
                </c:pt>
                <c:pt idx="25">
                  <c:v>6.5</c:v>
                </c:pt>
                <c:pt idx="26">
                  <c:v>6.5</c:v>
                </c:pt>
                <c:pt idx="27">
                  <c:v>6.5</c:v>
                </c:pt>
                <c:pt idx="28">
                  <c:v>6.5</c:v>
                </c:pt>
                <c:pt idx="29">
                  <c:v>6.5</c:v>
                </c:pt>
                <c:pt idx="30">
                  <c:v>6.6</c:v>
                </c:pt>
                <c:pt idx="31">
                  <c:v>6.4</c:v>
                </c:pt>
                <c:pt idx="32">
                  <c:v>6.4</c:v>
                </c:pt>
                <c:pt idx="33">
                  <c:v>6.4</c:v>
                </c:pt>
                <c:pt idx="34">
                  <c:v>6.4</c:v>
                </c:pt>
                <c:pt idx="35">
                  <c:v>6.5</c:v>
                </c:pt>
                <c:pt idx="36">
                  <c:v>6.6</c:v>
                </c:pt>
                <c:pt idx="37">
                  <c:v>6.6</c:v>
                </c:pt>
                <c:pt idx="38">
                  <c:v>6.6</c:v>
                </c:pt>
                <c:pt idx="39">
                  <c:v>6.6</c:v>
                </c:pt>
                <c:pt idx="40">
                  <c:v>6.6</c:v>
                </c:pt>
                <c:pt idx="41">
                  <c:v>6.7</c:v>
                </c:pt>
                <c:pt idx="42">
                  <c:v>6.7</c:v>
                </c:pt>
                <c:pt idx="43">
                  <c:v>7.1</c:v>
                </c:pt>
                <c:pt idx="44">
                  <c:v>7.1</c:v>
                </c:pt>
                <c:pt idx="45">
                  <c:v>7.1</c:v>
                </c:pt>
                <c:pt idx="46">
                  <c:v>7.1</c:v>
                </c:pt>
                <c:pt idx="47">
                  <c:v>7.1</c:v>
                </c:pt>
              </c:numCache>
            </c:numRef>
          </c:val>
          <c:extLst>
            <c:ext xmlns:c16="http://schemas.microsoft.com/office/drawing/2014/chart" uri="{C3380CC4-5D6E-409C-BE32-E72D297353CC}">
              <c16:uniqueId val="{00000006-9ED8-4B0D-A1FF-F5FA629CB78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2.6</c:v>
                </c:pt>
                <c:pt idx="11">
                  <c:v>31.3</c:v>
                </c:pt>
                <c:pt idx="12">
                  <c:v>259.72000000000003</c:v>
                </c:pt>
                <c:pt idx="13">
                  <c:v>551.70000000000005</c:v>
                </c:pt>
                <c:pt idx="14">
                  <c:v>811.69</c:v>
                </c:pt>
                <c:pt idx="15">
                  <c:v>869.96</c:v>
                </c:pt>
                <c:pt idx="16">
                  <c:v>903.67</c:v>
                </c:pt>
                <c:pt idx="17">
                  <c:v>915.81</c:v>
                </c:pt>
                <c:pt idx="18">
                  <c:v>899.64</c:v>
                </c:pt>
                <c:pt idx="19">
                  <c:v>821.04</c:v>
                </c:pt>
                <c:pt idx="20">
                  <c:v>798.89</c:v>
                </c:pt>
                <c:pt idx="21">
                  <c:v>782.08</c:v>
                </c:pt>
                <c:pt idx="22">
                  <c:v>811.08</c:v>
                </c:pt>
                <c:pt idx="23">
                  <c:v>794.23</c:v>
                </c:pt>
                <c:pt idx="24">
                  <c:v>791.04</c:v>
                </c:pt>
                <c:pt idx="25">
                  <c:v>792.46</c:v>
                </c:pt>
                <c:pt idx="26">
                  <c:v>779.93</c:v>
                </c:pt>
                <c:pt idx="27">
                  <c:v>759.82</c:v>
                </c:pt>
                <c:pt idx="28">
                  <c:v>814</c:v>
                </c:pt>
                <c:pt idx="29">
                  <c:v>770.81</c:v>
                </c:pt>
                <c:pt idx="30">
                  <c:v>833.55</c:v>
                </c:pt>
                <c:pt idx="31">
                  <c:v>887.25</c:v>
                </c:pt>
                <c:pt idx="32">
                  <c:v>740.07</c:v>
                </c:pt>
                <c:pt idx="33">
                  <c:v>389.21</c:v>
                </c:pt>
                <c:pt idx="34">
                  <c:v>255.43</c:v>
                </c:pt>
                <c:pt idx="35">
                  <c:v>89.79</c:v>
                </c:pt>
                <c:pt idx="36">
                  <c:v>7.92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9ED8-4B0D-A1FF-F5FA629CB7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27275.12000000001</c:v>
                </c:pt>
                <c:pt idx="1">
                  <c:v>79564.850000000006</c:v>
                </c:pt>
                <c:pt idx="2">
                  <c:v>43356.15</c:v>
                </c:pt>
                <c:pt idx="3">
                  <c:v>1247.9999999999998</c:v>
                </c:pt>
                <c:pt idx="4">
                  <c:v>122.10000000000001</c:v>
                </c:pt>
                <c:pt idx="5">
                  <c:v>0</c:v>
                </c:pt>
                <c:pt idx="6">
                  <c:v>0</c:v>
                </c:pt>
                <c:pt idx="7">
                  <c:v>1486.8</c:v>
                </c:pt>
                <c:pt idx="8">
                  <c:v>0</c:v>
                </c:pt>
                <c:pt idx="9">
                  <c:v>1534.7499999999998</c:v>
                </c:pt>
                <c:pt idx="10">
                  <c:v>163.10000000000011</c:v>
                </c:pt>
                <c:pt idx="11">
                  <c:v>8582.3449999999993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76-4526-B633-FDBF10089E7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341.3</c:v>
                </c:pt>
                <c:pt idx="1">
                  <c:v>0</c:v>
                </c:pt>
                <c:pt idx="2">
                  <c:v>191</c:v>
                </c:pt>
                <c:pt idx="3">
                  <c:v>269.3</c:v>
                </c:pt>
                <c:pt idx="4">
                  <c:v>267.05</c:v>
                </c:pt>
                <c:pt idx="5">
                  <c:v>50.4</c:v>
                </c:pt>
                <c:pt idx="6">
                  <c:v>9</c:v>
                </c:pt>
                <c:pt idx="7">
                  <c:v>218.5</c:v>
                </c:pt>
                <c:pt idx="8">
                  <c:v>514.65</c:v>
                </c:pt>
                <c:pt idx="9">
                  <c:v>480.9</c:v>
                </c:pt>
                <c:pt idx="10">
                  <c:v>2.85</c:v>
                </c:pt>
                <c:pt idx="11">
                  <c:v>7.85</c:v>
                </c:pt>
                <c:pt idx="12">
                  <c:v>273</c:v>
                </c:pt>
                <c:pt idx="13">
                  <c:v>0</c:v>
                </c:pt>
                <c:pt idx="14">
                  <c:v>468.5</c:v>
                </c:pt>
                <c:pt idx="15">
                  <c:v>483.5</c:v>
                </c:pt>
                <c:pt idx="16">
                  <c:v>277.5</c:v>
                </c:pt>
                <c:pt idx="17">
                  <c:v>83.1</c:v>
                </c:pt>
                <c:pt idx="18">
                  <c:v>124.2</c:v>
                </c:pt>
                <c:pt idx="19">
                  <c:v>479.6</c:v>
                </c:pt>
                <c:pt idx="20">
                  <c:v>395.4</c:v>
                </c:pt>
                <c:pt idx="21">
                  <c:v>480</c:v>
                </c:pt>
                <c:pt idx="22">
                  <c:v>452.4</c:v>
                </c:pt>
                <c:pt idx="23">
                  <c:v>1147.5999999999999</c:v>
                </c:pt>
                <c:pt idx="24">
                  <c:v>161.05000000000001</c:v>
                </c:pt>
                <c:pt idx="25">
                  <c:v>2702.7</c:v>
                </c:pt>
                <c:pt idx="26">
                  <c:v>0</c:v>
                </c:pt>
                <c:pt idx="27">
                  <c:v>0</c:v>
                </c:pt>
                <c:pt idx="28">
                  <c:v>453.5</c:v>
                </c:pt>
                <c:pt idx="29">
                  <c:v>3782.75</c:v>
                </c:pt>
                <c:pt idx="30">
                  <c:v>183.5</c:v>
                </c:pt>
                <c:pt idx="31">
                  <c:v>206.1</c:v>
                </c:pt>
                <c:pt idx="32">
                  <c:v>455.15</c:v>
                </c:pt>
                <c:pt idx="33">
                  <c:v>196.25</c:v>
                </c:pt>
                <c:pt idx="34">
                  <c:v>392.7</c:v>
                </c:pt>
                <c:pt idx="35">
                  <c:v>388.1</c:v>
                </c:pt>
                <c:pt idx="36">
                  <c:v>373.25</c:v>
                </c:pt>
                <c:pt idx="37">
                  <c:v>145.9</c:v>
                </c:pt>
                <c:pt idx="38">
                  <c:v>802.6</c:v>
                </c:pt>
                <c:pt idx="39">
                  <c:v>187.3</c:v>
                </c:pt>
                <c:pt idx="40">
                  <c:v>194.65</c:v>
                </c:pt>
                <c:pt idx="41">
                  <c:v>81.599999999999994</c:v>
                </c:pt>
                <c:pt idx="42">
                  <c:v>407.3</c:v>
                </c:pt>
                <c:pt idx="43">
                  <c:v>0</c:v>
                </c:pt>
                <c:pt idx="44">
                  <c:v>2574.9499999999998</c:v>
                </c:pt>
                <c:pt idx="45">
                  <c:v>2099.75</c:v>
                </c:pt>
                <c:pt idx="46">
                  <c:v>0</c:v>
                </c:pt>
                <c:pt idx="47">
                  <c:v>1.2</c:v>
                </c:pt>
                <c:pt idx="48">
                  <c:v>86.4</c:v>
                </c:pt>
                <c:pt idx="49">
                  <c:v>141.35</c:v>
                </c:pt>
                <c:pt idx="50">
                  <c:v>0</c:v>
                </c:pt>
                <c:pt idx="51">
                  <c:v>155.51499999999999</c:v>
                </c:pt>
                <c:pt idx="52">
                  <c:v>132.35</c:v>
                </c:pt>
                <c:pt idx="53">
                  <c:v>238.75</c:v>
                </c:pt>
                <c:pt idx="54">
                  <c:v>2188.75</c:v>
                </c:pt>
                <c:pt idx="55">
                  <c:v>1865.6</c:v>
                </c:pt>
                <c:pt idx="56">
                  <c:v>7.25</c:v>
                </c:pt>
                <c:pt idx="57">
                  <c:v>836</c:v>
                </c:pt>
                <c:pt idx="58">
                  <c:v>1105.25</c:v>
                </c:pt>
                <c:pt idx="59">
                  <c:v>0</c:v>
                </c:pt>
                <c:pt idx="60">
                  <c:v>168.33</c:v>
                </c:pt>
                <c:pt idx="61">
                  <c:v>663.3</c:v>
                </c:pt>
                <c:pt idx="62">
                  <c:v>1885.65</c:v>
                </c:pt>
                <c:pt idx="63">
                  <c:v>101.35</c:v>
                </c:pt>
                <c:pt idx="64">
                  <c:v>30.7</c:v>
                </c:pt>
                <c:pt idx="65">
                  <c:v>28.05</c:v>
                </c:pt>
                <c:pt idx="66">
                  <c:v>3</c:v>
                </c:pt>
                <c:pt idx="67">
                  <c:v>119.1</c:v>
                </c:pt>
                <c:pt idx="68">
                  <c:v>37</c:v>
                </c:pt>
                <c:pt idx="69">
                  <c:v>479.85</c:v>
                </c:pt>
                <c:pt idx="70">
                  <c:v>217.7</c:v>
                </c:pt>
                <c:pt idx="71">
                  <c:v>178</c:v>
                </c:pt>
                <c:pt idx="72">
                  <c:v>394.05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CE-44E0-B790-BC584EAF53C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33871.195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1697.85</c:v>
                </c:pt>
                <c:pt idx="1">
                  <c:v>8358.15</c:v>
                </c:pt>
                <c:pt idx="2">
                  <c:v>8582.3449999999993</c:v>
                </c:pt>
                <c:pt idx="3">
                  <c:v>15232.85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10-4CB5-9943-31D786F1B88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13.5</c:v>
                </c:pt>
                <c:pt idx="5">
                  <c:v>14</c:v>
                </c:pt>
                <c:pt idx="6">
                  <c:v>13.9</c:v>
                </c:pt>
                <c:pt idx="7">
                  <c:v>14</c:v>
                </c:pt>
                <c:pt idx="8">
                  <c:v>14</c:v>
                </c:pt>
                <c:pt idx="9">
                  <c:v>14</c:v>
                </c:pt>
                <c:pt idx="10">
                  <c:v>13.9</c:v>
                </c:pt>
                <c:pt idx="11">
                  <c:v>14</c:v>
                </c:pt>
                <c:pt idx="12">
                  <c:v>14</c:v>
                </c:pt>
                <c:pt idx="13">
                  <c:v>14</c:v>
                </c:pt>
                <c:pt idx="14">
                  <c:v>14</c:v>
                </c:pt>
                <c:pt idx="15">
                  <c:v>14</c:v>
                </c:pt>
                <c:pt idx="16">
                  <c:v>14.2</c:v>
                </c:pt>
                <c:pt idx="17">
                  <c:v>14.3</c:v>
                </c:pt>
                <c:pt idx="18">
                  <c:v>14.1</c:v>
                </c:pt>
                <c:pt idx="19">
                  <c:v>14.1</c:v>
                </c:pt>
                <c:pt idx="20">
                  <c:v>14.1</c:v>
                </c:pt>
                <c:pt idx="21">
                  <c:v>14</c:v>
                </c:pt>
                <c:pt idx="22">
                  <c:v>14.2</c:v>
                </c:pt>
                <c:pt idx="23">
                  <c:v>14.1</c:v>
                </c:pt>
                <c:pt idx="24">
                  <c:v>14.4</c:v>
                </c:pt>
                <c:pt idx="25">
                  <c:v>14.2</c:v>
                </c:pt>
                <c:pt idx="26">
                  <c:v>14</c:v>
                </c:pt>
                <c:pt idx="27">
                  <c:v>14.4</c:v>
                </c:pt>
                <c:pt idx="28">
                  <c:v>14.5</c:v>
                </c:pt>
                <c:pt idx="29">
                  <c:v>14.5</c:v>
                </c:pt>
                <c:pt idx="30">
                  <c:v>14.2</c:v>
                </c:pt>
                <c:pt idx="31">
                  <c:v>14.5</c:v>
                </c:pt>
                <c:pt idx="32">
                  <c:v>14.5</c:v>
                </c:pt>
                <c:pt idx="33">
                  <c:v>14.2</c:v>
                </c:pt>
                <c:pt idx="34">
                  <c:v>14</c:v>
                </c:pt>
                <c:pt idx="35">
                  <c:v>14.2</c:v>
                </c:pt>
                <c:pt idx="36">
                  <c:v>14.2</c:v>
                </c:pt>
                <c:pt idx="37">
                  <c:v>14.2</c:v>
                </c:pt>
                <c:pt idx="38">
                  <c:v>14.5</c:v>
                </c:pt>
                <c:pt idx="39">
                  <c:v>14.5</c:v>
                </c:pt>
                <c:pt idx="40">
                  <c:v>14.5</c:v>
                </c:pt>
                <c:pt idx="41">
                  <c:v>15.4</c:v>
                </c:pt>
                <c:pt idx="42">
                  <c:v>15</c:v>
                </c:pt>
                <c:pt idx="43">
                  <c:v>15</c:v>
                </c:pt>
                <c:pt idx="44">
                  <c:v>14.5</c:v>
                </c:pt>
                <c:pt idx="45">
                  <c:v>14.5</c:v>
                </c:pt>
                <c:pt idx="46">
                  <c:v>14.1</c:v>
                </c:pt>
                <c:pt idx="47">
                  <c:v>14.2</c:v>
                </c:pt>
              </c:numCache>
            </c:numRef>
          </c:val>
          <c:extLst>
            <c:ext xmlns:c16="http://schemas.microsoft.com/office/drawing/2014/chart" uri="{C3380CC4-5D6E-409C-BE32-E72D297353CC}">
              <c16:uniqueId val="{00000000-641C-4BDE-8C65-2AFAF9B7F0F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41C-4BDE-8C65-2AFAF9B7F0F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c:v>
                </c:pt>
                <c:pt idx="2">
                  <c:v>8.8000000000000007</c:v>
                </c:pt>
                <c:pt idx="3">
                  <c:v>8.3000000000000007</c:v>
                </c:pt>
                <c:pt idx="4">
                  <c:v>6.7</c:v>
                </c:pt>
                <c:pt idx="5">
                  <c:v>6.6</c:v>
                </c:pt>
                <c:pt idx="6">
                  <c:v>6.2</c:v>
                </c:pt>
                <c:pt idx="7">
                  <c:v>6.6</c:v>
                </c:pt>
                <c:pt idx="8">
                  <c:v>5.4</c:v>
                </c:pt>
                <c:pt idx="9">
                  <c:v>8.1</c:v>
                </c:pt>
                <c:pt idx="10">
                  <c:v>7</c:v>
                </c:pt>
                <c:pt idx="11">
                  <c:v>7.4</c:v>
                </c:pt>
                <c:pt idx="12">
                  <c:v>8.6</c:v>
                </c:pt>
                <c:pt idx="13">
                  <c:v>8.6999999999999993</c:v>
                </c:pt>
                <c:pt idx="14">
                  <c:v>8.6999999999999993</c:v>
                </c:pt>
                <c:pt idx="15">
                  <c:v>8.9</c:v>
                </c:pt>
                <c:pt idx="16">
                  <c:v>9.3000000000000007</c:v>
                </c:pt>
                <c:pt idx="17">
                  <c:v>9</c:v>
                </c:pt>
                <c:pt idx="18">
                  <c:v>6.8</c:v>
                </c:pt>
                <c:pt idx="19">
                  <c:v>7.2</c:v>
                </c:pt>
                <c:pt idx="20">
                  <c:v>9.6999999999999993</c:v>
                </c:pt>
                <c:pt idx="21">
                  <c:v>8.1999999999999993</c:v>
                </c:pt>
                <c:pt idx="22">
                  <c:v>7.1</c:v>
                </c:pt>
                <c:pt idx="23">
                  <c:v>8</c:v>
                </c:pt>
                <c:pt idx="24">
                  <c:v>10</c:v>
                </c:pt>
                <c:pt idx="25">
                  <c:v>10</c:v>
                </c:pt>
                <c:pt idx="26">
                  <c:v>9.1</c:v>
                </c:pt>
                <c:pt idx="27">
                  <c:v>9.1</c:v>
                </c:pt>
                <c:pt idx="28">
                  <c:v>8.4</c:v>
                </c:pt>
                <c:pt idx="29">
                  <c:v>6.6</c:v>
                </c:pt>
                <c:pt idx="30">
                  <c:v>8.1</c:v>
                </c:pt>
                <c:pt idx="31">
                  <c:v>6.7</c:v>
                </c:pt>
                <c:pt idx="32">
                  <c:v>8.4</c:v>
                </c:pt>
                <c:pt idx="33">
                  <c:v>9.4</c:v>
                </c:pt>
                <c:pt idx="34">
                  <c:v>9.6</c:v>
                </c:pt>
                <c:pt idx="35">
                  <c:v>9.1999999999999993</c:v>
                </c:pt>
                <c:pt idx="36">
                  <c:v>8.4</c:v>
                </c:pt>
                <c:pt idx="37">
                  <c:v>7.2</c:v>
                </c:pt>
                <c:pt idx="38">
                  <c:v>7.6</c:v>
                </c:pt>
                <c:pt idx="39">
                  <c:v>6.1</c:v>
                </c:pt>
                <c:pt idx="40">
                  <c:v>7.9</c:v>
                </c:pt>
                <c:pt idx="41">
                  <c:v>6.9</c:v>
                </c:pt>
                <c:pt idx="42">
                  <c:v>7.5</c:v>
                </c:pt>
                <c:pt idx="43">
                  <c:v>8.4</c:v>
                </c:pt>
                <c:pt idx="44">
                  <c:v>7.3</c:v>
                </c:pt>
                <c:pt idx="45">
                  <c:v>7.8</c:v>
                </c:pt>
                <c:pt idx="46">
                  <c:v>8.1999999999999993</c:v>
                </c:pt>
                <c:pt idx="47">
                  <c:v>7.3</c:v>
                </c:pt>
              </c:numCache>
            </c:numRef>
          </c:val>
          <c:extLst>
            <c:ext xmlns:c16="http://schemas.microsoft.com/office/drawing/2014/chart" uri="{C3380CC4-5D6E-409C-BE32-E72D297353CC}">
              <c16:uniqueId val="{00000002-641C-4BDE-8C65-2AFAF9B7F0F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10.9</c:v>
                </c:pt>
                <c:pt idx="14">
                  <c:v>11.1</c:v>
                </c:pt>
                <c:pt idx="15">
                  <c:v>11.1</c:v>
                </c:pt>
                <c:pt idx="16">
                  <c:v>11.1</c:v>
                </c:pt>
                <c:pt idx="17">
                  <c:v>11.1</c:v>
                </c:pt>
                <c:pt idx="18">
                  <c:v>11.2</c:v>
                </c:pt>
                <c:pt idx="19">
                  <c:v>11.2</c:v>
                </c:pt>
                <c:pt idx="20">
                  <c:v>11.2</c:v>
                </c:pt>
                <c:pt idx="21">
                  <c:v>11.2</c:v>
                </c:pt>
                <c:pt idx="22">
                  <c:v>11.4</c:v>
                </c:pt>
                <c:pt idx="23">
                  <c:v>11.4</c:v>
                </c:pt>
                <c:pt idx="24">
                  <c:v>11.1</c:v>
                </c:pt>
                <c:pt idx="25">
                  <c:v>11.2</c:v>
                </c:pt>
                <c:pt idx="26">
                  <c:v>11.2</c:v>
                </c:pt>
                <c:pt idx="27">
                  <c:v>11.3</c:v>
                </c:pt>
                <c:pt idx="28">
                  <c:v>10.9</c:v>
                </c:pt>
                <c:pt idx="29">
                  <c:v>11.4</c:v>
                </c:pt>
                <c:pt idx="30">
                  <c:v>11.1</c:v>
                </c:pt>
                <c:pt idx="31">
                  <c:v>11</c:v>
                </c:pt>
                <c:pt idx="32">
                  <c:v>11.4</c:v>
                </c:pt>
                <c:pt idx="33">
                  <c:v>11.4</c:v>
                </c:pt>
                <c:pt idx="34">
                  <c:v>11.3</c:v>
                </c:pt>
                <c:pt idx="35">
                  <c:v>11.3</c:v>
                </c:pt>
                <c:pt idx="36">
                  <c:v>11.3</c:v>
                </c:pt>
                <c:pt idx="37">
                  <c:v>11.3</c:v>
                </c:pt>
                <c:pt idx="38">
                  <c:v>11.4</c:v>
                </c:pt>
                <c:pt idx="39">
                  <c:v>11.3</c:v>
                </c:pt>
                <c:pt idx="40">
                  <c:v>11.3</c:v>
                </c:pt>
                <c:pt idx="41">
                  <c:v>11.3</c:v>
                </c:pt>
                <c:pt idx="42">
                  <c:v>11.3</c:v>
                </c:pt>
                <c:pt idx="43">
                  <c:v>11.3</c:v>
                </c:pt>
                <c:pt idx="44">
                  <c:v>11.3</c:v>
                </c:pt>
                <c:pt idx="45">
                  <c:v>11.3</c:v>
                </c:pt>
                <c:pt idx="46">
                  <c:v>11.3</c:v>
                </c:pt>
                <c:pt idx="47">
                  <c:v>11.1</c:v>
                </c:pt>
              </c:numCache>
            </c:numRef>
          </c:val>
          <c:extLst>
            <c:ext xmlns:c16="http://schemas.microsoft.com/office/drawing/2014/chart" uri="{C3380CC4-5D6E-409C-BE32-E72D297353CC}">
              <c16:uniqueId val="{00000003-641C-4BDE-8C65-2AFAF9B7F0F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9.6</c:v>
                </c:pt>
                <c:pt idx="2">
                  <c:v>9.4</c:v>
                </c:pt>
                <c:pt idx="3">
                  <c:v>9.4</c:v>
                </c:pt>
                <c:pt idx="4">
                  <c:v>9.1</c:v>
                </c:pt>
                <c:pt idx="5">
                  <c:v>9</c:v>
                </c:pt>
                <c:pt idx="6">
                  <c:v>9.1999999999999993</c:v>
                </c:pt>
                <c:pt idx="7">
                  <c:v>9</c:v>
                </c:pt>
                <c:pt idx="8">
                  <c:v>9.1</c:v>
                </c:pt>
                <c:pt idx="9">
                  <c:v>8.8000000000000007</c:v>
                </c:pt>
                <c:pt idx="10">
                  <c:v>9.1</c:v>
                </c:pt>
                <c:pt idx="11">
                  <c:v>9.3000000000000007</c:v>
                </c:pt>
                <c:pt idx="12">
                  <c:v>9.3000000000000007</c:v>
                </c:pt>
                <c:pt idx="13">
                  <c:v>9.3000000000000007</c:v>
                </c:pt>
                <c:pt idx="14">
                  <c:v>9.4</c:v>
                </c:pt>
                <c:pt idx="15">
                  <c:v>9.4</c:v>
                </c:pt>
                <c:pt idx="16">
                  <c:v>9.5</c:v>
                </c:pt>
                <c:pt idx="17">
                  <c:v>9.6</c:v>
                </c:pt>
                <c:pt idx="18">
                  <c:v>8.5</c:v>
                </c:pt>
                <c:pt idx="19">
                  <c:v>8.9</c:v>
                </c:pt>
                <c:pt idx="20">
                  <c:v>9.8000000000000007</c:v>
                </c:pt>
                <c:pt idx="21">
                  <c:v>9.6</c:v>
                </c:pt>
                <c:pt idx="22">
                  <c:v>8</c:v>
                </c:pt>
                <c:pt idx="23">
                  <c:v>8</c:v>
                </c:pt>
                <c:pt idx="24">
                  <c:v>8</c:v>
                </c:pt>
                <c:pt idx="25">
                  <c:v>8.1</c:v>
                </c:pt>
                <c:pt idx="26">
                  <c:v>8.9</c:v>
                </c:pt>
                <c:pt idx="27">
                  <c:v>8.9</c:v>
                </c:pt>
                <c:pt idx="28">
                  <c:v>9.4</c:v>
                </c:pt>
                <c:pt idx="29">
                  <c:v>9.6</c:v>
                </c:pt>
                <c:pt idx="30">
                  <c:v>9.1</c:v>
                </c:pt>
                <c:pt idx="31">
                  <c:v>9.6</c:v>
                </c:pt>
                <c:pt idx="32">
                  <c:v>9.3000000000000007</c:v>
                </c:pt>
                <c:pt idx="33">
                  <c:v>8.6999999999999993</c:v>
                </c:pt>
                <c:pt idx="34">
                  <c:v>8.5</c:v>
                </c:pt>
                <c:pt idx="35">
                  <c:v>9.3000000000000007</c:v>
                </c:pt>
                <c:pt idx="36">
                  <c:v>9.6999999999999993</c:v>
                </c:pt>
                <c:pt idx="37">
                  <c:v>9.6</c:v>
                </c:pt>
                <c:pt idx="38">
                  <c:v>9.1999999999999993</c:v>
                </c:pt>
                <c:pt idx="39">
                  <c:v>9.5</c:v>
                </c:pt>
                <c:pt idx="40">
                  <c:v>9.1</c:v>
                </c:pt>
                <c:pt idx="41">
                  <c:v>8.6999999999999993</c:v>
                </c:pt>
                <c:pt idx="42">
                  <c:v>9.6</c:v>
                </c:pt>
                <c:pt idx="43">
                  <c:v>9.3000000000000007</c:v>
                </c:pt>
                <c:pt idx="44">
                  <c:v>9.6</c:v>
                </c:pt>
                <c:pt idx="45">
                  <c:v>7.8</c:v>
                </c:pt>
                <c:pt idx="46">
                  <c:v>8.8000000000000007</c:v>
                </c:pt>
                <c:pt idx="47">
                  <c:v>8.8000000000000007</c:v>
                </c:pt>
              </c:numCache>
            </c:numRef>
          </c:val>
          <c:extLst>
            <c:ext xmlns:c16="http://schemas.microsoft.com/office/drawing/2014/chart" uri="{C3380CC4-5D6E-409C-BE32-E72D297353CC}">
              <c16:uniqueId val="{00000004-641C-4BDE-8C65-2AFAF9B7F0F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21.6</c:v>
                </c:pt>
                <c:pt idx="1">
                  <c:v>23.5</c:v>
                </c:pt>
                <c:pt idx="2">
                  <c:v>22.5</c:v>
                </c:pt>
                <c:pt idx="3">
                  <c:v>23</c:v>
                </c:pt>
                <c:pt idx="4">
                  <c:v>22.7</c:v>
                </c:pt>
                <c:pt idx="5">
                  <c:v>23.1</c:v>
                </c:pt>
                <c:pt idx="6">
                  <c:v>23.2</c:v>
                </c:pt>
                <c:pt idx="7">
                  <c:v>19.100000000000001</c:v>
                </c:pt>
                <c:pt idx="8">
                  <c:v>19.100000000000001</c:v>
                </c:pt>
                <c:pt idx="9">
                  <c:v>22.5</c:v>
                </c:pt>
                <c:pt idx="10">
                  <c:v>22.5</c:v>
                </c:pt>
                <c:pt idx="11">
                  <c:v>21.2</c:v>
                </c:pt>
                <c:pt idx="12">
                  <c:v>15.6</c:v>
                </c:pt>
                <c:pt idx="13">
                  <c:v>9.6</c:v>
                </c:pt>
                <c:pt idx="14">
                  <c:v>17.2</c:v>
                </c:pt>
                <c:pt idx="15">
                  <c:v>17.2</c:v>
                </c:pt>
                <c:pt idx="16">
                  <c:v>23.6</c:v>
                </c:pt>
                <c:pt idx="17">
                  <c:v>23.6</c:v>
                </c:pt>
                <c:pt idx="18">
                  <c:v>23.5</c:v>
                </c:pt>
                <c:pt idx="19">
                  <c:v>23.3</c:v>
                </c:pt>
                <c:pt idx="20">
                  <c:v>23.6</c:v>
                </c:pt>
                <c:pt idx="21">
                  <c:v>23.4</c:v>
                </c:pt>
                <c:pt idx="22">
                  <c:v>23.7</c:v>
                </c:pt>
                <c:pt idx="23">
                  <c:v>21.5</c:v>
                </c:pt>
                <c:pt idx="24">
                  <c:v>21.9</c:v>
                </c:pt>
                <c:pt idx="25">
                  <c:v>21.2</c:v>
                </c:pt>
                <c:pt idx="26">
                  <c:v>20.399999999999999</c:v>
                </c:pt>
                <c:pt idx="27">
                  <c:v>21.1</c:v>
                </c:pt>
                <c:pt idx="28">
                  <c:v>19.100000000000001</c:v>
                </c:pt>
                <c:pt idx="29">
                  <c:v>21.1</c:v>
                </c:pt>
                <c:pt idx="30">
                  <c:v>20.5</c:v>
                </c:pt>
                <c:pt idx="31">
                  <c:v>21</c:v>
                </c:pt>
                <c:pt idx="32">
                  <c:v>21.6</c:v>
                </c:pt>
                <c:pt idx="33">
                  <c:v>21.1</c:v>
                </c:pt>
                <c:pt idx="34">
                  <c:v>19.2</c:v>
                </c:pt>
                <c:pt idx="35">
                  <c:v>22.4</c:v>
                </c:pt>
                <c:pt idx="36">
                  <c:v>21.1</c:v>
                </c:pt>
                <c:pt idx="37">
                  <c:v>22.7</c:v>
                </c:pt>
                <c:pt idx="38">
                  <c:v>22.6</c:v>
                </c:pt>
                <c:pt idx="39">
                  <c:v>22.9</c:v>
                </c:pt>
                <c:pt idx="40">
                  <c:v>22.6</c:v>
                </c:pt>
                <c:pt idx="41">
                  <c:v>22.7</c:v>
                </c:pt>
                <c:pt idx="42">
                  <c:v>22.8</c:v>
                </c:pt>
                <c:pt idx="43">
                  <c:v>22.7</c:v>
                </c:pt>
                <c:pt idx="44">
                  <c:v>22.5</c:v>
                </c:pt>
                <c:pt idx="45">
                  <c:v>22.3</c:v>
                </c:pt>
                <c:pt idx="46">
                  <c:v>21.2</c:v>
                </c:pt>
                <c:pt idx="47">
                  <c:v>22.8</c:v>
                </c:pt>
              </c:numCache>
            </c:numRef>
          </c:val>
          <c:extLst>
            <c:ext xmlns:c16="http://schemas.microsoft.com/office/drawing/2014/chart" uri="{C3380CC4-5D6E-409C-BE32-E72D297353CC}">
              <c16:uniqueId val="{00000005-641C-4BDE-8C65-2AFAF9B7F0F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61.4</c:v>
                </c:pt>
                <c:pt idx="1">
                  <c:v>61.2</c:v>
                </c:pt>
                <c:pt idx="2">
                  <c:v>61.8</c:v>
                </c:pt>
                <c:pt idx="3">
                  <c:v>61.5</c:v>
                </c:pt>
                <c:pt idx="4">
                  <c:v>61.7</c:v>
                </c:pt>
                <c:pt idx="5">
                  <c:v>61.4</c:v>
                </c:pt>
                <c:pt idx="6">
                  <c:v>61.7</c:v>
                </c:pt>
                <c:pt idx="7">
                  <c:v>62</c:v>
                </c:pt>
                <c:pt idx="8">
                  <c:v>62.3</c:v>
                </c:pt>
                <c:pt idx="9">
                  <c:v>61.8</c:v>
                </c:pt>
                <c:pt idx="10">
                  <c:v>62.3</c:v>
                </c:pt>
                <c:pt idx="11">
                  <c:v>62.3</c:v>
                </c:pt>
                <c:pt idx="12">
                  <c:v>62</c:v>
                </c:pt>
                <c:pt idx="13">
                  <c:v>61.9</c:v>
                </c:pt>
                <c:pt idx="14">
                  <c:v>62</c:v>
                </c:pt>
                <c:pt idx="15">
                  <c:v>62.6</c:v>
                </c:pt>
                <c:pt idx="16">
                  <c:v>62.2</c:v>
                </c:pt>
                <c:pt idx="17">
                  <c:v>62.3</c:v>
                </c:pt>
                <c:pt idx="18">
                  <c:v>62.7</c:v>
                </c:pt>
                <c:pt idx="19">
                  <c:v>62.5</c:v>
                </c:pt>
                <c:pt idx="20">
                  <c:v>61.8</c:v>
                </c:pt>
                <c:pt idx="21">
                  <c:v>61.6</c:v>
                </c:pt>
                <c:pt idx="22">
                  <c:v>61.8</c:v>
                </c:pt>
                <c:pt idx="23">
                  <c:v>61.6</c:v>
                </c:pt>
                <c:pt idx="24">
                  <c:v>62</c:v>
                </c:pt>
                <c:pt idx="25">
                  <c:v>61.8</c:v>
                </c:pt>
                <c:pt idx="26">
                  <c:v>61.4</c:v>
                </c:pt>
                <c:pt idx="27">
                  <c:v>61.4</c:v>
                </c:pt>
                <c:pt idx="28">
                  <c:v>61.6</c:v>
                </c:pt>
                <c:pt idx="29">
                  <c:v>61.7</c:v>
                </c:pt>
                <c:pt idx="30">
                  <c:v>61.2</c:v>
                </c:pt>
                <c:pt idx="31">
                  <c:v>62</c:v>
                </c:pt>
                <c:pt idx="32">
                  <c:v>62</c:v>
                </c:pt>
                <c:pt idx="33">
                  <c:v>61.8</c:v>
                </c:pt>
                <c:pt idx="34">
                  <c:v>61.9</c:v>
                </c:pt>
                <c:pt idx="35">
                  <c:v>62</c:v>
                </c:pt>
                <c:pt idx="36">
                  <c:v>61.7</c:v>
                </c:pt>
                <c:pt idx="37">
                  <c:v>61.9</c:v>
                </c:pt>
                <c:pt idx="38">
                  <c:v>62.4</c:v>
                </c:pt>
                <c:pt idx="39">
                  <c:v>62.3</c:v>
                </c:pt>
                <c:pt idx="40">
                  <c:v>62</c:v>
                </c:pt>
                <c:pt idx="41">
                  <c:v>62</c:v>
                </c:pt>
                <c:pt idx="42">
                  <c:v>62</c:v>
                </c:pt>
                <c:pt idx="43">
                  <c:v>62.4</c:v>
                </c:pt>
                <c:pt idx="44">
                  <c:v>62.1</c:v>
                </c:pt>
                <c:pt idx="45">
                  <c:v>62.9</c:v>
                </c:pt>
                <c:pt idx="46">
                  <c:v>62.7</c:v>
                </c:pt>
                <c:pt idx="47">
                  <c:v>62</c:v>
                </c:pt>
              </c:numCache>
            </c:numRef>
          </c:val>
          <c:extLst>
            <c:ext xmlns:c16="http://schemas.microsoft.com/office/drawing/2014/chart" uri="{C3380CC4-5D6E-409C-BE32-E72D297353CC}">
              <c16:uniqueId val="{00000006-641C-4BDE-8C65-2AFAF9B7F0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INLAND ENERGY SAC</c:v>
                </c:pt>
                <c:pt idx="15">
                  <c:v>TERMOCHILCA S.A.C.</c:v>
                </c:pt>
                <c:pt idx="16">
                  <c:v>JOYA SOLAR S.A.C.</c:v>
                </c:pt>
                <c:pt idx="17">
                  <c:v>EGEJUNIN</c:v>
                </c:pt>
                <c:pt idx="18">
                  <c:v>LA VIRGEN</c:v>
                </c:pt>
                <c:pt idx="19">
                  <c:v>ENERGIA RENOVABLE DEL SUR S.A.</c:v>
                </c:pt>
                <c:pt idx="20">
                  <c:v>GENERADORA DE ENERGÍA DEL PERÚ</c:v>
                </c:pt>
                <c:pt idx="21">
                  <c:v>GM OPERACIONES S.A.C.</c:v>
                </c:pt>
                <c:pt idx="22">
                  <c:v>PARQUE EOLICO TRES HERMANAS S.A.C.</c:v>
                </c:pt>
                <c:pt idx="23">
                  <c:v>EMPRESA DE GENERACION HUANZA</c:v>
                </c:pt>
                <c:pt idx="24">
                  <c:v>ENERGÍA EÓLICA S.A.</c:v>
                </c:pt>
                <c:pt idx="25">
                  <c:v>ENEL GENERACION PIURA S.A.</c:v>
                </c:pt>
                <c:pt idx="26">
                  <c:v>SINERSA</c:v>
                </c:pt>
                <c:pt idx="27">
                  <c:v>GR CORTARRAMA SOCIEDAD ANONIMA CERRADA</c:v>
                </c:pt>
                <c:pt idx="28">
                  <c:v>GENERACIÓN ANDINA S.A.C.</c:v>
                </c:pt>
                <c:pt idx="29">
                  <c:v>EGESUR</c:v>
                </c:pt>
                <c:pt idx="30">
                  <c:v>EMPRESA DE GENERACION ELECTRICA SANTA ANA S.A.C.</c:v>
                </c:pt>
                <c:pt idx="31">
                  <c:v>EMPRESA ELECTRICA AGUA AZUL</c:v>
                </c:pt>
                <c:pt idx="32">
                  <c:v>EMPRESA DE GENERACION ELECTRICA RIO BAÑOS S.A.C.</c:v>
                </c:pt>
                <c:pt idx="33">
                  <c:v>EMPRESA ELECTRICA RIO DOBLE</c:v>
                </c:pt>
                <c:pt idx="34">
                  <c:v>VARI ENERGIA S.A.C.</c:v>
                </c:pt>
                <c:pt idx="35">
                  <c:v>CELEPSA RENOVABLES S.R.L.</c:v>
                </c:pt>
                <c:pt idx="36">
                  <c:v>HIDROELECTRICA HUANCHOR S.A.C.</c:v>
                </c:pt>
                <c:pt idx="37">
                  <c:v>CASA GRANDE S.A.A.</c:v>
                </c:pt>
                <c:pt idx="38">
                  <c:v>HUAURA POWER GROUP S.A.</c:v>
                </c:pt>
                <c:pt idx="39">
                  <c:v>CELARIS ENERGY S.A.</c:v>
                </c:pt>
                <c:pt idx="40">
                  <c:v>AGROAURORA S.A.C.</c:v>
                </c:pt>
                <c:pt idx="41">
                  <c:v>PARQUE EOLICO MARCONA S.A.C.</c:v>
                </c:pt>
                <c:pt idx="42">
                  <c:v>ANDEAN POWER S.A.C.</c:v>
                </c:pt>
                <c:pt idx="43">
                  <c:v>AGRO INDUSTRIAL PARAMONGA S.A.</c:v>
                </c:pt>
                <c:pt idx="44">
                  <c:v>AGROLMOS SOCIEDAD ANONIMA - AGROLMOS S.A.</c:v>
                </c:pt>
                <c:pt idx="45">
                  <c:v>TRANSMISION ANDINA DE GENERACION S.A.C.</c:v>
                </c:pt>
                <c:pt idx="46">
                  <c:v>PETRAMAS</c:v>
                </c:pt>
                <c:pt idx="47">
                  <c:v>BIOENERGIA DEL CHIRA S.A.</c:v>
                </c:pt>
                <c:pt idx="48">
                  <c:v>AGROINDUSTRIAS SAN JACINTO S.A.A.</c:v>
                </c:pt>
                <c:pt idx="49">
                  <c:v>PANAMERICANA  SOLAR SAC.</c:v>
                </c:pt>
                <c:pt idx="50">
                  <c:v>TACNA SOLAR SAC.</c:v>
                </c:pt>
                <c:pt idx="51">
                  <c:v>MOQUEGUA FV S.A.C.</c:v>
                </c:pt>
                <c:pt idx="52">
                  <c:v>EMPRESA DE GENERACION ELECTRICA CANCHAYLLO SAC</c:v>
                </c:pt>
                <c:pt idx="53">
                  <c:v>MAJES ARCUS S.A.C.</c:v>
                </c:pt>
                <c:pt idx="54">
                  <c:v>GR TARUCA SOCIEDAD ANONIMA CERRADA</c:v>
                </c:pt>
                <c:pt idx="55">
                  <c:v>REPARTICIÓN ARCUS S.A.C.</c:v>
                </c:pt>
                <c:pt idx="56">
                  <c:v>GR PAINO SOCIEDAD ANONIMA CERRADA</c:v>
                </c:pt>
                <c:pt idx="57">
                  <c:v>TERMOSELVA</c:v>
                </c:pt>
                <c:pt idx="58">
                  <c:v>HIDROCAÑETE S.A.</c:v>
                </c:pt>
                <c:pt idx="59">
                  <c:v>ELECTRICA YANAPAMPA SAC</c:v>
                </c:pt>
                <c:pt idx="60">
                  <c:v>MAJA ENERGIA S.A.C.</c:v>
                </c:pt>
                <c:pt idx="61">
                  <c:v>ASOCIACIÓN SANTA LUCIA DE CHACAS</c:v>
                </c:pt>
                <c:pt idx="62">
                  <c:v>INVERSIONES SHAQSHA S.A.C.</c:v>
                </c:pt>
                <c:pt idx="63">
                  <c:v>SAMAY I S.A.C</c:v>
                </c:pt>
                <c:pt idx="64">
                  <c:v>SHOUGESA</c:v>
                </c:pt>
                <c:pt idx="65">
                  <c:v>MINERA CERRO VERDE</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714936.35499999998</c:v>
                </c:pt>
                <c:pt idx="1">
                  <c:v>662774.68055000005</c:v>
                </c:pt>
                <c:pt idx="2">
                  <c:v>649626.55000000005</c:v>
                </c:pt>
                <c:pt idx="3">
                  <c:v>573640.41</c:v>
                </c:pt>
                <c:pt idx="4">
                  <c:v>373201.88487000001</c:v>
                </c:pt>
                <c:pt idx="5">
                  <c:v>286329.29499999998</c:v>
                </c:pt>
                <c:pt idx="6">
                  <c:v>231895.3</c:v>
                </c:pt>
                <c:pt idx="7">
                  <c:v>223141.2</c:v>
                </c:pt>
                <c:pt idx="8">
                  <c:v>144027.03</c:v>
                </c:pt>
                <c:pt idx="9">
                  <c:v>119090.6</c:v>
                </c:pt>
                <c:pt idx="10">
                  <c:v>116747.833</c:v>
                </c:pt>
                <c:pt idx="11">
                  <c:v>108290.62601000001</c:v>
                </c:pt>
                <c:pt idx="12">
                  <c:v>90090.5</c:v>
                </c:pt>
                <c:pt idx="13">
                  <c:v>75934.100000000006</c:v>
                </c:pt>
                <c:pt idx="14">
                  <c:v>64064.754999999997</c:v>
                </c:pt>
                <c:pt idx="15">
                  <c:v>62790.144999999997</c:v>
                </c:pt>
                <c:pt idx="16">
                  <c:v>58665.8</c:v>
                </c:pt>
                <c:pt idx="17">
                  <c:v>48240.137000000002</c:v>
                </c:pt>
                <c:pt idx="18">
                  <c:v>47552.7</c:v>
                </c:pt>
                <c:pt idx="19">
                  <c:v>46551.45</c:v>
                </c:pt>
                <c:pt idx="20">
                  <c:v>46503.459499999997</c:v>
                </c:pt>
                <c:pt idx="21">
                  <c:v>30920.025000000001</c:v>
                </c:pt>
                <c:pt idx="22">
                  <c:v>30676.812999999998</c:v>
                </c:pt>
                <c:pt idx="23">
                  <c:v>29921.4</c:v>
                </c:pt>
                <c:pt idx="24">
                  <c:v>28183.05</c:v>
                </c:pt>
                <c:pt idx="25">
                  <c:v>26102.71</c:v>
                </c:pt>
                <c:pt idx="26">
                  <c:v>19926.900000000001</c:v>
                </c:pt>
                <c:pt idx="27">
                  <c:v>19584.849999999999</c:v>
                </c:pt>
                <c:pt idx="28">
                  <c:v>19305.119620000001</c:v>
                </c:pt>
                <c:pt idx="29">
                  <c:v>15961.968000000001</c:v>
                </c:pt>
                <c:pt idx="30">
                  <c:v>13739.5</c:v>
                </c:pt>
                <c:pt idx="31">
                  <c:v>13491.45</c:v>
                </c:pt>
                <c:pt idx="32">
                  <c:v>13307.7</c:v>
                </c:pt>
                <c:pt idx="33">
                  <c:v>13055</c:v>
                </c:pt>
                <c:pt idx="34">
                  <c:v>13009.45</c:v>
                </c:pt>
                <c:pt idx="35">
                  <c:v>12863.253559999999</c:v>
                </c:pt>
                <c:pt idx="36">
                  <c:v>12640.062244999999</c:v>
                </c:pt>
                <c:pt idx="37">
                  <c:v>12290.094999999999</c:v>
                </c:pt>
                <c:pt idx="38">
                  <c:v>12273.59</c:v>
                </c:pt>
                <c:pt idx="39">
                  <c:v>11697.75</c:v>
                </c:pt>
                <c:pt idx="40">
                  <c:v>11267.9</c:v>
                </c:pt>
                <c:pt idx="41">
                  <c:v>10893.85</c:v>
                </c:pt>
                <c:pt idx="42">
                  <c:v>9761.2999999999993</c:v>
                </c:pt>
                <c:pt idx="43">
                  <c:v>7736.75</c:v>
                </c:pt>
                <c:pt idx="44">
                  <c:v>7047.6335499999996</c:v>
                </c:pt>
                <c:pt idx="45">
                  <c:v>5958.82</c:v>
                </c:pt>
                <c:pt idx="46">
                  <c:v>5737.68</c:v>
                </c:pt>
                <c:pt idx="47">
                  <c:v>5484.3</c:v>
                </c:pt>
                <c:pt idx="48">
                  <c:v>4785.6139999999996</c:v>
                </c:pt>
                <c:pt idx="49">
                  <c:v>4474.8784999999998</c:v>
                </c:pt>
                <c:pt idx="50">
                  <c:v>4444.95</c:v>
                </c:pt>
                <c:pt idx="51">
                  <c:v>3540.6115</c:v>
                </c:pt>
                <c:pt idx="52">
                  <c:v>3440.2824999999998</c:v>
                </c:pt>
                <c:pt idx="53">
                  <c:v>3395.95</c:v>
                </c:pt>
                <c:pt idx="54">
                  <c:v>3020.2413000000001</c:v>
                </c:pt>
                <c:pt idx="55">
                  <c:v>2944.25</c:v>
                </c:pt>
                <c:pt idx="56">
                  <c:v>2926.4545499999999</c:v>
                </c:pt>
                <c:pt idx="57">
                  <c:v>2737.1</c:v>
                </c:pt>
                <c:pt idx="58">
                  <c:v>2301.1999999999998</c:v>
                </c:pt>
                <c:pt idx="59">
                  <c:v>2238.85</c:v>
                </c:pt>
                <c:pt idx="60">
                  <c:v>1990.885</c:v>
                </c:pt>
                <c:pt idx="61">
                  <c:v>1937.52</c:v>
                </c:pt>
                <c:pt idx="62">
                  <c:v>1279.95</c:v>
                </c:pt>
                <c:pt idx="63">
                  <c:v>713.35</c:v>
                </c:pt>
                <c:pt idx="64">
                  <c:v>578.1</c:v>
                </c:pt>
                <c:pt idx="65">
                  <c:v>441.8</c:v>
                </c:pt>
                <c:pt idx="66">
                  <c:v>171.25</c:v>
                </c:pt>
                <c:pt idx="67">
                  <c:v>82.25</c:v>
                </c:pt>
                <c:pt idx="68">
                  <c:v>75.870104999999995</c:v>
                </c:pt>
                <c:pt idx="69">
                  <c:v>61.65</c:v>
                </c:pt>
                <c:pt idx="70">
                  <c:v>47.9</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E0-44CB-AD33-D714E51C6FE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648.70000000000005</c:v>
                </c:pt>
                <c:pt idx="1">
                  <c:v>648.70000000000005</c:v>
                </c:pt>
                <c:pt idx="2">
                  <c:v>653</c:v>
                </c:pt>
                <c:pt idx="3">
                  <c:v>604.5</c:v>
                </c:pt>
                <c:pt idx="4">
                  <c:v>599.1</c:v>
                </c:pt>
                <c:pt idx="5">
                  <c:v>596.20000000000005</c:v>
                </c:pt>
                <c:pt idx="6">
                  <c:v>604.9</c:v>
                </c:pt>
                <c:pt idx="7">
                  <c:v>594.29999999999995</c:v>
                </c:pt>
                <c:pt idx="8">
                  <c:v>594.5</c:v>
                </c:pt>
                <c:pt idx="9">
                  <c:v>607.29999999999995</c:v>
                </c:pt>
                <c:pt idx="10">
                  <c:v>604.4</c:v>
                </c:pt>
                <c:pt idx="11">
                  <c:v>608.9</c:v>
                </c:pt>
                <c:pt idx="12">
                  <c:v>609.5</c:v>
                </c:pt>
                <c:pt idx="13">
                  <c:v>600.4</c:v>
                </c:pt>
                <c:pt idx="14">
                  <c:v>600.70000000000005</c:v>
                </c:pt>
                <c:pt idx="15">
                  <c:v>594.29999999999995</c:v>
                </c:pt>
                <c:pt idx="16">
                  <c:v>633.6</c:v>
                </c:pt>
                <c:pt idx="17">
                  <c:v>662.5</c:v>
                </c:pt>
                <c:pt idx="18">
                  <c:v>673.6</c:v>
                </c:pt>
                <c:pt idx="19">
                  <c:v>681.3</c:v>
                </c:pt>
                <c:pt idx="20">
                  <c:v>690.1</c:v>
                </c:pt>
                <c:pt idx="21">
                  <c:v>695.2</c:v>
                </c:pt>
                <c:pt idx="22">
                  <c:v>700.7</c:v>
                </c:pt>
                <c:pt idx="23">
                  <c:v>700.9</c:v>
                </c:pt>
                <c:pt idx="24">
                  <c:v>705.6</c:v>
                </c:pt>
                <c:pt idx="25">
                  <c:v>705.6</c:v>
                </c:pt>
                <c:pt idx="26">
                  <c:v>706.9</c:v>
                </c:pt>
                <c:pt idx="27">
                  <c:v>708.1</c:v>
                </c:pt>
                <c:pt idx="28">
                  <c:v>704.3</c:v>
                </c:pt>
                <c:pt idx="29">
                  <c:v>699.7</c:v>
                </c:pt>
                <c:pt idx="30">
                  <c:v>695.1</c:v>
                </c:pt>
                <c:pt idx="31">
                  <c:v>701.9</c:v>
                </c:pt>
                <c:pt idx="32">
                  <c:v>705.6</c:v>
                </c:pt>
                <c:pt idx="33">
                  <c:v>711.8</c:v>
                </c:pt>
                <c:pt idx="34">
                  <c:v>715.7</c:v>
                </c:pt>
                <c:pt idx="35">
                  <c:v>718.5</c:v>
                </c:pt>
                <c:pt idx="36">
                  <c:v>720.3</c:v>
                </c:pt>
                <c:pt idx="37">
                  <c:v>687.3</c:v>
                </c:pt>
                <c:pt idx="38">
                  <c:v>836.8</c:v>
                </c:pt>
                <c:pt idx="39">
                  <c:v>875.3</c:v>
                </c:pt>
                <c:pt idx="40">
                  <c:v>870.8</c:v>
                </c:pt>
                <c:pt idx="41">
                  <c:v>857.9</c:v>
                </c:pt>
                <c:pt idx="42">
                  <c:v>865.4</c:v>
                </c:pt>
                <c:pt idx="43">
                  <c:v>719.9</c:v>
                </c:pt>
                <c:pt idx="44">
                  <c:v>662.4</c:v>
                </c:pt>
                <c:pt idx="45">
                  <c:v>655.1</c:v>
                </c:pt>
                <c:pt idx="46">
                  <c:v>644.1</c:v>
                </c:pt>
                <c:pt idx="47">
                  <c:v>637.1</c:v>
                </c:pt>
              </c:numCache>
            </c:numRef>
          </c:val>
          <c:extLst>
            <c:ext xmlns:c16="http://schemas.microsoft.com/office/drawing/2014/chart" uri="{C3380CC4-5D6E-409C-BE32-E72D297353CC}">
              <c16:uniqueId val="{00000000-DB3F-47AD-97B0-3A9C62E88AC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5522.3</c:v>
                </c:pt>
                <c:pt idx="1">
                  <c:v>5318.3</c:v>
                </c:pt>
                <c:pt idx="2">
                  <c:v>5187</c:v>
                </c:pt>
                <c:pt idx="3">
                  <c:v>5095.3999999999996</c:v>
                </c:pt>
                <c:pt idx="4">
                  <c:v>5013.6000000000004</c:v>
                </c:pt>
                <c:pt idx="5">
                  <c:v>5091.8999999999996</c:v>
                </c:pt>
                <c:pt idx="6">
                  <c:v>4995.3999999999996</c:v>
                </c:pt>
                <c:pt idx="7">
                  <c:v>5007.5</c:v>
                </c:pt>
                <c:pt idx="8">
                  <c:v>5098</c:v>
                </c:pt>
                <c:pt idx="9">
                  <c:v>5105.1000000000004</c:v>
                </c:pt>
                <c:pt idx="10">
                  <c:v>5175.3999999999996</c:v>
                </c:pt>
                <c:pt idx="11">
                  <c:v>5140.2</c:v>
                </c:pt>
                <c:pt idx="12">
                  <c:v>4916</c:v>
                </c:pt>
                <c:pt idx="13">
                  <c:v>4683.3</c:v>
                </c:pt>
                <c:pt idx="14">
                  <c:v>4684.6000000000004</c:v>
                </c:pt>
                <c:pt idx="15">
                  <c:v>4778.5</c:v>
                </c:pt>
                <c:pt idx="16">
                  <c:v>5079.6000000000004</c:v>
                </c:pt>
                <c:pt idx="17">
                  <c:v>5248.6</c:v>
                </c:pt>
                <c:pt idx="18">
                  <c:v>5439</c:v>
                </c:pt>
                <c:pt idx="19">
                  <c:v>5641.2</c:v>
                </c:pt>
                <c:pt idx="20">
                  <c:v>5722.6</c:v>
                </c:pt>
                <c:pt idx="21">
                  <c:v>5843.9</c:v>
                </c:pt>
                <c:pt idx="22">
                  <c:v>5852</c:v>
                </c:pt>
                <c:pt idx="23">
                  <c:v>5873.3</c:v>
                </c:pt>
                <c:pt idx="24">
                  <c:v>5823.3</c:v>
                </c:pt>
                <c:pt idx="25">
                  <c:v>5758.4</c:v>
                </c:pt>
                <c:pt idx="26">
                  <c:v>5748.7</c:v>
                </c:pt>
                <c:pt idx="27">
                  <c:v>5727.5</c:v>
                </c:pt>
                <c:pt idx="28">
                  <c:v>5833.9</c:v>
                </c:pt>
                <c:pt idx="29">
                  <c:v>5837.6</c:v>
                </c:pt>
                <c:pt idx="30">
                  <c:v>5854.7</c:v>
                </c:pt>
                <c:pt idx="31">
                  <c:v>5763.3</c:v>
                </c:pt>
                <c:pt idx="32">
                  <c:v>5814.9</c:v>
                </c:pt>
                <c:pt idx="33">
                  <c:v>6139.7</c:v>
                </c:pt>
                <c:pt idx="34">
                  <c:v>6039.8</c:v>
                </c:pt>
                <c:pt idx="35">
                  <c:v>6009.6</c:v>
                </c:pt>
                <c:pt idx="36">
                  <c:v>6048.4</c:v>
                </c:pt>
                <c:pt idx="37">
                  <c:v>6355.2</c:v>
                </c:pt>
                <c:pt idx="38">
                  <c:v>6299.2</c:v>
                </c:pt>
                <c:pt idx="39">
                  <c:v>6176.6</c:v>
                </c:pt>
                <c:pt idx="40">
                  <c:v>6169.2</c:v>
                </c:pt>
                <c:pt idx="41">
                  <c:v>6157.6</c:v>
                </c:pt>
                <c:pt idx="42">
                  <c:v>6073.61</c:v>
                </c:pt>
                <c:pt idx="43">
                  <c:v>6104.84</c:v>
                </c:pt>
                <c:pt idx="44">
                  <c:v>6155.26</c:v>
                </c:pt>
                <c:pt idx="45">
                  <c:v>6021.8</c:v>
                </c:pt>
                <c:pt idx="46">
                  <c:v>5832.17</c:v>
                </c:pt>
                <c:pt idx="47">
                  <c:v>5614.76</c:v>
                </c:pt>
              </c:numCache>
            </c:numRef>
          </c:val>
          <c:extLst>
            <c:ext xmlns:c16="http://schemas.microsoft.com/office/drawing/2014/chart" uri="{C3380CC4-5D6E-409C-BE32-E72D297353CC}">
              <c16:uniqueId val="{00000001-DB3F-47AD-97B0-3A9C62E88AC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790.5</c:v>
                </c:pt>
                <c:pt idx="1">
                  <c:v>789.9</c:v>
                </c:pt>
                <c:pt idx="2">
                  <c:v>776</c:v>
                </c:pt>
                <c:pt idx="3">
                  <c:v>789.2</c:v>
                </c:pt>
                <c:pt idx="4">
                  <c:v>773.4</c:v>
                </c:pt>
                <c:pt idx="5">
                  <c:v>783.7</c:v>
                </c:pt>
                <c:pt idx="6">
                  <c:v>786.3</c:v>
                </c:pt>
                <c:pt idx="7">
                  <c:v>781</c:v>
                </c:pt>
                <c:pt idx="8">
                  <c:v>781.8</c:v>
                </c:pt>
                <c:pt idx="9">
                  <c:v>788.4</c:v>
                </c:pt>
                <c:pt idx="10">
                  <c:v>784.6</c:v>
                </c:pt>
                <c:pt idx="11">
                  <c:v>810.8</c:v>
                </c:pt>
                <c:pt idx="12">
                  <c:v>1044.52</c:v>
                </c:pt>
                <c:pt idx="13">
                  <c:v>1328.5</c:v>
                </c:pt>
                <c:pt idx="14">
                  <c:v>1596.59</c:v>
                </c:pt>
                <c:pt idx="15">
                  <c:v>1657.86</c:v>
                </c:pt>
                <c:pt idx="16">
                  <c:v>1691.17</c:v>
                </c:pt>
                <c:pt idx="17">
                  <c:v>1703.71</c:v>
                </c:pt>
                <c:pt idx="18">
                  <c:v>1679.94</c:v>
                </c:pt>
                <c:pt idx="19">
                  <c:v>1609.64</c:v>
                </c:pt>
                <c:pt idx="20">
                  <c:v>1605.99</c:v>
                </c:pt>
                <c:pt idx="21">
                  <c:v>1591.08</c:v>
                </c:pt>
                <c:pt idx="22">
                  <c:v>1625.88</c:v>
                </c:pt>
                <c:pt idx="23">
                  <c:v>1610.23</c:v>
                </c:pt>
                <c:pt idx="24">
                  <c:v>1615.14</c:v>
                </c:pt>
                <c:pt idx="25">
                  <c:v>1609.36</c:v>
                </c:pt>
                <c:pt idx="26">
                  <c:v>1592.33</c:v>
                </c:pt>
                <c:pt idx="27">
                  <c:v>1570.72</c:v>
                </c:pt>
                <c:pt idx="28">
                  <c:v>1627.1</c:v>
                </c:pt>
                <c:pt idx="29">
                  <c:v>1589.71</c:v>
                </c:pt>
                <c:pt idx="30">
                  <c:v>1653.55</c:v>
                </c:pt>
                <c:pt idx="31">
                  <c:v>1694.25</c:v>
                </c:pt>
                <c:pt idx="32">
                  <c:v>1562.17</c:v>
                </c:pt>
                <c:pt idx="33">
                  <c:v>1202.51</c:v>
                </c:pt>
                <c:pt idx="34">
                  <c:v>1071.03</c:v>
                </c:pt>
                <c:pt idx="35">
                  <c:v>909.09</c:v>
                </c:pt>
                <c:pt idx="36">
                  <c:v>826.62</c:v>
                </c:pt>
                <c:pt idx="37">
                  <c:v>822.3</c:v>
                </c:pt>
                <c:pt idx="38">
                  <c:v>818.2</c:v>
                </c:pt>
                <c:pt idx="39">
                  <c:v>820.4</c:v>
                </c:pt>
                <c:pt idx="40">
                  <c:v>821.5</c:v>
                </c:pt>
                <c:pt idx="41">
                  <c:v>819.3</c:v>
                </c:pt>
                <c:pt idx="42">
                  <c:v>821.3</c:v>
                </c:pt>
                <c:pt idx="43">
                  <c:v>816.6</c:v>
                </c:pt>
                <c:pt idx="44">
                  <c:v>811.9</c:v>
                </c:pt>
                <c:pt idx="45">
                  <c:v>759.2</c:v>
                </c:pt>
                <c:pt idx="46">
                  <c:v>765.6</c:v>
                </c:pt>
                <c:pt idx="47">
                  <c:v>760.3</c:v>
                </c:pt>
              </c:numCache>
            </c:numRef>
          </c:val>
          <c:extLst>
            <c:ext xmlns:c16="http://schemas.microsoft.com/office/drawing/2014/chart" uri="{C3380CC4-5D6E-409C-BE32-E72D297353CC}">
              <c16:uniqueId val="{00000002-DB3F-47AD-97B0-3A9C62E88A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4603.3</c:v>
                </c:pt>
                <c:pt idx="1">
                  <c:v>4589.6000000000004</c:v>
                </c:pt>
                <c:pt idx="2">
                  <c:v>4504.8</c:v>
                </c:pt>
                <c:pt idx="3">
                  <c:v>4504.1000000000004</c:v>
                </c:pt>
                <c:pt idx="4">
                  <c:v>4553.5</c:v>
                </c:pt>
                <c:pt idx="5">
                  <c:v>4660</c:v>
                </c:pt>
                <c:pt idx="6">
                  <c:v>4480</c:v>
                </c:pt>
                <c:pt idx="7">
                  <c:v>4422.8999999999996</c:v>
                </c:pt>
                <c:pt idx="8">
                  <c:v>4314.2</c:v>
                </c:pt>
                <c:pt idx="9">
                  <c:v>4324.1000000000004</c:v>
                </c:pt>
                <c:pt idx="10">
                  <c:v>4356.5</c:v>
                </c:pt>
                <c:pt idx="11">
                  <c:v>4339</c:v>
                </c:pt>
                <c:pt idx="12">
                  <c:v>4203.3</c:v>
                </c:pt>
                <c:pt idx="13">
                  <c:v>4140.1000000000004</c:v>
                </c:pt>
                <c:pt idx="14">
                  <c:v>4349.2</c:v>
                </c:pt>
                <c:pt idx="15">
                  <c:v>4421.3999999999996</c:v>
                </c:pt>
                <c:pt idx="16">
                  <c:v>4396.2</c:v>
                </c:pt>
                <c:pt idx="17">
                  <c:v>4353.3999999999996</c:v>
                </c:pt>
                <c:pt idx="18">
                  <c:v>4493.3999999999996</c:v>
                </c:pt>
                <c:pt idx="19">
                  <c:v>4567.8</c:v>
                </c:pt>
                <c:pt idx="20">
                  <c:v>4475.1000000000004</c:v>
                </c:pt>
                <c:pt idx="21">
                  <c:v>4477.6000000000004</c:v>
                </c:pt>
                <c:pt idx="22">
                  <c:v>4377.3</c:v>
                </c:pt>
                <c:pt idx="23">
                  <c:v>4502.5</c:v>
                </c:pt>
                <c:pt idx="24">
                  <c:v>4544.3</c:v>
                </c:pt>
                <c:pt idx="25">
                  <c:v>4462.7</c:v>
                </c:pt>
                <c:pt idx="26">
                  <c:v>4469.3999999999996</c:v>
                </c:pt>
                <c:pt idx="27">
                  <c:v>4450.8999999999996</c:v>
                </c:pt>
                <c:pt idx="28">
                  <c:v>4552.8</c:v>
                </c:pt>
                <c:pt idx="29">
                  <c:v>4591.8999999999996</c:v>
                </c:pt>
                <c:pt idx="30">
                  <c:v>4526.2</c:v>
                </c:pt>
                <c:pt idx="31">
                  <c:v>4336.5</c:v>
                </c:pt>
                <c:pt idx="32">
                  <c:v>4489.8999999999996</c:v>
                </c:pt>
                <c:pt idx="33">
                  <c:v>4630.5</c:v>
                </c:pt>
                <c:pt idx="34">
                  <c:v>4413.7</c:v>
                </c:pt>
                <c:pt idx="35">
                  <c:v>4390</c:v>
                </c:pt>
                <c:pt idx="36">
                  <c:v>4523.8999999999996</c:v>
                </c:pt>
                <c:pt idx="37">
                  <c:v>4773.3</c:v>
                </c:pt>
                <c:pt idx="38">
                  <c:v>4454.3</c:v>
                </c:pt>
                <c:pt idx="39">
                  <c:v>4416.8</c:v>
                </c:pt>
                <c:pt idx="40">
                  <c:v>4510.3</c:v>
                </c:pt>
                <c:pt idx="41">
                  <c:v>4473</c:v>
                </c:pt>
                <c:pt idx="42">
                  <c:v>4406.1099999999997</c:v>
                </c:pt>
                <c:pt idx="43">
                  <c:v>4409.84</c:v>
                </c:pt>
                <c:pt idx="44">
                  <c:v>4441.76</c:v>
                </c:pt>
                <c:pt idx="45">
                  <c:v>4355.8999999999996</c:v>
                </c:pt>
                <c:pt idx="46">
                  <c:v>4364.7700000000004</c:v>
                </c:pt>
                <c:pt idx="47">
                  <c:v>4281.8599999999997</c:v>
                </c:pt>
              </c:numCache>
            </c:numRef>
          </c:val>
          <c:extLst>
            <c:ext xmlns:c16="http://schemas.microsoft.com/office/drawing/2014/chart" uri="{C3380CC4-5D6E-409C-BE32-E72D297353CC}">
              <c16:uniqueId val="{00000000-03D9-4209-A45F-412896AEC94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1825.3</c:v>
                </c:pt>
                <c:pt idx="1">
                  <c:v>1664</c:v>
                </c:pt>
                <c:pt idx="2">
                  <c:v>1608.8</c:v>
                </c:pt>
                <c:pt idx="3">
                  <c:v>1522.7</c:v>
                </c:pt>
                <c:pt idx="4">
                  <c:v>1405.8</c:v>
                </c:pt>
                <c:pt idx="5">
                  <c:v>1431.8</c:v>
                </c:pt>
                <c:pt idx="6">
                  <c:v>1536</c:v>
                </c:pt>
                <c:pt idx="7">
                  <c:v>1558.6</c:v>
                </c:pt>
                <c:pt idx="8">
                  <c:v>1734.6</c:v>
                </c:pt>
                <c:pt idx="9">
                  <c:v>1709.7</c:v>
                </c:pt>
                <c:pt idx="10">
                  <c:v>1716.1</c:v>
                </c:pt>
                <c:pt idx="11">
                  <c:v>1698.8</c:v>
                </c:pt>
                <c:pt idx="12">
                  <c:v>1584.6</c:v>
                </c:pt>
                <c:pt idx="13">
                  <c:v>1382.5</c:v>
                </c:pt>
                <c:pt idx="14">
                  <c:v>1200.5</c:v>
                </c:pt>
                <c:pt idx="15">
                  <c:v>1186.3</c:v>
                </c:pt>
                <c:pt idx="16">
                  <c:v>1532.7</c:v>
                </c:pt>
                <c:pt idx="17">
                  <c:v>1772.7</c:v>
                </c:pt>
                <c:pt idx="18">
                  <c:v>1748.7</c:v>
                </c:pt>
                <c:pt idx="19">
                  <c:v>1843.8</c:v>
                </c:pt>
                <c:pt idx="20">
                  <c:v>2019.5</c:v>
                </c:pt>
                <c:pt idx="21">
                  <c:v>2120.6</c:v>
                </c:pt>
                <c:pt idx="22">
                  <c:v>2234.6</c:v>
                </c:pt>
                <c:pt idx="23">
                  <c:v>2125.3000000000002</c:v>
                </c:pt>
                <c:pt idx="24">
                  <c:v>2016.9</c:v>
                </c:pt>
                <c:pt idx="25">
                  <c:v>1999</c:v>
                </c:pt>
                <c:pt idx="26">
                  <c:v>1947.4</c:v>
                </c:pt>
                <c:pt idx="27">
                  <c:v>1952.7</c:v>
                </c:pt>
                <c:pt idx="28">
                  <c:v>1958.8</c:v>
                </c:pt>
                <c:pt idx="29">
                  <c:v>1917.9</c:v>
                </c:pt>
                <c:pt idx="30">
                  <c:v>1992.5</c:v>
                </c:pt>
                <c:pt idx="31">
                  <c:v>2091</c:v>
                </c:pt>
                <c:pt idx="32">
                  <c:v>2010.4</c:v>
                </c:pt>
                <c:pt idx="33">
                  <c:v>2176.4</c:v>
                </c:pt>
                <c:pt idx="34">
                  <c:v>2285.6</c:v>
                </c:pt>
                <c:pt idx="35">
                  <c:v>2282.6</c:v>
                </c:pt>
                <c:pt idx="36">
                  <c:v>2197.6</c:v>
                </c:pt>
                <c:pt idx="37">
                  <c:v>2262.1</c:v>
                </c:pt>
                <c:pt idx="38">
                  <c:v>2707.6</c:v>
                </c:pt>
                <c:pt idx="39">
                  <c:v>2716.9</c:v>
                </c:pt>
                <c:pt idx="40">
                  <c:v>2668.7</c:v>
                </c:pt>
                <c:pt idx="41">
                  <c:v>2738.9</c:v>
                </c:pt>
                <c:pt idx="42">
                  <c:v>2745.7</c:v>
                </c:pt>
                <c:pt idx="43">
                  <c:v>2672.8</c:v>
                </c:pt>
                <c:pt idx="44">
                  <c:v>2718.8</c:v>
                </c:pt>
                <c:pt idx="45">
                  <c:v>2717.2</c:v>
                </c:pt>
                <c:pt idx="46">
                  <c:v>2509</c:v>
                </c:pt>
                <c:pt idx="47">
                  <c:v>2371.3000000000002</c:v>
                </c:pt>
              </c:numCache>
            </c:numRef>
          </c:val>
          <c:extLst>
            <c:ext xmlns:c16="http://schemas.microsoft.com/office/drawing/2014/chart" uri="{C3380CC4-5D6E-409C-BE32-E72D297353CC}">
              <c16:uniqueId val="{00000001-03D9-4209-A45F-412896AEC94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2.6</c:v>
                </c:pt>
                <c:pt idx="11">
                  <c:v>31.3</c:v>
                </c:pt>
                <c:pt idx="12">
                  <c:v>259.72000000000003</c:v>
                </c:pt>
                <c:pt idx="13">
                  <c:v>551.70000000000005</c:v>
                </c:pt>
                <c:pt idx="14">
                  <c:v>811.69</c:v>
                </c:pt>
                <c:pt idx="15">
                  <c:v>869.96</c:v>
                </c:pt>
                <c:pt idx="16">
                  <c:v>903.67</c:v>
                </c:pt>
                <c:pt idx="17">
                  <c:v>915.81</c:v>
                </c:pt>
                <c:pt idx="18">
                  <c:v>899.64</c:v>
                </c:pt>
                <c:pt idx="19">
                  <c:v>821.04</c:v>
                </c:pt>
                <c:pt idx="20">
                  <c:v>798.89</c:v>
                </c:pt>
                <c:pt idx="21">
                  <c:v>782.08</c:v>
                </c:pt>
                <c:pt idx="22">
                  <c:v>811.08</c:v>
                </c:pt>
                <c:pt idx="23">
                  <c:v>794.23</c:v>
                </c:pt>
                <c:pt idx="24">
                  <c:v>791.04</c:v>
                </c:pt>
                <c:pt idx="25">
                  <c:v>792.46</c:v>
                </c:pt>
                <c:pt idx="26">
                  <c:v>779.93</c:v>
                </c:pt>
                <c:pt idx="27">
                  <c:v>759.82</c:v>
                </c:pt>
                <c:pt idx="28">
                  <c:v>814</c:v>
                </c:pt>
                <c:pt idx="29">
                  <c:v>770.81</c:v>
                </c:pt>
                <c:pt idx="30">
                  <c:v>833.55</c:v>
                </c:pt>
                <c:pt idx="31">
                  <c:v>887.25</c:v>
                </c:pt>
                <c:pt idx="32">
                  <c:v>740.07</c:v>
                </c:pt>
                <c:pt idx="33">
                  <c:v>389.21</c:v>
                </c:pt>
                <c:pt idx="34">
                  <c:v>255.43</c:v>
                </c:pt>
                <c:pt idx="35">
                  <c:v>89.79</c:v>
                </c:pt>
                <c:pt idx="36">
                  <c:v>7.92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3D9-4209-A45F-412896AEC94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532.9</c:v>
                </c:pt>
                <c:pt idx="1">
                  <c:v>503.3</c:v>
                </c:pt>
                <c:pt idx="2">
                  <c:v>502.4</c:v>
                </c:pt>
                <c:pt idx="3">
                  <c:v>462.3</c:v>
                </c:pt>
                <c:pt idx="4">
                  <c:v>426.8</c:v>
                </c:pt>
                <c:pt idx="5">
                  <c:v>380</c:v>
                </c:pt>
                <c:pt idx="6">
                  <c:v>370.6</c:v>
                </c:pt>
                <c:pt idx="7">
                  <c:v>401.3</c:v>
                </c:pt>
                <c:pt idx="8">
                  <c:v>425.5</c:v>
                </c:pt>
                <c:pt idx="9">
                  <c:v>467</c:v>
                </c:pt>
                <c:pt idx="10">
                  <c:v>489.2</c:v>
                </c:pt>
                <c:pt idx="11">
                  <c:v>490.8</c:v>
                </c:pt>
                <c:pt idx="12">
                  <c:v>522.4</c:v>
                </c:pt>
                <c:pt idx="13">
                  <c:v>537.9</c:v>
                </c:pt>
                <c:pt idx="14">
                  <c:v>520.5</c:v>
                </c:pt>
                <c:pt idx="15">
                  <c:v>553</c:v>
                </c:pt>
                <c:pt idx="16">
                  <c:v>571.79999999999995</c:v>
                </c:pt>
                <c:pt idx="17">
                  <c:v>572.9</c:v>
                </c:pt>
                <c:pt idx="18">
                  <c:v>650.79999999999995</c:v>
                </c:pt>
                <c:pt idx="19">
                  <c:v>699.5</c:v>
                </c:pt>
                <c:pt idx="20">
                  <c:v>725.2</c:v>
                </c:pt>
                <c:pt idx="21">
                  <c:v>749.9</c:v>
                </c:pt>
                <c:pt idx="22">
                  <c:v>755.6</c:v>
                </c:pt>
                <c:pt idx="23">
                  <c:v>762.4</c:v>
                </c:pt>
                <c:pt idx="24">
                  <c:v>791.8</c:v>
                </c:pt>
                <c:pt idx="25">
                  <c:v>819.2</c:v>
                </c:pt>
                <c:pt idx="26">
                  <c:v>851.2</c:v>
                </c:pt>
                <c:pt idx="27">
                  <c:v>842.9</c:v>
                </c:pt>
                <c:pt idx="28">
                  <c:v>839.7</c:v>
                </c:pt>
                <c:pt idx="29">
                  <c:v>846.4</c:v>
                </c:pt>
                <c:pt idx="30">
                  <c:v>851.1</c:v>
                </c:pt>
                <c:pt idx="31">
                  <c:v>844.7</c:v>
                </c:pt>
                <c:pt idx="32">
                  <c:v>842.3</c:v>
                </c:pt>
                <c:pt idx="33">
                  <c:v>857.9</c:v>
                </c:pt>
                <c:pt idx="34">
                  <c:v>871.8</c:v>
                </c:pt>
                <c:pt idx="35">
                  <c:v>874.8</c:v>
                </c:pt>
                <c:pt idx="36">
                  <c:v>865.9</c:v>
                </c:pt>
                <c:pt idx="37">
                  <c:v>829.4</c:v>
                </c:pt>
                <c:pt idx="38">
                  <c:v>792.3</c:v>
                </c:pt>
                <c:pt idx="39">
                  <c:v>738.6</c:v>
                </c:pt>
                <c:pt idx="40">
                  <c:v>682.5</c:v>
                </c:pt>
                <c:pt idx="41">
                  <c:v>622.9</c:v>
                </c:pt>
                <c:pt idx="42">
                  <c:v>608.5</c:v>
                </c:pt>
                <c:pt idx="43">
                  <c:v>558.70000000000005</c:v>
                </c:pt>
                <c:pt idx="44">
                  <c:v>469</c:v>
                </c:pt>
                <c:pt idx="45">
                  <c:v>363</c:v>
                </c:pt>
                <c:pt idx="46">
                  <c:v>368.1</c:v>
                </c:pt>
                <c:pt idx="47">
                  <c:v>359</c:v>
                </c:pt>
              </c:numCache>
            </c:numRef>
          </c:val>
          <c:extLst>
            <c:ext xmlns:c16="http://schemas.microsoft.com/office/drawing/2014/chart" uri="{C3380CC4-5D6E-409C-BE32-E72D297353CC}">
              <c16:uniqueId val="{00000003-03D9-4209-A45F-412896AEC9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328.4</c:v>
                </c:pt>
                <c:pt idx="1">
                  <c:v>326.7</c:v>
                </c:pt>
                <c:pt idx="2">
                  <c:v>327.7</c:v>
                </c:pt>
                <c:pt idx="3">
                  <c:v>335.3</c:v>
                </c:pt>
                <c:pt idx="4">
                  <c:v>336.4</c:v>
                </c:pt>
                <c:pt idx="5">
                  <c:v>336.8</c:v>
                </c:pt>
                <c:pt idx="6">
                  <c:v>342.3</c:v>
                </c:pt>
                <c:pt idx="7">
                  <c:v>340.9</c:v>
                </c:pt>
                <c:pt idx="8">
                  <c:v>292.7</c:v>
                </c:pt>
                <c:pt idx="9">
                  <c:v>282.89999999999998</c:v>
                </c:pt>
                <c:pt idx="10">
                  <c:v>285.10000000000002</c:v>
                </c:pt>
                <c:pt idx="11">
                  <c:v>285.3</c:v>
                </c:pt>
                <c:pt idx="12">
                  <c:v>286.2</c:v>
                </c:pt>
                <c:pt idx="13">
                  <c:v>286.39999999999998</c:v>
                </c:pt>
                <c:pt idx="14">
                  <c:v>285.89999999999998</c:v>
                </c:pt>
                <c:pt idx="15">
                  <c:v>286.3</c:v>
                </c:pt>
                <c:pt idx="16">
                  <c:v>284.60000000000002</c:v>
                </c:pt>
                <c:pt idx="17">
                  <c:v>328.4</c:v>
                </c:pt>
                <c:pt idx="18">
                  <c:v>329.4</c:v>
                </c:pt>
                <c:pt idx="19">
                  <c:v>341</c:v>
                </c:pt>
                <c:pt idx="20">
                  <c:v>351.7</c:v>
                </c:pt>
                <c:pt idx="21">
                  <c:v>354.5</c:v>
                </c:pt>
                <c:pt idx="22">
                  <c:v>351</c:v>
                </c:pt>
                <c:pt idx="23">
                  <c:v>352.9</c:v>
                </c:pt>
                <c:pt idx="24">
                  <c:v>358.5</c:v>
                </c:pt>
                <c:pt idx="25">
                  <c:v>360.8</c:v>
                </c:pt>
                <c:pt idx="26">
                  <c:v>360.4</c:v>
                </c:pt>
                <c:pt idx="27">
                  <c:v>366.9</c:v>
                </c:pt>
                <c:pt idx="28">
                  <c:v>371.6</c:v>
                </c:pt>
                <c:pt idx="29">
                  <c:v>380.7</c:v>
                </c:pt>
                <c:pt idx="30">
                  <c:v>384.7</c:v>
                </c:pt>
                <c:pt idx="31">
                  <c:v>387.4</c:v>
                </c:pt>
                <c:pt idx="32">
                  <c:v>388.9</c:v>
                </c:pt>
                <c:pt idx="33">
                  <c:v>389.1</c:v>
                </c:pt>
                <c:pt idx="34">
                  <c:v>389.2</c:v>
                </c:pt>
                <c:pt idx="35">
                  <c:v>388.9</c:v>
                </c:pt>
                <c:pt idx="36">
                  <c:v>388.7</c:v>
                </c:pt>
                <c:pt idx="37">
                  <c:v>388.7</c:v>
                </c:pt>
                <c:pt idx="38">
                  <c:v>389.2</c:v>
                </c:pt>
                <c:pt idx="39">
                  <c:v>389.4</c:v>
                </c:pt>
                <c:pt idx="40">
                  <c:v>380.7</c:v>
                </c:pt>
                <c:pt idx="41">
                  <c:v>366.2</c:v>
                </c:pt>
                <c:pt idx="42">
                  <c:v>360.8</c:v>
                </c:pt>
                <c:pt idx="43">
                  <c:v>360.1</c:v>
                </c:pt>
                <c:pt idx="44">
                  <c:v>363.1</c:v>
                </c:pt>
                <c:pt idx="45">
                  <c:v>379.5</c:v>
                </c:pt>
                <c:pt idx="46">
                  <c:v>381.7</c:v>
                </c:pt>
                <c:pt idx="47">
                  <c:v>382.3</c:v>
                </c:pt>
              </c:numCache>
            </c:numRef>
          </c:val>
          <c:extLst>
            <c:ext xmlns:c16="http://schemas.microsoft.com/office/drawing/2014/chart" uri="{C3380CC4-5D6E-409C-BE32-E72D297353CC}">
              <c16:uniqueId val="{00000000-C5F9-476E-BFF1-D3D4C3673A7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70.900000000000006</c:v>
                </c:pt>
                <c:pt idx="1">
                  <c:v>73.3</c:v>
                </c:pt>
                <c:pt idx="2">
                  <c:v>72.900000000000006</c:v>
                </c:pt>
                <c:pt idx="3">
                  <c:v>72.900000000000006</c:v>
                </c:pt>
                <c:pt idx="4">
                  <c:v>70.2</c:v>
                </c:pt>
                <c:pt idx="5">
                  <c:v>70.900000000000006</c:v>
                </c:pt>
                <c:pt idx="6">
                  <c:v>70.7</c:v>
                </c:pt>
                <c:pt idx="7">
                  <c:v>66.900000000000006</c:v>
                </c:pt>
                <c:pt idx="8">
                  <c:v>65.8</c:v>
                </c:pt>
                <c:pt idx="9">
                  <c:v>71.599999999999994</c:v>
                </c:pt>
                <c:pt idx="10">
                  <c:v>70.7</c:v>
                </c:pt>
                <c:pt idx="11">
                  <c:v>70.099999999999994</c:v>
                </c:pt>
                <c:pt idx="12">
                  <c:v>65.7</c:v>
                </c:pt>
                <c:pt idx="13">
                  <c:v>59.5</c:v>
                </c:pt>
                <c:pt idx="14">
                  <c:v>67.400000000000006</c:v>
                </c:pt>
                <c:pt idx="15">
                  <c:v>67.599999999999994</c:v>
                </c:pt>
                <c:pt idx="16">
                  <c:v>74.7</c:v>
                </c:pt>
                <c:pt idx="17">
                  <c:v>74.599999999999994</c:v>
                </c:pt>
                <c:pt idx="18">
                  <c:v>71.099999999999994</c:v>
                </c:pt>
                <c:pt idx="19">
                  <c:v>71.599999999999994</c:v>
                </c:pt>
                <c:pt idx="20">
                  <c:v>75.2</c:v>
                </c:pt>
                <c:pt idx="21">
                  <c:v>73.2</c:v>
                </c:pt>
                <c:pt idx="22">
                  <c:v>71</c:v>
                </c:pt>
                <c:pt idx="23">
                  <c:v>69.5</c:v>
                </c:pt>
                <c:pt idx="24">
                  <c:v>71.900000000000006</c:v>
                </c:pt>
                <c:pt idx="25">
                  <c:v>71.2</c:v>
                </c:pt>
                <c:pt idx="26">
                  <c:v>70.099999999999994</c:v>
                </c:pt>
                <c:pt idx="27">
                  <c:v>71.3</c:v>
                </c:pt>
                <c:pt idx="28">
                  <c:v>68.8</c:v>
                </c:pt>
                <c:pt idx="29">
                  <c:v>69.7</c:v>
                </c:pt>
                <c:pt idx="30">
                  <c:v>69.599999999999994</c:v>
                </c:pt>
                <c:pt idx="31">
                  <c:v>69.2</c:v>
                </c:pt>
                <c:pt idx="32">
                  <c:v>71.599999999999994</c:v>
                </c:pt>
                <c:pt idx="33">
                  <c:v>71.2</c:v>
                </c:pt>
                <c:pt idx="34">
                  <c:v>69</c:v>
                </c:pt>
                <c:pt idx="35">
                  <c:v>72.900000000000006</c:v>
                </c:pt>
                <c:pt idx="36">
                  <c:v>71.3</c:v>
                </c:pt>
                <c:pt idx="37">
                  <c:v>71.599999999999994</c:v>
                </c:pt>
                <c:pt idx="38">
                  <c:v>71.900000000000006</c:v>
                </c:pt>
                <c:pt idx="39">
                  <c:v>70.900000000000006</c:v>
                </c:pt>
                <c:pt idx="40">
                  <c:v>72</c:v>
                </c:pt>
                <c:pt idx="41">
                  <c:v>71.7</c:v>
                </c:pt>
                <c:pt idx="42">
                  <c:v>72.900000000000006</c:v>
                </c:pt>
                <c:pt idx="43">
                  <c:v>73.8</c:v>
                </c:pt>
                <c:pt idx="44">
                  <c:v>72.3</c:v>
                </c:pt>
                <c:pt idx="45">
                  <c:v>70.8</c:v>
                </c:pt>
                <c:pt idx="46">
                  <c:v>70.7</c:v>
                </c:pt>
                <c:pt idx="47">
                  <c:v>71.3</c:v>
                </c:pt>
              </c:numCache>
            </c:numRef>
          </c:val>
          <c:extLst>
            <c:ext xmlns:c16="http://schemas.microsoft.com/office/drawing/2014/chart" uri="{C3380CC4-5D6E-409C-BE32-E72D297353CC}">
              <c16:uniqueId val="{00000001-C5F9-476E-BFF1-D3D4C3673A7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2.6</c:v>
                </c:pt>
                <c:pt idx="11">
                  <c:v>31.3</c:v>
                </c:pt>
                <c:pt idx="12">
                  <c:v>259.72000000000003</c:v>
                </c:pt>
                <c:pt idx="13">
                  <c:v>551.70000000000005</c:v>
                </c:pt>
                <c:pt idx="14">
                  <c:v>811.69</c:v>
                </c:pt>
                <c:pt idx="15">
                  <c:v>869.96</c:v>
                </c:pt>
                <c:pt idx="16">
                  <c:v>903.67</c:v>
                </c:pt>
                <c:pt idx="17">
                  <c:v>915.81</c:v>
                </c:pt>
                <c:pt idx="18">
                  <c:v>899.64</c:v>
                </c:pt>
                <c:pt idx="19">
                  <c:v>821.04</c:v>
                </c:pt>
                <c:pt idx="20">
                  <c:v>798.89</c:v>
                </c:pt>
                <c:pt idx="21">
                  <c:v>782.08</c:v>
                </c:pt>
                <c:pt idx="22">
                  <c:v>811.08</c:v>
                </c:pt>
                <c:pt idx="23">
                  <c:v>794.23</c:v>
                </c:pt>
                <c:pt idx="24">
                  <c:v>791.04</c:v>
                </c:pt>
                <c:pt idx="25">
                  <c:v>792.46</c:v>
                </c:pt>
                <c:pt idx="26">
                  <c:v>779.93</c:v>
                </c:pt>
                <c:pt idx="27">
                  <c:v>759.82</c:v>
                </c:pt>
                <c:pt idx="28">
                  <c:v>814</c:v>
                </c:pt>
                <c:pt idx="29">
                  <c:v>770.81</c:v>
                </c:pt>
                <c:pt idx="30">
                  <c:v>833.55</c:v>
                </c:pt>
                <c:pt idx="31">
                  <c:v>887.25</c:v>
                </c:pt>
                <c:pt idx="32">
                  <c:v>740.07</c:v>
                </c:pt>
                <c:pt idx="33">
                  <c:v>389.21</c:v>
                </c:pt>
                <c:pt idx="34">
                  <c:v>255.43</c:v>
                </c:pt>
                <c:pt idx="35">
                  <c:v>89.79</c:v>
                </c:pt>
                <c:pt idx="36">
                  <c:v>7.92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F9-476E-BFF1-D3D4C3673A7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532.9</c:v>
                </c:pt>
                <c:pt idx="1">
                  <c:v>503.3</c:v>
                </c:pt>
                <c:pt idx="2">
                  <c:v>502.4</c:v>
                </c:pt>
                <c:pt idx="3">
                  <c:v>462.3</c:v>
                </c:pt>
                <c:pt idx="4">
                  <c:v>426.8</c:v>
                </c:pt>
                <c:pt idx="5">
                  <c:v>380</c:v>
                </c:pt>
                <c:pt idx="6">
                  <c:v>370.6</c:v>
                </c:pt>
                <c:pt idx="7">
                  <c:v>401.3</c:v>
                </c:pt>
                <c:pt idx="8">
                  <c:v>425.5</c:v>
                </c:pt>
                <c:pt idx="9">
                  <c:v>467</c:v>
                </c:pt>
                <c:pt idx="10">
                  <c:v>489.2</c:v>
                </c:pt>
                <c:pt idx="11">
                  <c:v>490.8</c:v>
                </c:pt>
                <c:pt idx="12">
                  <c:v>522.4</c:v>
                </c:pt>
                <c:pt idx="13">
                  <c:v>537.9</c:v>
                </c:pt>
                <c:pt idx="14">
                  <c:v>520.5</c:v>
                </c:pt>
                <c:pt idx="15">
                  <c:v>553</c:v>
                </c:pt>
                <c:pt idx="16">
                  <c:v>571.79999999999995</c:v>
                </c:pt>
                <c:pt idx="17">
                  <c:v>572.9</c:v>
                </c:pt>
                <c:pt idx="18">
                  <c:v>650.79999999999995</c:v>
                </c:pt>
                <c:pt idx="19">
                  <c:v>699.5</c:v>
                </c:pt>
                <c:pt idx="20">
                  <c:v>725.2</c:v>
                </c:pt>
                <c:pt idx="21">
                  <c:v>749.9</c:v>
                </c:pt>
                <c:pt idx="22">
                  <c:v>755.6</c:v>
                </c:pt>
                <c:pt idx="23">
                  <c:v>762.4</c:v>
                </c:pt>
                <c:pt idx="24">
                  <c:v>791.8</c:v>
                </c:pt>
                <c:pt idx="25">
                  <c:v>819.2</c:v>
                </c:pt>
                <c:pt idx="26">
                  <c:v>851.2</c:v>
                </c:pt>
                <c:pt idx="27">
                  <c:v>842.9</c:v>
                </c:pt>
                <c:pt idx="28">
                  <c:v>839.7</c:v>
                </c:pt>
                <c:pt idx="29">
                  <c:v>846.4</c:v>
                </c:pt>
                <c:pt idx="30">
                  <c:v>851.1</c:v>
                </c:pt>
                <c:pt idx="31">
                  <c:v>844.7</c:v>
                </c:pt>
                <c:pt idx="32">
                  <c:v>842.3</c:v>
                </c:pt>
                <c:pt idx="33">
                  <c:v>857.9</c:v>
                </c:pt>
                <c:pt idx="34">
                  <c:v>871.8</c:v>
                </c:pt>
                <c:pt idx="35">
                  <c:v>874.8</c:v>
                </c:pt>
                <c:pt idx="36">
                  <c:v>865.9</c:v>
                </c:pt>
                <c:pt idx="37">
                  <c:v>829.4</c:v>
                </c:pt>
                <c:pt idx="38">
                  <c:v>792.3</c:v>
                </c:pt>
                <c:pt idx="39">
                  <c:v>738.6</c:v>
                </c:pt>
                <c:pt idx="40">
                  <c:v>682.5</c:v>
                </c:pt>
                <c:pt idx="41">
                  <c:v>622.9</c:v>
                </c:pt>
                <c:pt idx="42">
                  <c:v>608.5</c:v>
                </c:pt>
                <c:pt idx="43">
                  <c:v>558.70000000000005</c:v>
                </c:pt>
                <c:pt idx="44">
                  <c:v>469</c:v>
                </c:pt>
                <c:pt idx="45">
                  <c:v>363</c:v>
                </c:pt>
                <c:pt idx="46">
                  <c:v>368.1</c:v>
                </c:pt>
                <c:pt idx="47">
                  <c:v>359</c:v>
                </c:pt>
              </c:numCache>
            </c:numRef>
          </c:val>
          <c:extLst>
            <c:ext xmlns:c16="http://schemas.microsoft.com/office/drawing/2014/chart" uri="{C3380CC4-5D6E-409C-BE32-E72D297353CC}">
              <c16:uniqueId val="{00000003-C5F9-476E-BFF1-D3D4C3673A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8A0C-44BE-95CE-B3DA4E659D4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46.12</c:v>
                </c:pt>
                <c:pt idx="1">
                  <c:v>45.55</c:v>
                </c:pt>
                <c:pt idx="2">
                  <c:v>44.85</c:v>
                </c:pt>
                <c:pt idx="3">
                  <c:v>45.77</c:v>
                </c:pt>
                <c:pt idx="4">
                  <c:v>48.54</c:v>
                </c:pt>
                <c:pt idx="5">
                  <c:v>48.23</c:v>
                </c:pt>
                <c:pt idx="6">
                  <c:v>42.44</c:v>
                </c:pt>
                <c:pt idx="7">
                  <c:v>49.48</c:v>
                </c:pt>
                <c:pt idx="8">
                  <c:v>47.09</c:v>
                </c:pt>
                <c:pt idx="9">
                  <c:v>40</c:v>
                </c:pt>
                <c:pt idx="10">
                  <c:v>43.29</c:v>
                </c:pt>
                <c:pt idx="11">
                  <c:v>44.01</c:v>
                </c:pt>
                <c:pt idx="12">
                  <c:v>46.41</c:v>
                </c:pt>
                <c:pt idx="13">
                  <c:v>42.52</c:v>
                </c:pt>
                <c:pt idx="14">
                  <c:v>51.99</c:v>
                </c:pt>
                <c:pt idx="15">
                  <c:v>55.76</c:v>
                </c:pt>
                <c:pt idx="16">
                  <c:v>62.42</c:v>
                </c:pt>
                <c:pt idx="17">
                  <c:v>60.68</c:v>
                </c:pt>
                <c:pt idx="18">
                  <c:v>58.49</c:v>
                </c:pt>
                <c:pt idx="19">
                  <c:v>65.69</c:v>
                </c:pt>
                <c:pt idx="20">
                  <c:v>62.26</c:v>
                </c:pt>
                <c:pt idx="21">
                  <c:v>65.55</c:v>
                </c:pt>
                <c:pt idx="22">
                  <c:v>61.91</c:v>
                </c:pt>
                <c:pt idx="23">
                  <c:v>66.59</c:v>
                </c:pt>
                <c:pt idx="24">
                  <c:v>63.33</c:v>
                </c:pt>
                <c:pt idx="25">
                  <c:v>61.7</c:v>
                </c:pt>
                <c:pt idx="26">
                  <c:v>58.01</c:v>
                </c:pt>
                <c:pt idx="27">
                  <c:v>56.7</c:v>
                </c:pt>
                <c:pt idx="28">
                  <c:v>62.17</c:v>
                </c:pt>
                <c:pt idx="29">
                  <c:v>64.260000000000005</c:v>
                </c:pt>
                <c:pt idx="30">
                  <c:v>63</c:v>
                </c:pt>
                <c:pt idx="31">
                  <c:v>62.59</c:v>
                </c:pt>
                <c:pt idx="32">
                  <c:v>62.95</c:v>
                </c:pt>
                <c:pt idx="33">
                  <c:v>59.41</c:v>
                </c:pt>
                <c:pt idx="34">
                  <c:v>55.59</c:v>
                </c:pt>
                <c:pt idx="35">
                  <c:v>58.68</c:v>
                </c:pt>
                <c:pt idx="36">
                  <c:v>59.31</c:v>
                </c:pt>
                <c:pt idx="37">
                  <c:v>67.73</c:v>
                </c:pt>
                <c:pt idx="38">
                  <c:v>56.23</c:v>
                </c:pt>
                <c:pt idx="39">
                  <c:v>49.33</c:v>
                </c:pt>
                <c:pt idx="40">
                  <c:v>47.2</c:v>
                </c:pt>
                <c:pt idx="41">
                  <c:v>48.7</c:v>
                </c:pt>
                <c:pt idx="42">
                  <c:v>45.15</c:v>
                </c:pt>
                <c:pt idx="43">
                  <c:v>53.84</c:v>
                </c:pt>
                <c:pt idx="44">
                  <c:v>59.67</c:v>
                </c:pt>
                <c:pt idx="45">
                  <c:v>59</c:v>
                </c:pt>
                <c:pt idx="46">
                  <c:v>45.16</c:v>
                </c:pt>
                <c:pt idx="47">
                  <c:v>53.85</c:v>
                </c:pt>
              </c:numCache>
            </c:numRef>
          </c:val>
          <c:extLst>
            <c:ext xmlns:c16="http://schemas.microsoft.com/office/drawing/2014/chart" uri="{C3380CC4-5D6E-409C-BE32-E72D297353CC}">
              <c16:uniqueId val="{00000001-8A0C-44BE-95CE-B3DA4E659D4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56.742800000000003</c:v>
                </c:pt>
                <c:pt idx="1">
                  <c:v>52.4238</c:v>
                </c:pt>
                <c:pt idx="2">
                  <c:v>53.868200000000002</c:v>
                </c:pt>
                <c:pt idx="3">
                  <c:v>54.036299999999997</c:v>
                </c:pt>
                <c:pt idx="4">
                  <c:v>58.554400000000001</c:v>
                </c:pt>
                <c:pt idx="5">
                  <c:v>65.438599999999994</c:v>
                </c:pt>
                <c:pt idx="6">
                  <c:v>60.375300000000003</c:v>
                </c:pt>
                <c:pt idx="7">
                  <c:v>67.394800000000004</c:v>
                </c:pt>
                <c:pt idx="8">
                  <c:v>56.088500000000003</c:v>
                </c:pt>
                <c:pt idx="9">
                  <c:v>53.547199999999997</c:v>
                </c:pt>
                <c:pt idx="10">
                  <c:v>59.741100000000003</c:v>
                </c:pt>
                <c:pt idx="11">
                  <c:v>60.208399999999997</c:v>
                </c:pt>
                <c:pt idx="12">
                  <c:v>60.058700000000002</c:v>
                </c:pt>
                <c:pt idx="13">
                  <c:v>52.517299999999999</c:v>
                </c:pt>
                <c:pt idx="14">
                  <c:v>64.527100000000004</c:v>
                </c:pt>
                <c:pt idx="15">
                  <c:v>67.630099999999999</c:v>
                </c:pt>
                <c:pt idx="16">
                  <c:v>73.736099999999993</c:v>
                </c:pt>
                <c:pt idx="17">
                  <c:v>70.192999999999998</c:v>
                </c:pt>
                <c:pt idx="18">
                  <c:v>69.710499999999996</c:v>
                </c:pt>
                <c:pt idx="19">
                  <c:v>80.792599999999993</c:v>
                </c:pt>
                <c:pt idx="20">
                  <c:v>74.061999999999998</c:v>
                </c:pt>
                <c:pt idx="21">
                  <c:v>78.632499999999993</c:v>
                </c:pt>
                <c:pt idx="22">
                  <c:v>70.712699999999998</c:v>
                </c:pt>
                <c:pt idx="23">
                  <c:v>76.512900000000002</c:v>
                </c:pt>
                <c:pt idx="24">
                  <c:v>76.117699999999999</c:v>
                </c:pt>
                <c:pt idx="25">
                  <c:v>77.437399999999997</c:v>
                </c:pt>
                <c:pt idx="26">
                  <c:v>71.202799999999996</c:v>
                </c:pt>
                <c:pt idx="27">
                  <c:v>71.3874</c:v>
                </c:pt>
                <c:pt idx="28">
                  <c:v>74.165099999999995</c:v>
                </c:pt>
                <c:pt idx="29">
                  <c:v>75.137900000000002</c:v>
                </c:pt>
                <c:pt idx="30">
                  <c:v>75.810100000000006</c:v>
                </c:pt>
                <c:pt idx="31">
                  <c:v>73.575000000000003</c:v>
                </c:pt>
                <c:pt idx="32">
                  <c:v>68.841200000000001</c:v>
                </c:pt>
                <c:pt idx="33">
                  <c:v>75.623500000000007</c:v>
                </c:pt>
                <c:pt idx="34">
                  <c:v>66.716700000000003</c:v>
                </c:pt>
                <c:pt idx="35">
                  <c:v>72.284199999999998</c:v>
                </c:pt>
                <c:pt idx="36">
                  <c:v>73.611199999999997</c:v>
                </c:pt>
                <c:pt idx="37">
                  <c:v>82.4255</c:v>
                </c:pt>
                <c:pt idx="38">
                  <c:v>62.455100000000002</c:v>
                </c:pt>
                <c:pt idx="39">
                  <c:v>53.4572</c:v>
                </c:pt>
                <c:pt idx="40">
                  <c:v>55.812600000000003</c:v>
                </c:pt>
                <c:pt idx="41">
                  <c:v>60.551000000000002</c:v>
                </c:pt>
                <c:pt idx="42">
                  <c:v>52.652299999999997</c:v>
                </c:pt>
                <c:pt idx="43">
                  <c:v>64.653199999999998</c:v>
                </c:pt>
                <c:pt idx="44">
                  <c:v>75.076999999999998</c:v>
                </c:pt>
                <c:pt idx="45">
                  <c:v>71.928399999999996</c:v>
                </c:pt>
                <c:pt idx="46">
                  <c:v>52.6524</c:v>
                </c:pt>
                <c:pt idx="47">
                  <c:v>64.653300000000002</c:v>
                </c:pt>
              </c:numCache>
            </c:numRef>
          </c:val>
          <c:extLst>
            <c:ext xmlns:c16="http://schemas.microsoft.com/office/drawing/2014/chart" uri="{C3380CC4-5D6E-409C-BE32-E72D297353CC}">
              <c16:uniqueId val="{00000002-8A0C-44BE-95CE-B3DA4E659D4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A0C-44BE-95CE-B3DA4E659D4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270.61360000000002</c:v>
                </c:pt>
                <c:pt idx="1">
                  <c:v>249.1628</c:v>
                </c:pt>
                <c:pt idx="2">
                  <c:v>256.23219999999998</c:v>
                </c:pt>
                <c:pt idx="3">
                  <c:v>276.3836</c:v>
                </c:pt>
                <c:pt idx="4">
                  <c:v>279.43099999999998</c:v>
                </c:pt>
                <c:pt idx="5">
                  <c:v>273.44690000000003</c:v>
                </c:pt>
                <c:pt idx="6">
                  <c:v>236.08590000000001</c:v>
                </c:pt>
                <c:pt idx="7">
                  <c:v>268.459</c:v>
                </c:pt>
                <c:pt idx="8">
                  <c:v>264.6003</c:v>
                </c:pt>
                <c:pt idx="9">
                  <c:v>257.92160000000001</c:v>
                </c:pt>
                <c:pt idx="10">
                  <c:v>296.76859999999999</c:v>
                </c:pt>
                <c:pt idx="11">
                  <c:v>270.13040000000001</c:v>
                </c:pt>
                <c:pt idx="12">
                  <c:v>307.2722</c:v>
                </c:pt>
                <c:pt idx="13">
                  <c:v>292.7407</c:v>
                </c:pt>
                <c:pt idx="14">
                  <c:v>351.50450000000001</c:v>
                </c:pt>
                <c:pt idx="15">
                  <c:v>350.89330000000001</c:v>
                </c:pt>
                <c:pt idx="16">
                  <c:v>398.46440000000001</c:v>
                </c:pt>
                <c:pt idx="17">
                  <c:v>417.5025</c:v>
                </c:pt>
                <c:pt idx="18">
                  <c:v>396.7808</c:v>
                </c:pt>
                <c:pt idx="19">
                  <c:v>451.96570000000003</c:v>
                </c:pt>
                <c:pt idx="20">
                  <c:v>447.8467</c:v>
                </c:pt>
                <c:pt idx="21">
                  <c:v>465.60599999999999</c:v>
                </c:pt>
                <c:pt idx="22">
                  <c:v>460.30329999999998</c:v>
                </c:pt>
                <c:pt idx="23">
                  <c:v>488.37880000000001</c:v>
                </c:pt>
                <c:pt idx="24">
                  <c:v>463.44670000000002</c:v>
                </c:pt>
                <c:pt idx="25">
                  <c:v>453.42959999999999</c:v>
                </c:pt>
                <c:pt idx="26">
                  <c:v>433.36399999999998</c:v>
                </c:pt>
                <c:pt idx="27">
                  <c:v>430.09980000000002</c:v>
                </c:pt>
                <c:pt idx="28">
                  <c:v>438.16730000000001</c:v>
                </c:pt>
                <c:pt idx="29">
                  <c:v>453.80149999999998</c:v>
                </c:pt>
                <c:pt idx="30">
                  <c:v>443.32299999999998</c:v>
                </c:pt>
                <c:pt idx="31">
                  <c:v>459.59750000000003</c:v>
                </c:pt>
                <c:pt idx="32">
                  <c:v>431.47579999999999</c:v>
                </c:pt>
                <c:pt idx="33">
                  <c:v>395.71980000000002</c:v>
                </c:pt>
                <c:pt idx="34">
                  <c:v>384.31529999999998</c:v>
                </c:pt>
                <c:pt idx="35">
                  <c:v>387.82409999999999</c:v>
                </c:pt>
                <c:pt idx="36">
                  <c:v>357.85680000000002</c:v>
                </c:pt>
                <c:pt idx="37">
                  <c:v>423.10860000000002</c:v>
                </c:pt>
                <c:pt idx="38">
                  <c:v>352.19060000000002</c:v>
                </c:pt>
                <c:pt idx="39">
                  <c:v>310.62709999999998</c:v>
                </c:pt>
                <c:pt idx="40">
                  <c:v>308.18419999999998</c:v>
                </c:pt>
                <c:pt idx="41">
                  <c:v>303.99860000000001</c:v>
                </c:pt>
                <c:pt idx="42">
                  <c:v>288.95999999999998</c:v>
                </c:pt>
                <c:pt idx="43">
                  <c:v>358.63040000000001</c:v>
                </c:pt>
                <c:pt idx="44">
                  <c:v>409.55380000000002</c:v>
                </c:pt>
                <c:pt idx="45">
                  <c:v>377.62670000000003</c:v>
                </c:pt>
                <c:pt idx="46">
                  <c:v>288.97000000000003</c:v>
                </c:pt>
                <c:pt idx="47">
                  <c:v>358.63049999999998</c:v>
                </c:pt>
              </c:numCache>
            </c:numRef>
          </c:val>
          <c:extLst>
            <c:ext xmlns:c16="http://schemas.microsoft.com/office/drawing/2014/chart" uri="{C3380CC4-5D6E-409C-BE32-E72D297353CC}">
              <c16:uniqueId val="{00000004-8A0C-44BE-95CE-B3DA4E659D4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126.7154</c:v>
                </c:pt>
                <c:pt idx="1">
                  <c:v>125.2024</c:v>
                </c:pt>
                <c:pt idx="2">
                  <c:v>127.1704</c:v>
                </c:pt>
                <c:pt idx="3">
                  <c:v>121.3515</c:v>
                </c:pt>
                <c:pt idx="4">
                  <c:v>125.89239999999999</c:v>
                </c:pt>
                <c:pt idx="5">
                  <c:v>127.60590000000001</c:v>
                </c:pt>
                <c:pt idx="6">
                  <c:v>127.688</c:v>
                </c:pt>
                <c:pt idx="7">
                  <c:v>129.63300000000001</c:v>
                </c:pt>
                <c:pt idx="8">
                  <c:v>129.58430000000001</c:v>
                </c:pt>
                <c:pt idx="9">
                  <c:v>129.2978</c:v>
                </c:pt>
                <c:pt idx="10">
                  <c:v>127.8955</c:v>
                </c:pt>
                <c:pt idx="11">
                  <c:v>122.8956</c:v>
                </c:pt>
                <c:pt idx="12">
                  <c:v>104.36060000000001</c:v>
                </c:pt>
                <c:pt idx="13">
                  <c:v>79.177899999999994</c:v>
                </c:pt>
                <c:pt idx="14">
                  <c:v>55.822499999999998</c:v>
                </c:pt>
                <c:pt idx="15">
                  <c:v>48.213500000000003</c:v>
                </c:pt>
                <c:pt idx="16">
                  <c:v>50.888100000000001</c:v>
                </c:pt>
                <c:pt idx="17">
                  <c:v>53.749499999999998</c:v>
                </c:pt>
                <c:pt idx="18">
                  <c:v>56.636299999999999</c:v>
                </c:pt>
                <c:pt idx="19">
                  <c:v>60.954500000000003</c:v>
                </c:pt>
                <c:pt idx="20">
                  <c:v>59.351399999999998</c:v>
                </c:pt>
                <c:pt idx="21">
                  <c:v>63.9803</c:v>
                </c:pt>
                <c:pt idx="22">
                  <c:v>61.7605</c:v>
                </c:pt>
                <c:pt idx="23">
                  <c:v>60.077199999999998</c:v>
                </c:pt>
                <c:pt idx="24">
                  <c:v>50.994999999999997</c:v>
                </c:pt>
                <c:pt idx="25">
                  <c:v>51.458300000000001</c:v>
                </c:pt>
                <c:pt idx="26">
                  <c:v>49.178699999999999</c:v>
                </c:pt>
                <c:pt idx="27">
                  <c:v>55.836399999999998</c:v>
                </c:pt>
                <c:pt idx="28">
                  <c:v>54.277799999999999</c:v>
                </c:pt>
                <c:pt idx="29">
                  <c:v>51.393799999999999</c:v>
                </c:pt>
                <c:pt idx="30">
                  <c:v>68.772300000000001</c:v>
                </c:pt>
                <c:pt idx="31">
                  <c:v>54.7438</c:v>
                </c:pt>
                <c:pt idx="32">
                  <c:v>57.554099999999998</c:v>
                </c:pt>
                <c:pt idx="33">
                  <c:v>92.803700000000006</c:v>
                </c:pt>
                <c:pt idx="34">
                  <c:v>110.2226</c:v>
                </c:pt>
                <c:pt idx="35">
                  <c:v>119.9569</c:v>
                </c:pt>
                <c:pt idx="36">
                  <c:v>133.24180000000001</c:v>
                </c:pt>
                <c:pt idx="37">
                  <c:v>136.55199999999999</c:v>
                </c:pt>
                <c:pt idx="38">
                  <c:v>140.48230000000001</c:v>
                </c:pt>
                <c:pt idx="39">
                  <c:v>140.85980000000001</c:v>
                </c:pt>
                <c:pt idx="40">
                  <c:v>142.934</c:v>
                </c:pt>
                <c:pt idx="41">
                  <c:v>146.43799999999999</c:v>
                </c:pt>
                <c:pt idx="42">
                  <c:v>146.72300000000001</c:v>
                </c:pt>
                <c:pt idx="43">
                  <c:v>142.8107</c:v>
                </c:pt>
                <c:pt idx="44">
                  <c:v>145.23099999999999</c:v>
                </c:pt>
                <c:pt idx="45">
                  <c:v>148.2988</c:v>
                </c:pt>
                <c:pt idx="46">
                  <c:v>146.72300000000001</c:v>
                </c:pt>
                <c:pt idx="47">
                  <c:v>142.8107</c:v>
                </c:pt>
              </c:numCache>
            </c:numRef>
          </c:val>
          <c:extLst>
            <c:ext xmlns:c16="http://schemas.microsoft.com/office/drawing/2014/chart" uri="{C3380CC4-5D6E-409C-BE32-E72D297353CC}">
              <c16:uniqueId val="{00000000-DF21-468F-919C-C09885731D7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126.9117</c:v>
                </c:pt>
                <c:pt idx="1">
                  <c:v>124.1174</c:v>
                </c:pt>
                <c:pt idx="2">
                  <c:v>126.42829999999999</c:v>
                </c:pt>
                <c:pt idx="3">
                  <c:v>121.2722</c:v>
                </c:pt>
                <c:pt idx="4">
                  <c:v>125.2047</c:v>
                </c:pt>
                <c:pt idx="5">
                  <c:v>127.7393</c:v>
                </c:pt>
                <c:pt idx="6">
                  <c:v>128.26580000000001</c:v>
                </c:pt>
                <c:pt idx="7">
                  <c:v>129.27170000000001</c:v>
                </c:pt>
                <c:pt idx="8">
                  <c:v>130.43960000000001</c:v>
                </c:pt>
                <c:pt idx="9">
                  <c:v>128.5992</c:v>
                </c:pt>
                <c:pt idx="10">
                  <c:v>129.6319</c:v>
                </c:pt>
                <c:pt idx="11">
                  <c:v>122.5939</c:v>
                </c:pt>
                <c:pt idx="12">
                  <c:v>104.0171</c:v>
                </c:pt>
                <c:pt idx="13">
                  <c:v>79.518299999999996</c:v>
                </c:pt>
                <c:pt idx="14">
                  <c:v>55.137500000000003</c:v>
                </c:pt>
                <c:pt idx="15">
                  <c:v>48.031199999999998</c:v>
                </c:pt>
                <c:pt idx="16">
                  <c:v>50.372599999999998</c:v>
                </c:pt>
                <c:pt idx="17">
                  <c:v>54.313699999999997</c:v>
                </c:pt>
                <c:pt idx="18">
                  <c:v>57.587400000000002</c:v>
                </c:pt>
                <c:pt idx="19">
                  <c:v>61.226500000000001</c:v>
                </c:pt>
                <c:pt idx="20">
                  <c:v>60.462499999999999</c:v>
                </c:pt>
                <c:pt idx="21">
                  <c:v>65.6464</c:v>
                </c:pt>
                <c:pt idx="22">
                  <c:v>62.497900000000001</c:v>
                </c:pt>
                <c:pt idx="23">
                  <c:v>60.700099999999999</c:v>
                </c:pt>
                <c:pt idx="24">
                  <c:v>53.147799999999997</c:v>
                </c:pt>
                <c:pt idx="25">
                  <c:v>52.296300000000002</c:v>
                </c:pt>
                <c:pt idx="26">
                  <c:v>49.361400000000003</c:v>
                </c:pt>
                <c:pt idx="27">
                  <c:v>58.153799999999997</c:v>
                </c:pt>
                <c:pt idx="28">
                  <c:v>56.120399999999997</c:v>
                </c:pt>
                <c:pt idx="29">
                  <c:v>50.819800000000001</c:v>
                </c:pt>
                <c:pt idx="30">
                  <c:v>70.052800000000005</c:v>
                </c:pt>
                <c:pt idx="31">
                  <c:v>56.396299999999997</c:v>
                </c:pt>
                <c:pt idx="32">
                  <c:v>58.295999999999999</c:v>
                </c:pt>
                <c:pt idx="33">
                  <c:v>93.459100000000007</c:v>
                </c:pt>
                <c:pt idx="34">
                  <c:v>110.542</c:v>
                </c:pt>
                <c:pt idx="35">
                  <c:v>119.6735</c:v>
                </c:pt>
                <c:pt idx="36">
                  <c:v>133.88300000000001</c:v>
                </c:pt>
                <c:pt idx="37">
                  <c:v>137.82550000000001</c:v>
                </c:pt>
                <c:pt idx="38">
                  <c:v>141.6086</c:v>
                </c:pt>
                <c:pt idx="39">
                  <c:v>141.5676</c:v>
                </c:pt>
                <c:pt idx="40">
                  <c:v>143.20310000000001</c:v>
                </c:pt>
                <c:pt idx="41">
                  <c:v>144.93629999999999</c:v>
                </c:pt>
                <c:pt idx="42">
                  <c:v>146.29130000000001</c:v>
                </c:pt>
                <c:pt idx="43">
                  <c:v>142.53129999999999</c:v>
                </c:pt>
                <c:pt idx="44">
                  <c:v>145.99709999999999</c:v>
                </c:pt>
                <c:pt idx="45">
                  <c:v>150.251</c:v>
                </c:pt>
                <c:pt idx="46">
                  <c:v>146.29130000000001</c:v>
                </c:pt>
                <c:pt idx="47">
                  <c:v>142.53129999999999</c:v>
                </c:pt>
              </c:numCache>
            </c:numRef>
          </c:val>
          <c:extLst>
            <c:ext xmlns:c16="http://schemas.microsoft.com/office/drawing/2014/chart" uri="{C3380CC4-5D6E-409C-BE32-E72D297353CC}">
              <c16:uniqueId val="{00000001-DF21-468F-919C-C09885731D7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377.94290000000001</c:v>
                </c:pt>
                <c:pt idx="1">
                  <c:v>357.94349999999997</c:v>
                </c:pt>
                <c:pt idx="2">
                  <c:v>376.1386</c:v>
                </c:pt>
                <c:pt idx="3">
                  <c:v>349.53789999999998</c:v>
                </c:pt>
                <c:pt idx="4">
                  <c:v>357.66969999999998</c:v>
                </c:pt>
                <c:pt idx="5">
                  <c:v>362.65219999999999</c:v>
                </c:pt>
                <c:pt idx="6">
                  <c:v>366.91320000000002</c:v>
                </c:pt>
                <c:pt idx="7">
                  <c:v>368.62860000000001</c:v>
                </c:pt>
                <c:pt idx="8">
                  <c:v>375.49709999999999</c:v>
                </c:pt>
                <c:pt idx="9">
                  <c:v>379.5641</c:v>
                </c:pt>
                <c:pt idx="10">
                  <c:v>387.07490000000001</c:v>
                </c:pt>
                <c:pt idx="11">
                  <c:v>370.36369999999999</c:v>
                </c:pt>
                <c:pt idx="12">
                  <c:v>275.94450000000001</c:v>
                </c:pt>
                <c:pt idx="13">
                  <c:v>141.0771</c:v>
                </c:pt>
                <c:pt idx="14">
                  <c:v>0</c:v>
                </c:pt>
                <c:pt idx="15">
                  <c:v>27.1691</c:v>
                </c:pt>
                <c:pt idx="16">
                  <c:v>0</c:v>
                </c:pt>
                <c:pt idx="17">
                  <c:v>0</c:v>
                </c:pt>
                <c:pt idx="18">
                  <c:v>20.935099999999998</c:v>
                </c:pt>
                <c:pt idx="19">
                  <c:v>42.878900000000002</c:v>
                </c:pt>
                <c:pt idx="20">
                  <c:v>41.466099999999997</c:v>
                </c:pt>
                <c:pt idx="21">
                  <c:v>63.509099999999997</c:v>
                </c:pt>
                <c:pt idx="22">
                  <c:v>59.501399999999997</c:v>
                </c:pt>
                <c:pt idx="23">
                  <c:v>55.439</c:v>
                </c:pt>
                <c:pt idx="24">
                  <c:v>59.703000000000003</c:v>
                </c:pt>
                <c:pt idx="25">
                  <c:v>66.563900000000004</c:v>
                </c:pt>
                <c:pt idx="26">
                  <c:v>61.823300000000003</c:v>
                </c:pt>
                <c:pt idx="27">
                  <c:v>96.048699999999997</c:v>
                </c:pt>
                <c:pt idx="28">
                  <c:v>70.466899999999995</c:v>
                </c:pt>
                <c:pt idx="29">
                  <c:v>57.519199999999998</c:v>
                </c:pt>
                <c:pt idx="30">
                  <c:v>88.116600000000005</c:v>
                </c:pt>
                <c:pt idx="31">
                  <c:v>80.578500000000005</c:v>
                </c:pt>
                <c:pt idx="32">
                  <c:v>93.287800000000004</c:v>
                </c:pt>
                <c:pt idx="33">
                  <c:v>246.70859999999999</c:v>
                </c:pt>
                <c:pt idx="34">
                  <c:v>328.9126</c:v>
                </c:pt>
                <c:pt idx="35">
                  <c:v>381.43110000000001</c:v>
                </c:pt>
                <c:pt idx="36">
                  <c:v>447.4982</c:v>
                </c:pt>
                <c:pt idx="37">
                  <c:v>463.4545</c:v>
                </c:pt>
                <c:pt idx="38">
                  <c:v>473.21039999999999</c:v>
                </c:pt>
                <c:pt idx="39">
                  <c:v>467.77159999999998</c:v>
                </c:pt>
                <c:pt idx="40">
                  <c:v>466.8254</c:v>
                </c:pt>
                <c:pt idx="41">
                  <c:v>471.55439999999999</c:v>
                </c:pt>
                <c:pt idx="42">
                  <c:v>465.60039999999998</c:v>
                </c:pt>
                <c:pt idx="43">
                  <c:v>455.83429999999998</c:v>
                </c:pt>
                <c:pt idx="44">
                  <c:v>441.93490000000003</c:v>
                </c:pt>
                <c:pt idx="45">
                  <c:v>452.77019999999999</c:v>
                </c:pt>
                <c:pt idx="46">
                  <c:v>465.60050000000001</c:v>
                </c:pt>
                <c:pt idx="47">
                  <c:v>455.83440000000002</c:v>
                </c:pt>
              </c:numCache>
            </c:numRef>
          </c:val>
          <c:extLst>
            <c:ext xmlns:c16="http://schemas.microsoft.com/office/drawing/2014/chart" uri="{C3380CC4-5D6E-409C-BE32-E72D297353CC}">
              <c16:uniqueId val="{00000002-DF21-468F-919C-C09885731D7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317.02550000000002</c:v>
                </c:pt>
                <c:pt idx="1">
                  <c:v>303.32470000000001</c:v>
                </c:pt>
                <c:pt idx="2">
                  <c:v>312.54899999999998</c:v>
                </c:pt>
                <c:pt idx="3">
                  <c:v>293.30720000000002</c:v>
                </c:pt>
                <c:pt idx="4">
                  <c:v>304.6755</c:v>
                </c:pt>
                <c:pt idx="5">
                  <c:v>312.12860000000001</c:v>
                </c:pt>
                <c:pt idx="6">
                  <c:v>308.80829999999997</c:v>
                </c:pt>
                <c:pt idx="7">
                  <c:v>312.02850000000001</c:v>
                </c:pt>
                <c:pt idx="8">
                  <c:v>315.91320000000002</c:v>
                </c:pt>
                <c:pt idx="9">
                  <c:v>325.96300000000002</c:v>
                </c:pt>
                <c:pt idx="10">
                  <c:v>321.61790000000002</c:v>
                </c:pt>
                <c:pt idx="11">
                  <c:v>309.08069999999998</c:v>
                </c:pt>
                <c:pt idx="12">
                  <c:v>229.3263</c:v>
                </c:pt>
                <c:pt idx="13">
                  <c:v>119.8753</c:v>
                </c:pt>
                <c:pt idx="14">
                  <c:v>0.6119</c:v>
                </c:pt>
                <c:pt idx="15">
                  <c:v>26.986000000000001</c:v>
                </c:pt>
                <c:pt idx="16">
                  <c:v>17.394600000000001</c:v>
                </c:pt>
                <c:pt idx="17">
                  <c:v>9.0498999999999992</c:v>
                </c:pt>
                <c:pt idx="18">
                  <c:v>3.5301999999999998</c:v>
                </c:pt>
                <c:pt idx="19">
                  <c:v>23.6586</c:v>
                </c:pt>
                <c:pt idx="20">
                  <c:v>32.504800000000003</c:v>
                </c:pt>
                <c:pt idx="21">
                  <c:v>45.247199999999999</c:v>
                </c:pt>
                <c:pt idx="22">
                  <c:v>39.144199999999998</c:v>
                </c:pt>
                <c:pt idx="23">
                  <c:v>37.8095</c:v>
                </c:pt>
                <c:pt idx="24">
                  <c:v>38.311399999999999</c:v>
                </c:pt>
                <c:pt idx="25">
                  <c:v>42.603200000000001</c:v>
                </c:pt>
                <c:pt idx="26">
                  <c:v>41.746699999999997</c:v>
                </c:pt>
                <c:pt idx="27">
                  <c:v>65.910799999999995</c:v>
                </c:pt>
                <c:pt idx="28">
                  <c:v>46.986899999999999</c:v>
                </c:pt>
                <c:pt idx="29">
                  <c:v>42.341099999999997</c:v>
                </c:pt>
                <c:pt idx="30">
                  <c:v>58.879100000000001</c:v>
                </c:pt>
                <c:pt idx="31">
                  <c:v>51.052300000000002</c:v>
                </c:pt>
                <c:pt idx="32">
                  <c:v>66.214500000000001</c:v>
                </c:pt>
                <c:pt idx="33">
                  <c:v>199.49529999999999</c:v>
                </c:pt>
                <c:pt idx="34">
                  <c:v>262.58519999999999</c:v>
                </c:pt>
                <c:pt idx="35">
                  <c:v>310.8655</c:v>
                </c:pt>
                <c:pt idx="36">
                  <c:v>370.02100000000002</c:v>
                </c:pt>
                <c:pt idx="37">
                  <c:v>379.54199999999997</c:v>
                </c:pt>
                <c:pt idx="38">
                  <c:v>387.40660000000003</c:v>
                </c:pt>
                <c:pt idx="39">
                  <c:v>384.1927</c:v>
                </c:pt>
                <c:pt idx="40">
                  <c:v>385.84190000000001</c:v>
                </c:pt>
                <c:pt idx="41">
                  <c:v>386.4128</c:v>
                </c:pt>
                <c:pt idx="42">
                  <c:v>385.48649999999998</c:v>
                </c:pt>
                <c:pt idx="43">
                  <c:v>373.81209999999999</c:v>
                </c:pt>
                <c:pt idx="44">
                  <c:v>363.99779999999998</c:v>
                </c:pt>
                <c:pt idx="45">
                  <c:v>373.93470000000002</c:v>
                </c:pt>
                <c:pt idx="46">
                  <c:v>385.48660000000001</c:v>
                </c:pt>
                <c:pt idx="47">
                  <c:v>373.81220000000002</c:v>
                </c:pt>
              </c:numCache>
            </c:numRef>
          </c:val>
          <c:extLst>
            <c:ext xmlns:c16="http://schemas.microsoft.com/office/drawing/2014/chart" uri="{C3380CC4-5D6E-409C-BE32-E72D297353CC}">
              <c16:uniqueId val="{00000003-DF21-468F-919C-C09885731D7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6961.5</c:v>
                </c:pt>
                <c:pt idx="1">
                  <c:v>6756.9</c:v>
                </c:pt>
                <c:pt idx="2">
                  <c:v>6616</c:v>
                </c:pt>
                <c:pt idx="3">
                  <c:v>6489.1</c:v>
                </c:pt>
                <c:pt idx="4">
                  <c:v>6386.1</c:v>
                </c:pt>
                <c:pt idx="5">
                  <c:v>6471.8</c:v>
                </c:pt>
                <c:pt idx="6">
                  <c:v>6386.6</c:v>
                </c:pt>
                <c:pt idx="7">
                  <c:v>6382.8</c:v>
                </c:pt>
                <c:pt idx="8">
                  <c:v>6474.3</c:v>
                </c:pt>
                <c:pt idx="9">
                  <c:v>6500.8</c:v>
                </c:pt>
                <c:pt idx="10">
                  <c:v>6564.4</c:v>
                </c:pt>
                <c:pt idx="11">
                  <c:v>6559.9</c:v>
                </c:pt>
                <c:pt idx="12">
                  <c:v>6570.02</c:v>
                </c:pt>
                <c:pt idx="13">
                  <c:v>6612.2</c:v>
                </c:pt>
                <c:pt idx="14">
                  <c:v>6881.89</c:v>
                </c:pt>
                <c:pt idx="15">
                  <c:v>7030.66</c:v>
                </c:pt>
                <c:pt idx="16">
                  <c:v>7404.37</c:v>
                </c:pt>
                <c:pt idx="17">
                  <c:v>7614.81</c:v>
                </c:pt>
                <c:pt idx="18">
                  <c:v>7792.54</c:v>
                </c:pt>
                <c:pt idx="19">
                  <c:v>7932.14</c:v>
                </c:pt>
                <c:pt idx="20">
                  <c:v>8018.69</c:v>
                </c:pt>
                <c:pt idx="21">
                  <c:v>8130.18</c:v>
                </c:pt>
                <c:pt idx="22">
                  <c:v>8178.58</c:v>
                </c:pt>
                <c:pt idx="23">
                  <c:v>8184.43</c:v>
                </c:pt>
                <c:pt idx="24">
                  <c:v>8144.04</c:v>
                </c:pt>
                <c:pt idx="25">
                  <c:v>8073.36</c:v>
                </c:pt>
                <c:pt idx="26">
                  <c:v>8047.93</c:v>
                </c:pt>
                <c:pt idx="27">
                  <c:v>8006.32</c:v>
                </c:pt>
                <c:pt idx="28">
                  <c:v>8165.3</c:v>
                </c:pt>
                <c:pt idx="29">
                  <c:v>8127.01</c:v>
                </c:pt>
                <c:pt idx="30">
                  <c:v>8203.35</c:v>
                </c:pt>
                <c:pt idx="31">
                  <c:v>8159.45</c:v>
                </c:pt>
                <c:pt idx="32">
                  <c:v>8082.67</c:v>
                </c:pt>
                <c:pt idx="33">
                  <c:v>8054.01</c:v>
                </c:pt>
                <c:pt idx="34">
                  <c:v>7826.53</c:v>
                </c:pt>
                <c:pt idx="35">
                  <c:v>7637.19</c:v>
                </c:pt>
                <c:pt idx="36">
                  <c:v>7595.32</c:v>
                </c:pt>
                <c:pt idx="37">
                  <c:v>7864.8</c:v>
                </c:pt>
                <c:pt idx="38">
                  <c:v>7954.2</c:v>
                </c:pt>
                <c:pt idx="39">
                  <c:v>7872.3</c:v>
                </c:pt>
                <c:pt idx="40">
                  <c:v>7861.5</c:v>
                </c:pt>
                <c:pt idx="41">
                  <c:v>7834.8</c:v>
                </c:pt>
                <c:pt idx="42">
                  <c:v>7760.31</c:v>
                </c:pt>
                <c:pt idx="43">
                  <c:v>7641.34</c:v>
                </c:pt>
                <c:pt idx="44">
                  <c:v>7629.56</c:v>
                </c:pt>
                <c:pt idx="45">
                  <c:v>7436.1</c:v>
                </c:pt>
                <c:pt idx="46">
                  <c:v>7241.87</c:v>
                </c:pt>
                <c:pt idx="47">
                  <c:v>7012.16</c:v>
                </c:pt>
              </c:numCache>
            </c:numRef>
          </c:val>
          <c:smooth val="0"/>
          <c:extLst>
            <c:ext xmlns:c16="http://schemas.microsoft.com/office/drawing/2014/chart" uri="{C3380CC4-5D6E-409C-BE32-E72D297353CC}">
              <c16:uniqueId val="{00000000-52C5-405A-B6E9-BAE060A9F32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6921.8634300000003</c:v>
                </c:pt>
                <c:pt idx="1">
                  <c:v>6785.2342099999996</c:v>
                </c:pt>
                <c:pt idx="2">
                  <c:v>6641.2151400000002</c:v>
                </c:pt>
                <c:pt idx="3">
                  <c:v>6565.1311900000001</c:v>
                </c:pt>
                <c:pt idx="4">
                  <c:v>6516.4192499999999</c:v>
                </c:pt>
                <c:pt idx="5">
                  <c:v>6474.6231100000005</c:v>
                </c:pt>
                <c:pt idx="6">
                  <c:v>6402.0886899999996</c:v>
                </c:pt>
                <c:pt idx="7">
                  <c:v>6456.8547799999997</c:v>
                </c:pt>
                <c:pt idx="8">
                  <c:v>6494.3998899999997</c:v>
                </c:pt>
                <c:pt idx="9">
                  <c:v>6518.4629500000001</c:v>
                </c:pt>
                <c:pt idx="10">
                  <c:v>6643.4622600000002</c:v>
                </c:pt>
                <c:pt idx="11">
                  <c:v>6556.52783</c:v>
                </c:pt>
                <c:pt idx="12">
                  <c:v>6562.6135999999997</c:v>
                </c:pt>
                <c:pt idx="13">
                  <c:v>6770.9545500000004</c:v>
                </c:pt>
                <c:pt idx="14">
                  <c:v>7085.20165</c:v>
                </c:pt>
                <c:pt idx="15">
                  <c:v>7266.4821000000002</c:v>
                </c:pt>
                <c:pt idx="16">
                  <c:v>7574.2424600000004</c:v>
                </c:pt>
                <c:pt idx="17">
                  <c:v>7772.5270899999996</c:v>
                </c:pt>
                <c:pt idx="18">
                  <c:v>7973.6353499999996</c:v>
                </c:pt>
                <c:pt idx="19">
                  <c:v>8030.4107000000004</c:v>
                </c:pt>
                <c:pt idx="20">
                  <c:v>8156.6310400000002</c:v>
                </c:pt>
                <c:pt idx="21">
                  <c:v>8293.5980299999992</c:v>
                </c:pt>
                <c:pt idx="22">
                  <c:v>8367.5673000000006</c:v>
                </c:pt>
                <c:pt idx="23">
                  <c:v>8348.57474</c:v>
                </c:pt>
                <c:pt idx="24">
                  <c:v>8306.9670900000001</c:v>
                </c:pt>
                <c:pt idx="25">
                  <c:v>8287.7070199999998</c:v>
                </c:pt>
                <c:pt idx="26">
                  <c:v>8189.1931500000001</c:v>
                </c:pt>
                <c:pt idx="27">
                  <c:v>8265.7981899999995</c:v>
                </c:pt>
                <c:pt idx="28">
                  <c:v>8382.2042600000004</c:v>
                </c:pt>
                <c:pt idx="29">
                  <c:v>8418.6023800000003</c:v>
                </c:pt>
                <c:pt idx="30">
                  <c:v>8462.1822699999993</c:v>
                </c:pt>
                <c:pt idx="31">
                  <c:v>8382.5101900000009</c:v>
                </c:pt>
                <c:pt idx="32">
                  <c:v>8326.2264599999999</c:v>
                </c:pt>
                <c:pt idx="33">
                  <c:v>8218.3122199999998</c:v>
                </c:pt>
                <c:pt idx="34">
                  <c:v>8058.7907100000002</c:v>
                </c:pt>
                <c:pt idx="35">
                  <c:v>7798.4163500000004</c:v>
                </c:pt>
                <c:pt idx="36">
                  <c:v>7735.9713000000002</c:v>
                </c:pt>
                <c:pt idx="37">
                  <c:v>7992.8569500000003</c:v>
                </c:pt>
                <c:pt idx="38">
                  <c:v>8072.6292199999998</c:v>
                </c:pt>
                <c:pt idx="39">
                  <c:v>8047.0818900000004</c:v>
                </c:pt>
                <c:pt idx="40">
                  <c:v>8001.0895499999997</c:v>
                </c:pt>
                <c:pt idx="41">
                  <c:v>7980.5105999999996</c:v>
                </c:pt>
                <c:pt idx="42">
                  <c:v>7901.3819599999997</c:v>
                </c:pt>
                <c:pt idx="43">
                  <c:v>7874.2560599999997</c:v>
                </c:pt>
                <c:pt idx="44">
                  <c:v>7759.1649799999996</c:v>
                </c:pt>
                <c:pt idx="45">
                  <c:v>7577.5911599999999</c:v>
                </c:pt>
                <c:pt idx="46">
                  <c:v>7361.2964899999997</c:v>
                </c:pt>
                <c:pt idx="47">
                  <c:v>7190.2770899999996</c:v>
                </c:pt>
              </c:numCache>
            </c:numRef>
          </c:val>
          <c:smooth val="0"/>
          <c:extLst>
            <c:ext xmlns:c16="http://schemas.microsoft.com/office/drawing/2014/chart" uri="{C3380CC4-5D6E-409C-BE32-E72D297353CC}">
              <c16:uniqueId val="{00000001-52C5-405A-B6E9-BAE060A9F3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23</c:v>
                </c:pt>
                <c:pt idx="1">
                  <c:v>SAB 24</c:v>
                </c:pt>
                <c:pt idx="2">
                  <c:v>DOM 25</c:v>
                </c:pt>
                <c:pt idx="3">
                  <c:v>LUN 26</c:v>
                </c:pt>
                <c:pt idx="4">
                  <c:v>MAR 27</c:v>
                </c:pt>
                <c:pt idx="5">
                  <c:v>MIE 28</c:v>
                </c:pt>
                <c:pt idx="6">
                  <c:v>JUE 29</c:v>
                </c:pt>
                <c:pt idx="7">
                  <c:v>VIE 30</c:v>
                </c:pt>
              </c:strCache>
            </c:strRef>
          </c:cat>
          <c:val>
            <c:numRef>
              <c:f>COSTO_OPE_EJEC!$C$8:$C$15</c:f>
              <c:numCache>
                <c:formatCode>#,##0.0</c:formatCode>
                <c:ptCount val="8"/>
                <c:pt idx="0">
                  <c:v>6379851.0946000004</c:v>
                </c:pt>
                <c:pt idx="1">
                  <c:v>6783442.8886299999</c:v>
                </c:pt>
                <c:pt idx="2">
                  <c:v>4152663.8896699999</c:v>
                </c:pt>
                <c:pt idx="3">
                  <c:v>4567059.2944599995</c:v>
                </c:pt>
                <c:pt idx="4">
                  <c:v>4966877.5878499998</c:v>
                </c:pt>
                <c:pt idx="5">
                  <c:v>5165328.3410099996</c:v>
                </c:pt>
                <c:pt idx="6">
                  <c:v>5544384.4942300003</c:v>
                </c:pt>
                <c:pt idx="7">
                  <c:v>5245221.7472700002</c:v>
                </c:pt>
              </c:numCache>
            </c:numRef>
          </c:val>
          <c:extLst>
            <c:ext xmlns:c16="http://schemas.microsoft.com/office/drawing/2014/chart" uri="{C3380CC4-5D6E-409C-BE32-E72D297353CC}">
              <c16:uniqueId val="{00000000-7B3B-4261-A075-A37E5863AFF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7.6123696637601684E-2</c:v>
                </c:pt>
                <c:pt idx="1">
                  <c:v>0.18762919294122285</c:v>
                </c:pt>
                <c:pt idx="2">
                  <c:v>8.9036048387634681E-2</c:v>
                </c:pt>
                <c:pt idx="3">
                  <c:v>-1.9225094355561551E-2</c:v>
                </c:pt>
                <c:pt idx="4">
                  <c:v>1.5921136290811166E-2</c:v>
                </c:pt>
                <c:pt idx="5">
                  <c:v>9.6537504958074637E-3</c:v>
                </c:pt>
                <c:pt idx="6">
                  <c:v>7.1643950510923191E-2</c:v>
                </c:pt>
                <c:pt idx="7">
                  <c:v>9.266952845564301E-2</c:v>
                </c:pt>
              </c:numCache>
            </c:numRef>
          </c:cat>
          <c:val>
            <c:numRef>
              <c:f>COSTO_OPE_EJEC!$D$8:$D$15</c:f>
              <c:numCache>
                <c:formatCode>#,##0.0</c:formatCode>
                <c:ptCount val="8"/>
                <c:pt idx="0">
                  <c:v>5928548.0977085996</c:v>
                </c:pt>
                <c:pt idx="1">
                  <c:v>5711751.5542291999</c:v>
                </c:pt>
                <c:pt idx="2">
                  <c:v>3813155.5845356998</c:v>
                </c:pt>
                <c:pt idx="3">
                  <c:v>4656582.5330320001</c:v>
                </c:pt>
                <c:pt idx="4">
                  <c:v>4889038.5389404995</c:v>
                </c:pt>
                <c:pt idx="5">
                  <c:v>5115940.3295173999</c:v>
                </c:pt>
                <c:pt idx="6">
                  <c:v>5173718.8378534</c:v>
                </c:pt>
                <c:pt idx="7">
                  <c:v>4800373.4072126001</c:v>
                </c:pt>
              </c:numCache>
            </c:numRef>
          </c:val>
          <c:extLst>
            <c:ext xmlns:c16="http://schemas.microsoft.com/office/drawing/2014/chart" uri="{C3380CC4-5D6E-409C-BE32-E72D297353CC}">
              <c16:uniqueId val="{00000001-7B3B-4261-A075-A37E5863AFF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c r="K9" s="4" t="s">
        <v>21</v>
      </c>
      <c r="L9" s="4">
        <v>0</v>
      </c>
    </row>
    <row r="10" spans="1:12" x14ac:dyDescent="0.3">
      <c r="A10" s="1"/>
      <c r="B10" s="4" t="s">
        <v>29</v>
      </c>
      <c r="C10" s="5" t="s">
        <v>36</v>
      </c>
      <c r="D10" s="5" t="s">
        <v>37</v>
      </c>
      <c r="E10" s="5" t="s">
        <v>38</v>
      </c>
      <c r="F10" s="5" t="s">
        <v>39</v>
      </c>
      <c r="G10" s="4" t="s">
        <v>40</v>
      </c>
      <c r="H10" s="4" t="s">
        <v>41</v>
      </c>
      <c r="I10" s="6" t="s">
        <v>42</v>
      </c>
      <c r="J10" s="4"/>
      <c r="K10" s="4" t="s">
        <v>21</v>
      </c>
      <c r="L10" s="4">
        <v>138</v>
      </c>
    </row>
    <row r="11" spans="1:12" x14ac:dyDescent="0.3">
      <c r="A11" s="1"/>
      <c r="B11" s="4" t="s">
        <v>29</v>
      </c>
      <c r="C11" s="5" t="s">
        <v>43</v>
      </c>
      <c r="D11" s="5" t="s">
        <v>44</v>
      </c>
      <c r="E11" s="5" t="s">
        <v>45</v>
      </c>
      <c r="F11" s="5" t="s">
        <v>46</v>
      </c>
      <c r="G11" s="4" t="s">
        <v>47</v>
      </c>
      <c r="H11" s="4" t="s">
        <v>47</v>
      </c>
      <c r="I11" s="6" t="s">
        <v>48</v>
      </c>
      <c r="J11" s="4"/>
      <c r="K11" s="4" t="s">
        <v>21</v>
      </c>
      <c r="L11" s="4">
        <v>0</v>
      </c>
    </row>
    <row r="12" spans="1:12" x14ac:dyDescent="0.3">
      <c r="A12" s="1"/>
      <c r="B12" s="4" t="s">
        <v>29</v>
      </c>
      <c r="C12" s="5" t="s">
        <v>43</v>
      </c>
      <c r="D12" s="5" t="s">
        <v>49</v>
      </c>
      <c r="E12" s="5" t="s">
        <v>50</v>
      </c>
      <c r="F12" s="5" t="s">
        <v>51</v>
      </c>
      <c r="G12" s="4" t="s">
        <v>52</v>
      </c>
      <c r="H12" s="4" t="s">
        <v>53</v>
      </c>
      <c r="I12" s="6" t="s">
        <v>54</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55</v>
      </c>
      <c r="C5" s="197"/>
      <c r="D5" s="197"/>
      <c r="E5" s="197"/>
      <c r="F5" s="197"/>
      <c r="G5" s="197"/>
      <c r="H5" s="197"/>
      <c r="I5" s="197"/>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46</v>
      </c>
      <c r="I7" s="5" t="s">
        <v>66</v>
      </c>
    </row>
    <row r="8" spans="1:9" x14ac:dyDescent="0.3">
      <c r="A8" s="1"/>
      <c r="B8" s="4" t="s">
        <v>60</v>
      </c>
      <c r="C8" s="4" t="s">
        <v>61</v>
      </c>
      <c r="D8" s="4" t="s">
        <v>62</v>
      </c>
      <c r="E8" s="5" t="s">
        <v>67</v>
      </c>
      <c r="F8" s="5" t="s">
        <v>68</v>
      </c>
      <c r="G8" s="5" t="s">
        <v>65</v>
      </c>
      <c r="H8" s="5" t="s">
        <v>46</v>
      </c>
      <c r="I8" s="5" t="s">
        <v>69</v>
      </c>
    </row>
    <row r="9" spans="1:9" x14ac:dyDescent="0.3">
      <c r="A9" s="1"/>
      <c r="B9" s="4" t="s">
        <v>60</v>
      </c>
      <c r="C9" s="4" t="s">
        <v>61</v>
      </c>
      <c r="D9" s="4" t="s">
        <v>62</v>
      </c>
      <c r="E9" s="5" t="s">
        <v>67</v>
      </c>
      <c r="F9" s="5" t="s">
        <v>70</v>
      </c>
      <c r="G9" s="5" t="s">
        <v>71</v>
      </c>
      <c r="H9" s="5" t="s">
        <v>72</v>
      </c>
      <c r="I9" s="5" t="s">
        <v>73</v>
      </c>
    </row>
    <row r="10" spans="1:9" x14ac:dyDescent="0.3">
      <c r="A10" s="1"/>
      <c r="B10" s="4" t="s">
        <v>60</v>
      </c>
      <c r="C10" s="4" t="s">
        <v>61</v>
      </c>
      <c r="D10" s="4" t="s">
        <v>62</v>
      </c>
      <c r="E10" s="5" t="s">
        <v>74</v>
      </c>
      <c r="F10" s="5" t="s">
        <v>75</v>
      </c>
      <c r="G10" s="5" t="s">
        <v>65</v>
      </c>
      <c r="H10" s="5" t="s">
        <v>46</v>
      </c>
      <c r="I10" s="5" t="s">
        <v>76</v>
      </c>
    </row>
    <row r="11" spans="1:9" x14ac:dyDescent="0.3">
      <c r="A11" s="1"/>
      <c r="B11" s="4" t="s">
        <v>60</v>
      </c>
      <c r="C11" s="4" t="s">
        <v>61</v>
      </c>
      <c r="D11" s="4" t="s">
        <v>62</v>
      </c>
      <c r="E11" s="5" t="s">
        <v>77</v>
      </c>
      <c r="F11" s="5" t="s">
        <v>78</v>
      </c>
      <c r="G11" s="5" t="s">
        <v>79</v>
      </c>
      <c r="H11" s="5" t="s">
        <v>46</v>
      </c>
      <c r="I11" s="5" t="s">
        <v>80</v>
      </c>
    </row>
    <row r="12" spans="1:9" x14ac:dyDescent="0.3">
      <c r="A12" s="1"/>
      <c r="B12" s="4" t="s">
        <v>60</v>
      </c>
      <c r="C12" s="4" t="s">
        <v>61</v>
      </c>
      <c r="D12" s="4" t="s">
        <v>62</v>
      </c>
      <c r="E12" s="5" t="s">
        <v>77</v>
      </c>
      <c r="F12" s="5" t="s">
        <v>78</v>
      </c>
      <c r="G12" s="5" t="s">
        <v>81</v>
      </c>
      <c r="H12" s="5" t="s">
        <v>82</v>
      </c>
      <c r="I12" s="5" t="s">
        <v>83</v>
      </c>
    </row>
    <row r="13" spans="1:9" x14ac:dyDescent="0.3">
      <c r="A13" s="1"/>
      <c r="B13" s="4" t="s">
        <v>60</v>
      </c>
      <c r="C13" s="4" t="s">
        <v>61</v>
      </c>
      <c r="D13" s="4" t="s">
        <v>62</v>
      </c>
      <c r="E13" s="5" t="s">
        <v>36</v>
      </c>
      <c r="F13" s="5" t="s">
        <v>84</v>
      </c>
      <c r="G13" s="5" t="s">
        <v>85</v>
      </c>
      <c r="H13" s="5" t="s">
        <v>86</v>
      </c>
      <c r="I13" s="5" t="s">
        <v>87</v>
      </c>
    </row>
    <row r="14" spans="1:9" x14ac:dyDescent="0.3">
      <c r="A14" s="1"/>
      <c r="B14" s="4" t="s">
        <v>60</v>
      </c>
      <c r="C14" s="4" t="s">
        <v>61</v>
      </c>
      <c r="D14" s="4" t="s">
        <v>62</v>
      </c>
      <c r="E14" s="5" t="s">
        <v>36</v>
      </c>
      <c r="F14" s="5" t="s">
        <v>88</v>
      </c>
      <c r="G14" s="5" t="s">
        <v>79</v>
      </c>
      <c r="H14" s="5" t="s">
        <v>46</v>
      </c>
      <c r="I14" s="5" t="s">
        <v>89</v>
      </c>
    </row>
    <row r="15" spans="1:9" x14ac:dyDescent="0.3">
      <c r="A15" s="1"/>
      <c r="B15" s="4" t="s">
        <v>60</v>
      </c>
      <c r="C15" s="4" t="s">
        <v>61</v>
      </c>
      <c r="D15" s="4" t="s">
        <v>62</v>
      </c>
      <c r="E15" s="5" t="s">
        <v>36</v>
      </c>
      <c r="F15" s="5" t="s">
        <v>88</v>
      </c>
      <c r="G15" s="5" t="s">
        <v>79</v>
      </c>
      <c r="H15" s="5" t="s">
        <v>46</v>
      </c>
      <c r="I15" s="5" t="s">
        <v>90</v>
      </c>
    </row>
    <row r="16" spans="1:9" x14ac:dyDescent="0.3">
      <c r="A16" s="1"/>
      <c r="B16" s="4" t="s">
        <v>60</v>
      </c>
      <c r="C16" s="4" t="s">
        <v>61</v>
      </c>
      <c r="D16" s="4" t="s">
        <v>62</v>
      </c>
      <c r="E16" s="5" t="s">
        <v>36</v>
      </c>
      <c r="F16" s="5" t="s">
        <v>91</v>
      </c>
      <c r="G16" s="5" t="s">
        <v>79</v>
      </c>
      <c r="H16" s="5" t="s">
        <v>46</v>
      </c>
      <c r="I16" s="5" t="s">
        <v>89</v>
      </c>
    </row>
    <row r="17" spans="1:9" x14ac:dyDescent="0.3">
      <c r="A17" s="1"/>
      <c r="B17" s="4" t="s">
        <v>60</v>
      </c>
      <c r="C17" s="4" t="s">
        <v>61</v>
      </c>
      <c r="D17" s="4" t="s">
        <v>62</v>
      </c>
      <c r="E17" s="5" t="s">
        <v>92</v>
      </c>
      <c r="F17" s="5" t="s">
        <v>93</v>
      </c>
      <c r="G17" s="5" t="s">
        <v>79</v>
      </c>
      <c r="H17" s="5" t="s">
        <v>46</v>
      </c>
      <c r="I17" s="5" t="s">
        <v>94</v>
      </c>
    </row>
    <row r="18" spans="1:9" x14ac:dyDescent="0.3">
      <c r="A18" s="1"/>
      <c r="B18" s="4" t="s">
        <v>60</v>
      </c>
      <c r="C18" s="4" t="s">
        <v>61</v>
      </c>
      <c r="D18" s="4" t="s">
        <v>62</v>
      </c>
      <c r="E18" s="5" t="s">
        <v>95</v>
      </c>
      <c r="F18" s="5" t="s">
        <v>96</v>
      </c>
      <c r="G18" s="5" t="s">
        <v>85</v>
      </c>
      <c r="H18" s="5" t="s">
        <v>97</v>
      </c>
      <c r="I18" s="5" t="s">
        <v>98</v>
      </c>
    </row>
    <row r="19" spans="1:9" x14ac:dyDescent="0.3">
      <c r="A19" s="1"/>
      <c r="B19" s="4" t="s">
        <v>60</v>
      </c>
      <c r="C19" s="4" t="s">
        <v>61</v>
      </c>
      <c r="D19" s="4" t="s">
        <v>62</v>
      </c>
      <c r="E19" s="5" t="s">
        <v>95</v>
      </c>
      <c r="F19" s="5" t="s">
        <v>96</v>
      </c>
      <c r="G19" s="5" t="s">
        <v>85</v>
      </c>
      <c r="H19" s="5" t="s">
        <v>99</v>
      </c>
      <c r="I19" s="5" t="s">
        <v>100</v>
      </c>
    </row>
    <row r="20" spans="1:9" x14ac:dyDescent="0.3">
      <c r="A20" s="1"/>
      <c r="B20" s="4" t="s">
        <v>60</v>
      </c>
      <c r="C20" s="4" t="s">
        <v>61</v>
      </c>
      <c r="D20" s="4" t="s">
        <v>62</v>
      </c>
      <c r="E20" s="5" t="s">
        <v>95</v>
      </c>
      <c r="F20" s="5" t="s">
        <v>96</v>
      </c>
      <c r="G20" s="5" t="s">
        <v>85</v>
      </c>
      <c r="H20" s="5" t="s">
        <v>86</v>
      </c>
      <c r="I20" s="5" t="s">
        <v>101</v>
      </c>
    </row>
    <row r="21" spans="1:9" x14ac:dyDescent="0.3">
      <c r="A21" s="1"/>
      <c r="B21" s="4" t="s">
        <v>60</v>
      </c>
      <c r="C21" s="4" t="s">
        <v>61</v>
      </c>
      <c r="D21" s="4" t="s">
        <v>62</v>
      </c>
      <c r="E21" s="5" t="s">
        <v>95</v>
      </c>
      <c r="F21" s="5" t="s">
        <v>102</v>
      </c>
      <c r="G21" s="5" t="s">
        <v>65</v>
      </c>
      <c r="H21" s="5" t="s">
        <v>46</v>
      </c>
      <c r="I21" s="5" t="s">
        <v>103</v>
      </c>
    </row>
    <row r="22" spans="1:9" x14ac:dyDescent="0.3">
      <c r="A22" s="1"/>
      <c r="B22" s="4" t="s">
        <v>60</v>
      </c>
      <c r="C22" s="4" t="s">
        <v>61</v>
      </c>
      <c r="D22" s="4" t="s">
        <v>62</v>
      </c>
      <c r="E22" s="5" t="s">
        <v>95</v>
      </c>
      <c r="F22" s="5" t="s">
        <v>102</v>
      </c>
      <c r="G22" s="5" t="s">
        <v>65</v>
      </c>
      <c r="H22" s="5" t="s">
        <v>46</v>
      </c>
      <c r="I22" s="5" t="s">
        <v>104</v>
      </c>
    </row>
    <row r="23" spans="1:9" x14ac:dyDescent="0.3">
      <c r="A23" s="1"/>
      <c r="B23" s="4" t="s">
        <v>60</v>
      </c>
      <c r="C23" s="4" t="s">
        <v>61</v>
      </c>
      <c r="D23" s="4" t="s">
        <v>62</v>
      </c>
      <c r="E23" s="5" t="s">
        <v>95</v>
      </c>
      <c r="F23" s="5" t="s">
        <v>105</v>
      </c>
      <c r="G23" s="5" t="s">
        <v>79</v>
      </c>
      <c r="H23" s="5" t="s">
        <v>46</v>
      </c>
      <c r="I23" s="5" t="s">
        <v>106</v>
      </c>
    </row>
    <row r="24" spans="1:9" x14ac:dyDescent="0.3">
      <c r="A24" s="1"/>
      <c r="B24" s="4" t="s">
        <v>60</v>
      </c>
      <c r="C24" s="4" t="s">
        <v>61</v>
      </c>
      <c r="D24" s="4" t="s">
        <v>62</v>
      </c>
      <c r="E24" s="5" t="s">
        <v>95</v>
      </c>
      <c r="F24" s="5" t="s">
        <v>105</v>
      </c>
      <c r="G24" s="5" t="s">
        <v>79</v>
      </c>
      <c r="H24" s="5" t="s">
        <v>46</v>
      </c>
      <c r="I24" s="5" t="s">
        <v>107</v>
      </c>
    </row>
    <row r="25" spans="1:9" x14ac:dyDescent="0.3">
      <c r="A25" s="1"/>
      <c r="B25" s="4" t="s">
        <v>60</v>
      </c>
      <c r="C25" s="4" t="s">
        <v>61</v>
      </c>
      <c r="D25" s="4" t="s">
        <v>62</v>
      </c>
      <c r="E25" s="5" t="s">
        <v>95</v>
      </c>
      <c r="F25" s="5" t="s">
        <v>108</v>
      </c>
      <c r="G25" s="5" t="s">
        <v>79</v>
      </c>
      <c r="H25" s="5" t="s">
        <v>46</v>
      </c>
      <c r="I25" s="5" t="s">
        <v>109</v>
      </c>
    </row>
    <row r="26" spans="1:9" x14ac:dyDescent="0.3">
      <c r="A26" s="1"/>
      <c r="B26" s="4" t="s">
        <v>60</v>
      </c>
      <c r="C26" s="4" t="s">
        <v>61</v>
      </c>
      <c r="D26" s="4" t="s">
        <v>62</v>
      </c>
      <c r="E26" s="5" t="s">
        <v>95</v>
      </c>
      <c r="F26" s="5" t="s">
        <v>108</v>
      </c>
      <c r="G26" s="5" t="s">
        <v>79</v>
      </c>
      <c r="H26" s="5" t="s">
        <v>46</v>
      </c>
      <c r="I26" s="5" t="s">
        <v>109</v>
      </c>
    </row>
    <row r="27" spans="1:9" x14ac:dyDescent="0.3">
      <c r="A27" s="1"/>
      <c r="B27" s="4" t="s">
        <v>60</v>
      </c>
      <c r="C27" s="4" t="s">
        <v>61</v>
      </c>
      <c r="D27" s="4" t="s">
        <v>62</v>
      </c>
      <c r="E27" s="5" t="s">
        <v>95</v>
      </c>
      <c r="F27" s="5" t="s">
        <v>108</v>
      </c>
      <c r="G27" s="5" t="s">
        <v>79</v>
      </c>
      <c r="H27" s="5" t="s">
        <v>46</v>
      </c>
      <c r="I27" s="5" t="s">
        <v>110</v>
      </c>
    </row>
    <row r="28" spans="1:9" x14ac:dyDescent="0.3">
      <c r="A28" s="1"/>
      <c r="B28" s="4" t="s">
        <v>60</v>
      </c>
      <c r="C28" s="4" t="s">
        <v>61</v>
      </c>
      <c r="D28" s="4" t="s">
        <v>62</v>
      </c>
      <c r="E28" s="5" t="s">
        <v>111</v>
      </c>
      <c r="F28" s="5" t="s">
        <v>112</v>
      </c>
      <c r="G28" s="5" t="s">
        <v>65</v>
      </c>
      <c r="H28" s="5" t="s">
        <v>46</v>
      </c>
      <c r="I28" s="5" t="s">
        <v>113</v>
      </c>
    </row>
    <row r="29" spans="1:9" x14ac:dyDescent="0.3">
      <c r="A29" s="1"/>
      <c r="B29" s="4" t="s">
        <v>60</v>
      </c>
      <c r="C29" s="4" t="s">
        <v>61</v>
      </c>
      <c r="D29" s="4" t="s">
        <v>62</v>
      </c>
      <c r="E29" s="5" t="s">
        <v>111</v>
      </c>
      <c r="F29" s="5" t="s">
        <v>112</v>
      </c>
      <c r="G29" s="5" t="s">
        <v>65</v>
      </c>
      <c r="H29" s="5" t="s">
        <v>46</v>
      </c>
      <c r="I29" s="5" t="s">
        <v>114</v>
      </c>
    </row>
    <row r="30" spans="1:9" x14ac:dyDescent="0.3">
      <c r="A30" s="1"/>
      <c r="B30" s="4" t="s">
        <v>60</v>
      </c>
      <c r="C30" s="4" t="s">
        <v>61</v>
      </c>
      <c r="D30" s="4" t="s">
        <v>62</v>
      </c>
      <c r="E30" s="5" t="s">
        <v>111</v>
      </c>
      <c r="F30" s="5" t="s">
        <v>112</v>
      </c>
      <c r="G30" s="5" t="s">
        <v>85</v>
      </c>
      <c r="H30" s="5" t="s">
        <v>97</v>
      </c>
      <c r="I30" s="5" t="s">
        <v>115</v>
      </c>
    </row>
    <row r="31" spans="1:9" x14ac:dyDescent="0.3">
      <c r="A31" s="1"/>
      <c r="B31" s="4" t="s">
        <v>60</v>
      </c>
      <c r="C31" s="4" t="s">
        <v>61</v>
      </c>
      <c r="D31" s="4" t="s">
        <v>62</v>
      </c>
      <c r="E31" s="5" t="s">
        <v>111</v>
      </c>
      <c r="F31" s="5" t="s">
        <v>112</v>
      </c>
      <c r="G31" s="5" t="s">
        <v>85</v>
      </c>
      <c r="H31" s="5" t="s">
        <v>97</v>
      </c>
      <c r="I31" s="5" t="s">
        <v>116</v>
      </c>
    </row>
    <row r="32" spans="1:9" x14ac:dyDescent="0.3">
      <c r="A32" s="1"/>
      <c r="B32" s="4" t="s">
        <v>60</v>
      </c>
      <c r="C32" s="4" t="s">
        <v>61</v>
      </c>
      <c r="D32" s="4" t="s">
        <v>62</v>
      </c>
      <c r="E32" s="5" t="s">
        <v>111</v>
      </c>
      <c r="F32" s="5" t="s">
        <v>112</v>
      </c>
      <c r="G32" s="5" t="s">
        <v>85</v>
      </c>
      <c r="H32" s="5" t="s">
        <v>99</v>
      </c>
      <c r="I32" s="5" t="s">
        <v>117</v>
      </c>
    </row>
    <row r="33" spans="1:9" x14ac:dyDescent="0.3">
      <c r="A33" s="1"/>
      <c r="B33" s="4" t="s">
        <v>60</v>
      </c>
      <c r="C33" s="4" t="s">
        <v>61</v>
      </c>
      <c r="D33" s="4" t="s">
        <v>62</v>
      </c>
      <c r="E33" s="5" t="s">
        <v>111</v>
      </c>
      <c r="F33" s="5" t="s">
        <v>112</v>
      </c>
      <c r="G33" s="5" t="s">
        <v>85</v>
      </c>
      <c r="H33" s="5" t="s">
        <v>99</v>
      </c>
      <c r="I33" s="5" t="s">
        <v>118</v>
      </c>
    </row>
    <row r="34" spans="1:9" x14ac:dyDescent="0.3">
      <c r="A34" s="1"/>
      <c r="B34" s="4" t="s">
        <v>60</v>
      </c>
      <c r="C34" s="4" t="s">
        <v>61</v>
      </c>
      <c r="D34" s="4" t="s">
        <v>62</v>
      </c>
      <c r="E34" s="5" t="s">
        <v>111</v>
      </c>
      <c r="F34" s="5" t="s">
        <v>112</v>
      </c>
      <c r="G34" s="5" t="s">
        <v>85</v>
      </c>
      <c r="H34" s="5" t="s">
        <v>86</v>
      </c>
      <c r="I34" s="5" t="s">
        <v>119</v>
      </c>
    </row>
    <row r="35" spans="1:9" x14ac:dyDescent="0.3">
      <c r="A35" s="1"/>
      <c r="B35" s="4" t="s">
        <v>60</v>
      </c>
      <c r="C35" s="4" t="s">
        <v>61</v>
      </c>
      <c r="D35" s="4" t="s">
        <v>62</v>
      </c>
      <c r="E35" s="5" t="s">
        <v>111</v>
      </c>
      <c r="F35" s="5" t="s">
        <v>112</v>
      </c>
      <c r="G35" s="5" t="s">
        <v>85</v>
      </c>
      <c r="H35" s="5" t="s">
        <v>86</v>
      </c>
      <c r="I35" s="5" t="s">
        <v>120</v>
      </c>
    </row>
    <row r="36" spans="1:9" x14ac:dyDescent="0.3">
      <c r="A36" s="1"/>
      <c r="B36" s="4" t="s">
        <v>60</v>
      </c>
      <c r="C36" s="4" t="s">
        <v>61</v>
      </c>
      <c r="D36" s="4" t="s">
        <v>62</v>
      </c>
      <c r="E36" s="5" t="s">
        <v>111</v>
      </c>
      <c r="F36" s="5" t="s">
        <v>112</v>
      </c>
      <c r="G36" s="5" t="s">
        <v>85</v>
      </c>
      <c r="H36" s="5" t="s">
        <v>121</v>
      </c>
      <c r="I36" s="5" t="s">
        <v>122</v>
      </c>
    </row>
    <row r="37" spans="1:9" x14ac:dyDescent="0.3">
      <c r="A37" s="1"/>
      <c r="B37" s="4" t="s">
        <v>60</v>
      </c>
      <c r="C37" s="4" t="s">
        <v>61</v>
      </c>
      <c r="D37" s="4" t="s">
        <v>62</v>
      </c>
      <c r="E37" s="5" t="s">
        <v>111</v>
      </c>
      <c r="F37" s="5" t="s">
        <v>112</v>
      </c>
      <c r="G37" s="5" t="s">
        <v>85</v>
      </c>
      <c r="H37" s="5" t="s">
        <v>121</v>
      </c>
      <c r="I37" s="5" t="s">
        <v>123</v>
      </c>
    </row>
    <row r="38" spans="1:9" x14ac:dyDescent="0.3">
      <c r="A38" s="1"/>
      <c r="B38" s="4" t="s">
        <v>60</v>
      </c>
      <c r="C38" s="4" t="s">
        <v>61</v>
      </c>
      <c r="D38" s="4" t="s">
        <v>62</v>
      </c>
      <c r="E38" s="5" t="s">
        <v>111</v>
      </c>
      <c r="F38" s="5" t="s">
        <v>112</v>
      </c>
      <c r="G38" s="5" t="s">
        <v>85</v>
      </c>
      <c r="H38" s="5" t="s">
        <v>51</v>
      </c>
      <c r="I38" s="5" t="s">
        <v>124</v>
      </c>
    </row>
    <row r="39" spans="1:9" x14ac:dyDescent="0.3">
      <c r="A39" s="1"/>
      <c r="B39" s="4" t="s">
        <v>60</v>
      </c>
      <c r="C39" s="4" t="s">
        <v>61</v>
      </c>
      <c r="D39" s="4" t="s">
        <v>62</v>
      </c>
      <c r="E39" s="5" t="s">
        <v>111</v>
      </c>
      <c r="F39" s="5" t="s">
        <v>112</v>
      </c>
      <c r="G39" s="5" t="s">
        <v>85</v>
      </c>
      <c r="H39" s="5" t="s">
        <v>51</v>
      </c>
      <c r="I39" s="5" t="s">
        <v>125</v>
      </c>
    </row>
    <row r="40" spans="1:9" x14ac:dyDescent="0.3">
      <c r="A40" s="1"/>
      <c r="B40" s="4" t="s">
        <v>60</v>
      </c>
      <c r="C40" s="4" t="s">
        <v>61</v>
      </c>
      <c r="D40" s="4" t="s">
        <v>62</v>
      </c>
      <c r="E40" s="5" t="s">
        <v>111</v>
      </c>
      <c r="F40" s="5" t="s">
        <v>112</v>
      </c>
      <c r="G40" s="5" t="s">
        <v>85</v>
      </c>
      <c r="H40" s="5" t="s">
        <v>126</v>
      </c>
      <c r="I40" s="5" t="s">
        <v>127</v>
      </c>
    </row>
    <row r="41" spans="1:9" x14ac:dyDescent="0.3">
      <c r="A41" s="1"/>
      <c r="B41" s="4" t="s">
        <v>60</v>
      </c>
      <c r="C41" s="4" t="s">
        <v>61</v>
      </c>
      <c r="D41" s="4" t="s">
        <v>62</v>
      </c>
      <c r="E41" s="5" t="s">
        <v>111</v>
      </c>
      <c r="F41" s="5" t="s">
        <v>112</v>
      </c>
      <c r="G41" s="5" t="s">
        <v>85</v>
      </c>
      <c r="H41" s="5" t="s">
        <v>126</v>
      </c>
      <c r="I41" s="5" t="s">
        <v>128</v>
      </c>
    </row>
    <row r="42" spans="1:9" x14ac:dyDescent="0.3">
      <c r="A42" s="1"/>
      <c r="B42" s="4" t="s">
        <v>60</v>
      </c>
      <c r="C42" s="4" t="s">
        <v>61</v>
      </c>
      <c r="D42" s="4" t="s">
        <v>62</v>
      </c>
      <c r="E42" s="5" t="s">
        <v>111</v>
      </c>
      <c r="F42" s="5" t="s">
        <v>112</v>
      </c>
      <c r="G42" s="5" t="s">
        <v>129</v>
      </c>
      <c r="H42" s="5" t="s">
        <v>130</v>
      </c>
      <c r="I42" s="5" t="s">
        <v>131</v>
      </c>
    </row>
    <row r="43" spans="1:9" x14ac:dyDescent="0.3">
      <c r="A43" s="1"/>
      <c r="B43" s="4" t="s">
        <v>60</v>
      </c>
      <c r="C43" s="4" t="s">
        <v>61</v>
      </c>
      <c r="D43" s="4" t="s">
        <v>62</v>
      </c>
      <c r="E43" s="5" t="s">
        <v>111</v>
      </c>
      <c r="F43" s="5" t="s">
        <v>132</v>
      </c>
      <c r="G43" s="5" t="s">
        <v>65</v>
      </c>
      <c r="H43" s="5" t="s">
        <v>46</v>
      </c>
      <c r="I43" s="5" t="s">
        <v>133</v>
      </c>
    </row>
    <row r="44" spans="1:9" x14ac:dyDescent="0.3">
      <c r="A44" s="1"/>
      <c r="B44" s="4" t="s">
        <v>60</v>
      </c>
      <c r="C44" s="4" t="s">
        <v>61</v>
      </c>
      <c r="D44" s="4" t="s">
        <v>62</v>
      </c>
      <c r="E44" s="5" t="s">
        <v>134</v>
      </c>
      <c r="F44" s="5" t="s">
        <v>135</v>
      </c>
      <c r="G44" s="5" t="s">
        <v>65</v>
      </c>
      <c r="H44" s="5" t="s">
        <v>46</v>
      </c>
      <c r="I44" s="5" t="s">
        <v>136</v>
      </c>
    </row>
    <row r="45" spans="1:9" x14ac:dyDescent="0.3">
      <c r="A45" s="1"/>
      <c r="B45" s="4" t="s">
        <v>60</v>
      </c>
      <c r="C45" s="4" t="s">
        <v>61</v>
      </c>
      <c r="D45" s="4" t="s">
        <v>62</v>
      </c>
      <c r="E45" s="5" t="s">
        <v>134</v>
      </c>
      <c r="F45" s="5" t="s">
        <v>137</v>
      </c>
      <c r="G45" s="5" t="s">
        <v>138</v>
      </c>
      <c r="H45" s="5" t="s">
        <v>46</v>
      </c>
      <c r="I45" s="5" t="s">
        <v>139</v>
      </c>
    </row>
    <row r="46" spans="1:9" x14ac:dyDescent="0.3">
      <c r="A46" s="1"/>
      <c r="B46" s="4" t="s">
        <v>60</v>
      </c>
      <c r="C46" s="4" t="s">
        <v>61</v>
      </c>
      <c r="D46" s="4" t="s">
        <v>62</v>
      </c>
      <c r="E46" s="5" t="s">
        <v>134</v>
      </c>
      <c r="F46" s="5" t="s">
        <v>140</v>
      </c>
      <c r="G46" s="5" t="s">
        <v>81</v>
      </c>
      <c r="H46" s="5" t="s">
        <v>141</v>
      </c>
      <c r="I46" s="5" t="s">
        <v>142</v>
      </c>
    </row>
    <row r="47" spans="1:9" x14ac:dyDescent="0.3">
      <c r="A47" s="1"/>
      <c r="B47" s="4" t="s">
        <v>60</v>
      </c>
      <c r="C47" s="4" t="s">
        <v>61</v>
      </c>
      <c r="D47" s="4" t="s">
        <v>62</v>
      </c>
      <c r="E47" s="5" t="s">
        <v>134</v>
      </c>
      <c r="F47" s="5" t="s">
        <v>140</v>
      </c>
      <c r="G47" s="5" t="s">
        <v>81</v>
      </c>
      <c r="H47" s="5" t="s">
        <v>141</v>
      </c>
      <c r="I47" s="5" t="s">
        <v>143</v>
      </c>
    </row>
    <row r="48" spans="1:9" x14ac:dyDescent="0.3">
      <c r="A48" s="1"/>
      <c r="B48" s="4" t="s">
        <v>60</v>
      </c>
      <c r="C48" s="4" t="s">
        <v>61</v>
      </c>
      <c r="D48" s="4" t="s">
        <v>62</v>
      </c>
      <c r="E48" s="5" t="s">
        <v>134</v>
      </c>
      <c r="F48" s="5" t="s">
        <v>144</v>
      </c>
      <c r="G48" s="5" t="s">
        <v>79</v>
      </c>
      <c r="H48" s="5" t="s">
        <v>46</v>
      </c>
      <c r="I48" s="5" t="s">
        <v>145</v>
      </c>
    </row>
    <row r="49" spans="1:9" x14ac:dyDescent="0.3">
      <c r="A49" s="1"/>
      <c r="B49" s="4" t="s">
        <v>60</v>
      </c>
      <c r="C49" s="4" t="s">
        <v>61</v>
      </c>
      <c r="D49" s="4" t="s">
        <v>62</v>
      </c>
      <c r="E49" s="5" t="s">
        <v>134</v>
      </c>
      <c r="F49" s="5" t="s">
        <v>144</v>
      </c>
      <c r="G49" s="5" t="s">
        <v>79</v>
      </c>
      <c r="H49" s="5" t="s">
        <v>46</v>
      </c>
      <c r="I49" s="5" t="s">
        <v>146</v>
      </c>
    </row>
    <row r="50" spans="1:9" x14ac:dyDescent="0.3">
      <c r="A50" s="1"/>
      <c r="B50" s="4" t="s">
        <v>60</v>
      </c>
      <c r="C50" s="4" t="s">
        <v>61</v>
      </c>
      <c r="D50" s="4" t="s">
        <v>62</v>
      </c>
      <c r="E50" s="5" t="s">
        <v>134</v>
      </c>
      <c r="F50" s="5" t="s">
        <v>144</v>
      </c>
      <c r="G50" s="5" t="s">
        <v>79</v>
      </c>
      <c r="H50" s="5" t="s">
        <v>46</v>
      </c>
      <c r="I50" s="5" t="s">
        <v>147</v>
      </c>
    </row>
    <row r="51" spans="1:9" x14ac:dyDescent="0.3">
      <c r="A51" s="1"/>
      <c r="B51" s="4" t="s">
        <v>60</v>
      </c>
      <c r="C51" s="4" t="s">
        <v>61</v>
      </c>
      <c r="D51" s="4" t="s">
        <v>62</v>
      </c>
      <c r="E51" s="5" t="s">
        <v>134</v>
      </c>
      <c r="F51" s="5" t="s">
        <v>144</v>
      </c>
      <c r="G51" s="5" t="s">
        <v>81</v>
      </c>
      <c r="H51" s="5" t="s">
        <v>82</v>
      </c>
      <c r="I51" s="5" t="s">
        <v>148</v>
      </c>
    </row>
    <row r="52" spans="1:9" x14ac:dyDescent="0.3">
      <c r="A52" s="1"/>
      <c r="B52" s="4" t="s">
        <v>60</v>
      </c>
      <c r="C52" s="4" t="s">
        <v>61</v>
      </c>
      <c r="D52" s="4" t="s">
        <v>62</v>
      </c>
      <c r="E52" s="5" t="s">
        <v>149</v>
      </c>
      <c r="F52" s="5" t="s">
        <v>150</v>
      </c>
      <c r="G52" s="5" t="s">
        <v>79</v>
      </c>
      <c r="H52" s="5" t="s">
        <v>46</v>
      </c>
      <c r="I52" s="5" t="s">
        <v>151</v>
      </c>
    </row>
    <row r="53" spans="1:9" x14ac:dyDescent="0.3">
      <c r="A53" s="1"/>
      <c r="B53" s="4" t="s">
        <v>60</v>
      </c>
      <c r="C53" s="4" t="s">
        <v>61</v>
      </c>
      <c r="D53" s="4" t="s">
        <v>62</v>
      </c>
      <c r="E53" s="5" t="s">
        <v>43</v>
      </c>
      <c r="F53" s="5" t="s">
        <v>152</v>
      </c>
      <c r="G53" s="5" t="s">
        <v>65</v>
      </c>
      <c r="H53" s="5" t="s">
        <v>46</v>
      </c>
      <c r="I53" s="5" t="s">
        <v>153</v>
      </c>
    </row>
    <row r="54" spans="1:9" x14ac:dyDescent="0.3">
      <c r="A54" s="1"/>
      <c r="B54" s="4" t="s">
        <v>60</v>
      </c>
      <c r="C54" s="4" t="s">
        <v>61</v>
      </c>
      <c r="D54" s="4" t="s">
        <v>62</v>
      </c>
      <c r="E54" s="5" t="s">
        <v>43</v>
      </c>
      <c r="F54" s="5" t="s">
        <v>154</v>
      </c>
      <c r="G54" s="5" t="s">
        <v>65</v>
      </c>
      <c r="H54" s="5" t="s">
        <v>46</v>
      </c>
      <c r="I54" s="5" t="s">
        <v>155</v>
      </c>
    </row>
    <row r="55" spans="1:9" x14ac:dyDescent="0.3">
      <c r="A55" s="1"/>
      <c r="B55" s="4" t="s">
        <v>60</v>
      </c>
      <c r="C55" s="4" t="s">
        <v>61</v>
      </c>
      <c r="D55" s="4" t="s">
        <v>62</v>
      </c>
      <c r="E55" s="5" t="s">
        <v>156</v>
      </c>
      <c r="F55" s="5" t="s">
        <v>157</v>
      </c>
      <c r="G55" s="5" t="s">
        <v>79</v>
      </c>
      <c r="H55" s="5" t="s">
        <v>46</v>
      </c>
      <c r="I55" s="5" t="s">
        <v>158</v>
      </c>
    </row>
    <row r="56" spans="1:9" x14ac:dyDescent="0.3">
      <c r="A56" s="1"/>
      <c r="B56" s="4" t="s">
        <v>60</v>
      </c>
      <c r="C56" s="4" t="s">
        <v>61</v>
      </c>
      <c r="D56" s="4" t="s">
        <v>62</v>
      </c>
      <c r="E56" s="5" t="s">
        <v>159</v>
      </c>
      <c r="F56" s="5" t="s">
        <v>160</v>
      </c>
      <c r="G56" s="5" t="s">
        <v>79</v>
      </c>
      <c r="H56" s="5" t="s">
        <v>46</v>
      </c>
      <c r="I56" s="5" t="s">
        <v>161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162</v>
      </c>
      <c r="C5" s="1"/>
      <c r="D5" s="1"/>
      <c r="E5" s="1"/>
      <c r="F5" s="1"/>
      <c r="G5" s="1"/>
      <c r="H5" s="1"/>
      <c r="I5" s="1"/>
      <c r="J5" s="1"/>
      <c r="K5" s="1"/>
      <c r="L5" s="1"/>
      <c r="M5" s="1"/>
      <c r="N5" s="1"/>
    </row>
    <row r="6" spans="1:14" ht="19.95" customHeight="1" x14ac:dyDescent="0.3">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ht="39.6" x14ac:dyDescent="0.3">
      <c r="A7" s="1"/>
      <c r="B7" s="5" t="s">
        <v>176</v>
      </c>
      <c r="C7" s="5" t="s">
        <v>177</v>
      </c>
      <c r="D7" s="5" t="s">
        <v>178</v>
      </c>
      <c r="E7" s="4" t="s">
        <v>179</v>
      </c>
      <c r="F7" s="4" t="s">
        <v>180</v>
      </c>
      <c r="G7" s="6" t="s">
        <v>181</v>
      </c>
      <c r="H7" s="8">
        <v>0</v>
      </c>
      <c r="I7" s="5" t="s">
        <v>182</v>
      </c>
      <c r="J7" s="5" t="s">
        <v>183</v>
      </c>
      <c r="K7" s="5" t="s">
        <v>184</v>
      </c>
      <c r="L7" s="5" t="s">
        <v>185</v>
      </c>
      <c r="M7" s="8">
        <v>10926</v>
      </c>
      <c r="N7" s="5" t="s">
        <v>186</v>
      </c>
    </row>
    <row r="8" spans="1:14" x14ac:dyDescent="0.3">
      <c r="A8" s="1"/>
      <c r="B8" s="5" t="s">
        <v>187</v>
      </c>
      <c r="C8" s="5" t="s">
        <v>188</v>
      </c>
      <c r="D8" s="5" t="s">
        <v>46</v>
      </c>
      <c r="E8" s="4" t="s">
        <v>189</v>
      </c>
      <c r="F8" s="4" t="s">
        <v>190</v>
      </c>
      <c r="G8" s="6" t="s">
        <v>191</v>
      </c>
      <c r="H8" s="8">
        <v>3</v>
      </c>
      <c r="I8" s="5" t="s">
        <v>182</v>
      </c>
      <c r="J8" s="5" t="s">
        <v>183</v>
      </c>
      <c r="K8" s="5" t="s">
        <v>184</v>
      </c>
      <c r="L8" s="5" t="s">
        <v>192</v>
      </c>
      <c r="M8" s="8">
        <v>23678</v>
      </c>
      <c r="N8" s="5" t="s">
        <v>193</v>
      </c>
    </row>
    <row r="9" spans="1:14" ht="26.4" x14ac:dyDescent="0.3">
      <c r="A9" s="1"/>
      <c r="B9" s="5" t="s">
        <v>194</v>
      </c>
      <c r="C9" s="5" t="s">
        <v>195</v>
      </c>
      <c r="D9" s="5" t="s">
        <v>196</v>
      </c>
      <c r="E9" s="4" t="s">
        <v>197</v>
      </c>
      <c r="F9" s="4" t="s">
        <v>198</v>
      </c>
      <c r="G9" s="6" t="s">
        <v>199</v>
      </c>
      <c r="H9" s="8">
        <v>0</v>
      </c>
      <c r="I9" s="5" t="s">
        <v>182</v>
      </c>
      <c r="J9" s="5" t="s">
        <v>200</v>
      </c>
      <c r="K9" s="5" t="s">
        <v>184</v>
      </c>
      <c r="L9" s="5" t="s">
        <v>201</v>
      </c>
      <c r="M9" s="8">
        <v>13761</v>
      </c>
      <c r="N9" s="5" t="s">
        <v>186</v>
      </c>
    </row>
    <row r="10" spans="1:14" x14ac:dyDescent="0.3">
      <c r="A10" s="1"/>
      <c r="B10" s="5" t="s">
        <v>194</v>
      </c>
      <c r="C10" s="5" t="s">
        <v>202</v>
      </c>
      <c r="D10" s="5" t="s">
        <v>203</v>
      </c>
      <c r="E10" s="4" t="s">
        <v>197</v>
      </c>
      <c r="F10" s="4" t="s">
        <v>198</v>
      </c>
      <c r="G10" s="6" t="s">
        <v>204</v>
      </c>
      <c r="H10" s="8">
        <v>0</v>
      </c>
      <c r="I10" s="5" t="s">
        <v>182</v>
      </c>
      <c r="J10" s="5" t="s">
        <v>183</v>
      </c>
      <c r="K10" s="5" t="s">
        <v>184</v>
      </c>
      <c r="L10" s="5" t="s">
        <v>201</v>
      </c>
      <c r="M10" s="8">
        <v>13771</v>
      </c>
      <c r="N10" s="5" t="s">
        <v>186</v>
      </c>
    </row>
    <row r="11" spans="1:14" x14ac:dyDescent="0.3">
      <c r="A11" s="1"/>
      <c r="B11" s="5" t="s">
        <v>194</v>
      </c>
      <c r="C11" s="5" t="s">
        <v>205</v>
      </c>
      <c r="D11" s="5" t="s">
        <v>206</v>
      </c>
      <c r="E11" s="4" t="s">
        <v>207</v>
      </c>
      <c r="F11" s="4" t="s">
        <v>208</v>
      </c>
      <c r="G11" s="6" t="s">
        <v>209</v>
      </c>
      <c r="H11" s="8">
        <v>0</v>
      </c>
      <c r="I11" s="5" t="s">
        <v>182</v>
      </c>
      <c r="J11" s="5" t="s">
        <v>200</v>
      </c>
      <c r="K11" s="5" t="s">
        <v>184</v>
      </c>
      <c r="L11" s="5" t="s">
        <v>201</v>
      </c>
      <c r="M11" s="8">
        <v>13743</v>
      </c>
      <c r="N11" s="5" t="s">
        <v>186</v>
      </c>
    </row>
    <row r="12" spans="1:14" x14ac:dyDescent="0.3">
      <c r="A12" s="1"/>
      <c r="B12" s="5" t="s">
        <v>210</v>
      </c>
      <c r="C12" s="5" t="s">
        <v>211</v>
      </c>
      <c r="D12" s="5" t="s">
        <v>212</v>
      </c>
      <c r="E12" s="4" t="s">
        <v>213</v>
      </c>
      <c r="F12" s="4" t="s">
        <v>214</v>
      </c>
      <c r="G12" s="6" t="s">
        <v>215</v>
      </c>
      <c r="H12" s="8">
        <v>0</v>
      </c>
      <c r="I12" s="5" t="s">
        <v>182</v>
      </c>
      <c r="J12" s="5" t="s">
        <v>200</v>
      </c>
      <c r="K12" s="5" t="s">
        <v>184</v>
      </c>
      <c r="L12" s="5" t="s">
        <v>201</v>
      </c>
      <c r="M12" s="8">
        <v>14930</v>
      </c>
      <c r="N12" s="5" t="s">
        <v>186</v>
      </c>
    </row>
    <row r="13" spans="1:14" x14ac:dyDescent="0.3">
      <c r="A13" s="1"/>
      <c r="B13" s="5" t="s">
        <v>210</v>
      </c>
      <c r="C13" s="5" t="s">
        <v>211</v>
      </c>
      <c r="D13" s="5" t="s">
        <v>216</v>
      </c>
      <c r="E13" s="4" t="s">
        <v>213</v>
      </c>
      <c r="F13" s="4" t="s">
        <v>214</v>
      </c>
      <c r="G13" s="6" t="s">
        <v>215</v>
      </c>
      <c r="H13" s="8">
        <v>0</v>
      </c>
      <c r="I13" s="5" t="s">
        <v>182</v>
      </c>
      <c r="J13" s="5" t="s">
        <v>200</v>
      </c>
      <c r="K13" s="5" t="s">
        <v>184</v>
      </c>
      <c r="L13" s="5" t="s">
        <v>201</v>
      </c>
      <c r="M13" s="8">
        <v>14929</v>
      </c>
      <c r="N13" s="5" t="s">
        <v>186</v>
      </c>
    </row>
    <row r="14" spans="1:14" x14ac:dyDescent="0.3">
      <c r="A14" s="1"/>
      <c r="B14" s="5" t="s">
        <v>217</v>
      </c>
      <c r="C14" s="5" t="s">
        <v>218</v>
      </c>
      <c r="D14" s="5" t="s">
        <v>219</v>
      </c>
      <c r="E14" s="4" t="s">
        <v>197</v>
      </c>
      <c r="F14" s="4" t="s">
        <v>198</v>
      </c>
      <c r="G14" s="6" t="s">
        <v>220</v>
      </c>
      <c r="H14" s="8">
        <v>0</v>
      </c>
      <c r="I14" s="5" t="s">
        <v>182</v>
      </c>
      <c r="J14" s="5" t="s">
        <v>200</v>
      </c>
      <c r="K14" s="5" t="s">
        <v>184</v>
      </c>
      <c r="L14" s="5" t="s">
        <v>201</v>
      </c>
      <c r="M14" s="8">
        <v>13099</v>
      </c>
      <c r="N14" s="5" t="s">
        <v>186</v>
      </c>
    </row>
    <row r="15" spans="1:14" ht="26.4" x14ac:dyDescent="0.3">
      <c r="A15" s="1"/>
      <c r="B15" s="5" t="s">
        <v>221</v>
      </c>
      <c r="C15" s="5" t="s">
        <v>222</v>
      </c>
      <c r="D15" s="5" t="s">
        <v>46</v>
      </c>
      <c r="E15" s="4" t="s">
        <v>223</v>
      </c>
      <c r="F15" s="4" t="s">
        <v>198</v>
      </c>
      <c r="G15" s="6" t="s">
        <v>224</v>
      </c>
      <c r="H15" s="8">
        <v>150</v>
      </c>
      <c r="I15" s="5" t="s">
        <v>225</v>
      </c>
      <c r="J15" s="5" t="s">
        <v>183</v>
      </c>
      <c r="K15" s="5" t="s">
        <v>184</v>
      </c>
      <c r="L15" s="5" t="s">
        <v>201</v>
      </c>
      <c r="M15" s="8">
        <v>1191</v>
      </c>
      <c r="N15" s="5" t="s">
        <v>193</v>
      </c>
    </row>
    <row r="16" spans="1:14" ht="26.4" x14ac:dyDescent="0.3">
      <c r="A16" s="1"/>
      <c r="B16" s="5" t="s">
        <v>221</v>
      </c>
      <c r="C16" s="5" t="s">
        <v>226</v>
      </c>
      <c r="D16" s="5" t="s">
        <v>46</v>
      </c>
      <c r="E16" s="4" t="s">
        <v>227</v>
      </c>
      <c r="F16" s="4" t="s">
        <v>198</v>
      </c>
      <c r="G16" s="6" t="s">
        <v>228</v>
      </c>
      <c r="H16" s="8">
        <v>42</v>
      </c>
      <c r="I16" s="5" t="s">
        <v>225</v>
      </c>
      <c r="J16" s="5" t="s">
        <v>183</v>
      </c>
      <c r="K16" s="5" t="s">
        <v>184</v>
      </c>
      <c r="L16" s="5" t="s">
        <v>201</v>
      </c>
      <c r="M16" s="8">
        <v>978</v>
      </c>
      <c r="N16" s="5" t="s">
        <v>193</v>
      </c>
    </row>
    <row r="17" spans="1:14" ht="26.4" x14ac:dyDescent="0.3">
      <c r="A17" s="1"/>
      <c r="B17" s="5" t="s">
        <v>229</v>
      </c>
      <c r="C17" s="5" t="s">
        <v>230</v>
      </c>
      <c r="D17" s="5" t="s">
        <v>231</v>
      </c>
      <c r="E17" s="4" t="s">
        <v>232</v>
      </c>
      <c r="F17" s="4" t="s">
        <v>233</v>
      </c>
      <c r="G17" s="6" t="s">
        <v>234</v>
      </c>
      <c r="H17" s="8">
        <v>0</v>
      </c>
      <c r="I17" s="5" t="s">
        <v>182</v>
      </c>
      <c r="J17" s="5" t="s">
        <v>183</v>
      </c>
      <c r="K17" s="5" t="s">
        <v>184</v>
      </c>
      <c r="L17" s="5" t="s">
        <v>192</v>
      </c>
      <c r="M17" s="8">
        <v>24132</v>
      </c>
      <c r="N17" s="5" t="s">
        <v>186</v>
      </c>
    </row>
    <row r="18" spans="1:14" ht="26.4" x14ac:dyDescent="0.3">
      <c r="A18" s="1"/>
      <c r="B18" s="5" t="s">
        <v>229</v>
      </c>
      <c r="C18" s="5" t="s">
        <v>230</v>
      </c>
      <c r="D18" s="5" t="s">
        <v>235</v>
      </c>
      <c r="E18" s="4" t="s">
        <v>236</v>
      </c>
      <c r="F18" s="4" t="s">
        <v>237</v>
      </c>
      <c r="G18" s="6" t="s">
        <v>238</v>
      </c>
      <c r="H18" s="8">
        <v>0</v>
      </c>
      <c r="I18" s="5" t="s">
        <v>182</v>
      </c>
      <c r="J18" s="5" t="s">
        <v>183</v>
      </c>
      <c r="K18" s="5" t="s">
        <v>184</v>
      </c>
      <c r="L18" s="5" t="s">
        <v>192</v>
      </c>
      <c r="M18" s="8">
        <v>24142</v>
      </c>
      <c r="N18" s="5" t="s">
        <v>186</v>
      </c>
    </row>
    <row r="19" spans="1:14" ht="26.4" x14ac:dyDescent="0.3">
      <c r="A19" s="1"/>
      <c r="B19" s="5" t="s">
        <v>229</v>
      </c>
      <c r="C19" s="5" t="s">
        <v>230</v>
      </c>
      <c r="D19" s="5" t="s">
        <v>239</v>
      </c>
      <c r="E19" s="4" t="s">
        <v>240</v>
      </c>
      <c r="F19" s="4" t="s">
        <v>241</v>
      </c>
      <c r="G19" s="6" t="s">
        <v>238</v>
      </c>
      <c r="H19" s="8">
        <v>0</v>
      </c>
      <c r="I19" s="5" t="s">
        <v>182</v>
      </c>
      <c r="J19" s="5" t="s">
        <v>183</v>
      </c>
      <c r="K19" s="5" t="s">
        <v>184</v>
      </c>
      <c r="L19" s="5" t="s">
        <v>192</v>
      </c>
      <c r="M19" s="8">
        <v>24141</v>
      </c>
      <c r="N19" s="5" t="s">
        <v>186</v>
      </c>
    </row>
    <row r="20" spans="1:14" x14ac:dyDescent="0.3">
      <c r="A20" s="1"/>
      <c r="B20" s="5" t="s">
        <v>14</v>
      </c>
      <c r="C20" s="5" t="s">
        <v>242</v>
      </c>
      <c r="D20" s="5" t="s">
        <v>243</v>
      </c>
      <c r="E20" s="4" t="s">
        <v>197</v>
      </c>
      <c r="F20" s="4" t="s">
        <v>198</v>
      </c>
      <c r="G20" s="6" t="s">
        <v>244</v>
      </c>
      <c r="H20" s="8">
        <v>0</v>
      </c>
      <c r="I20" s="5" t="s">
        <v>182</v>
      </c>
      <c r="J20" s="5" t="s">
        <v>200</v>
      </c>
      <c r="K20" s="5" t="s">
        <v>184</v>
      </c>
      <c r="L20" s="5" t="s">
        <v>201</v>
      </c>
      <c r="M20" s="8">
        <v>316</v>
      </c>
      <c r="N20" s="5" t="s">
        <v>186</v>
      </c>
    </row>
    <row r="21" spans="1:14" x14ac:dyDescent="0.3">
      <c r="A21" s="1"/>
      <c r="B21" s="5" t="s">
        <v>67</v>
      </c>
      <c r="C21" s="5" t="s">
        <v>245</v>
      </c>
      <c r="D21" s="5" t="s">
        <v>99</v>
      </c>
      <c r="E21" s="4" t="s">
        <v>197</v>
      </c>
      <c r="F21" s="4" t="s">
        <v>246</v>
      </c>
      <c r="G21" s="6" t="s">
        <v>247</v>
      </c>
      <c r="H21" s="8">
        <v>0.83199999999999996</v>
      </c>
      <c r="I21" s="5" t="s">
        <v>182</v>
      </c>
      <c r="J21" s="5" t="s">
        <v>183</v>
      </c>
      <c r="K21" s="5" t="s">
        <v>184</v>
      </c>
      <c r="L21" s="5" t="s">
        <v>192</v>
      </c>
      <c r="M21" s="8">
        <v>112</v>
      </c>
      <c r="N21" s="5" t="s">
        <v>193</v>
      </c>
    </row>
    <row r="22" spans="1:14" x14ac:dyDescent="0.3">
      <c r="A22" s="1"/>
      <c r="B22" s="5" t="s">
        <v>67</v>
      </c>
      <c r="C22" s="5" t="s">
        <v>248</v>
      </c>
      <c r="D22" s="5" t="s">
        <v>249</v>
      </c>
      <c r="E22" s="4" t="s">
        <v>197</v>
      </c>
      <c r="F22" s="4" t="s">
        <v>198</v>
      </c>
      <c r="G22" s="6" t="s">
        <v>250</v>
      </c>
      <c r="H22" s="8">
        <v>0</v>
      </c>
      <c r="I22" s="5" t="s">
        <v>182</v>
      </c>
      <c r="J22" s="5" t="s">
        <v>183</v>
      </c>
      <c r="K22" s="5" t="s">
        <v>184</v>
      </c>
      <c r="L22" s="5" t="s">
        <v>192</v>
      </c>
      <c r="M22" s="8">
        <v>11422</v>
      </c>
      <c r="N22" s="5" t="s">
        <v>186</v>
      </c>
    </row>
    <row r="23" spans="1:14" x14ac:dyDescent="0.3">
      <c r="A23" s="1"/>
      <c r="B23" s="5" t="s">
        <v>67</v>
      </c>
      <c r="C23" s="5" t="s">
        <v>248</v>
      </c>
      <c r="D23" s="5" t="s">
        <v>251</v>
      </c>
      <c r="E23" s="4" t="s">
        <v>197</v>
      </c>
      <c r="F23" s="4" t="s">
        <v>198</v>
      </c>
      <c r="G23" s="6" t="s">
        <v>250</v>
      </c>
      <c r="H23" s="8">
        <v>0</v>
      </c>
      <c r="I23" s="5" t="s">
        <v>182</v>
      </c>
      <c r="J23" s="5" t="s">
        <v>183</v>
      </c>
      <c r="K23" s="5" t="s">
        <v>184</v>
      </c>
      <c r="L23" s="5" t="s">
        <v>192</v>
      </c>
      <c r="M23" s="8">
        <v>11421</v>
      </c>
      <c r="N23" s="5" t="s">
        <v>186</v>
      </c>
    </row>
    <row r="24" spans="1:14" ht="26.4" x14ac:dyDescent="0.3">
      <c r="A24" s="1"/>
      <c r="B24" s="5" t="s">
        <v>67</v>
      </c>
      <c r="C24" s="5" t="s">
        <v>252</v>
      </c>
      <c r="D24" s="5" t="s">
        <v>253</v>
      </c>
      <c r="E24" s="4" t="s">
        <v>254</v>
      </c>
      <c r="F24" s="4" t="s">
        <v>255</v>
      </c>
      <c r="G24" s="6" t="s">
        <v>256</v>
      </c>
      <c r="H24" s="8">
        <v>7.9189999999999996</v>
      </c>
      <c r="I24" s="5" t="s">
        <v>182</v>
      </c>
      <c r="J24" s="5" t="s">
        <v>183</v>
      </c>
      <c r="K24" s="5" t="s">
        <v>184</v>
      </c>
      <c r="L24" s="5" t="s">
        <v>192</v>
      </c>
      <c r="M24" s="8">
        <v>179</v>
      </c>
      <c r="N24" s="5" t="s">
        <v>193</v>
      </c>
    </row>
    <row r="25" spans="1:14" ht="26.4" x14ac:dyDescent="0.3">
      <c r="A25" s="1"/>
      <c r="B25" s="5" t="s">
        <v>67</v>
      </c>
      <c r="C25" s="5" t="s">
        <v>257</v>
      </c>
      <c r="D25" s="5" t="s">
        <v>258</v>
      </c>
      <c r="E25" s="4" t="s">
        <v>197</v>
      </c>
      <c r="F25" s="4" t="s">
        <v>198</v>
      </c>
      <c r="G25" s="6" t="s">
        <v>259</v>
      </c>
      <c r="H25" s="8">
        <v>0</v>
      </c>
      <c r="I25" s="5" t="s">
        <v>182</v>
      </c>
      <c r="J25" s="5" t="s">
        <v>200</v>
      </c>
      <c r="K25" s="5" t="s">
        <v>184</v>
      </c>
      <c r="L25" s="5" t="s">
        <v>201</v>
      </c>
      <c r="M25" s="8">
        <v>11052</v>
      </c>
      <c r="N25" s="5" t="s">
        <v>186</v>
      </c>
    </row>
    <row r="26" spans="1:14" x14ac:dyDescent="0.3">
      <c r="A26" s="1"/>
      <c r="B26" s="5" t="s">
        <v>260</v>
      </c>
      <c r="C26" s="5" t="s">
        <v>261</v>
      </c>
      <c r="D26" s="5" t="s">
        <v>262</v>
      </c>
      <c r="E26" s="4" t="s">
        <v>197</v>
      </c>
      <c r="F26" s="4" t="s">
        <v>198</v>
      </c>
      <c r="G26" s="6" t="s">
        <v>263</v>
      </c>
      <c r="H26" s="8">
        <v>0</v>
      </c>
      <c r="I26" s="5" t="s">
        <v>182</v>
      </c>
      <c r="J26" s="5" t="s">
        <v>200</v>
      </c>
      <c r="K26" s="5" t="s">
        <v>184</v>
      </c>
      <c r="L26" s="5" t="s">
        <v>201</v>
      </c>
      <c r="M26" s="8">
        <v>19961</v>
      </c>
      <c r="N26" s="5" t="s">
        <v>186</v>
      </c>
    </row>
    <row r="27" spans="1:14" ht="26.4" x14ac:dyDescent="0.3">
      <c r="A27" s="1"/>
      <c r="B27" s="5" t="s">
        <v>260</v>
      </c>
      <c r="C27" s="5" t="s">
        <v>177</v>
      </c>
      <c r="D27" s="5" t="s">
        <v>264</v>
      </c>
      <c r="E27" s="4" t="s">
        <v>197</v>
      </c>
      <c r="F27" s="4" t="s">
        <v>265</v>
      </c>
      <c r="G27" s="6" t="s">
        <v>266</v>
      </c>
      <c r="H27" s="8">
        <v>23</v>
      </c>
      <c r="I27" s="5" t="s">
        <v>225</v>
      </c>
      <c r="J27" s="5" t="s">
        <v>183</v>
      </c>
      <c r="K27" s="5" t="s">
        <v>184</v>
      </c>
      <c r="L27" s="5" t="s">
        <v>201</v>
      </c>
      <c r="M27" s="8">
        <v>12781</v>
      </c>
      <c r="N27" s="5" t="s">
        <v>193</v>
      </c>
    </row>
    <row r="28" spans="1:14" x14ac:dyDescent="0.3">
      <c r="A28" s="1"/>
      <c r="B28" s="5" t="s">
        <v>260</v>
      </c>
      <c r="C28" s="5" t="s">
        <v>177</v>
      </c>
      <c r="D28" s="5" t="s">
        <v>267</v>
      </c>
      <c r="E28" s="4" t="s">
        <v>197</v>
      </c>
      <c r="F28" s="4" t="s">
        <v>198</v>
      </c>
      <c r="G28" s="6" t="s">
        <v>268</v>
      </c>
      <c r="H28" s="8">
        <v>0</v>
      </c>
      <c r="I28" s="5" t="s">
        <v>182</v>
      </c>
      <c r="J28" s="5" t="s">
        <v>183</v>
      </c>
      <c r="K28" s="5" t="s">
        <v>184</v>
      </c>
      <c r="L28" s="5" t="s">
        <v>185</v>
      </c>
      <c r="M28" s="8">
        <v>12592</v>
      </c>
      <c r="N28" s="5" t="s">
        <v>186</v>
      </c>
    </row>
    <row r="29" spans="1:14" ht="26.4" x14ac:dyDescent="0.3">
      <c r="A29" s="1"/>
      <c r="B29" s="5" t="s">
        <v>260</v>
      </c>
      <c r="C29" s="5" t="s">
        <v>177</v>
      </c>
      <c r="D29" s="5" t="s">
        <v>264</v>
      </c>
      <c r="E29" s="4" t="s">
        <v>265</v>
      </c>
      <c r="F29" s="4" t="s">
        <v>269</v>
      </c>
      <c r="G29" s="6" t="s">
        <v>270</v>
      </c>
      <c r="H29" s="8">
        <v>0</v>
      </c>
      <c r="I29" s="5" t="s">
        <v>225</v>
      </c>
      <c r="J29" s="5" t="s">
        <v>200</v>
      </c>
      <c r="K29" s="5" t="s">
        <v>184</v>
      </c>
      <c r="L29" s="5" t="s">
        <v>271</v>
      </c>
      <c r="M29" s="8">
        <v>12781</v>
      </c>
      <c r="N29" s="5" t="s">
        <v>193</v>
      </c>
    </row>
    <row r="30" spans="1:14" x14ac:dyDescent="0.3">
      <c r="A30" s="1"/>
      <c r="B30" s="5" t="s">
        <v>260</v>
      </c>
      <c r="C30" s="5" t="s">
        <v>177</v>
      </c>
      <c r="D30" s="5" t="s">
        <v>272</v>
      </c>
      <c r="E30" s="4" t="s">
        <v>265</v>
      </c>
      <c r="F30" s="4" t="s">
        <v>269</v>
      </c>
      <c r="G30" s="6" t="s">
        <v>273</v>
      </c>
      <c r="H30" s="8">
        <v>0</v>
      </c>
      <c r="I30" s="5" t="s">
        <v>225</v>
      </c>
      <c r="J30" s="5" t="s">
        <v>200</v>
      </c>
      <c r="K30" s="5" t="s">
        <v>184</v>
      </c>
      <c r="L30" s="5" t="s">
        <v>271</v>
      </c>
      <c r="M30" s="8">
        <v>12778</v>
      </c>
      <c r="N30" s="5" t="s">
        <v>193</v>
      </c>
    </row>
    <row r="31" spans="1:14" x14ac:dyDescent="0.3">
      <c r="A31" s="1"/>
      <c r="B31" s="5" t="s">
        <v>260</v>
      </c>
      <c r="C31" s="5" t="s">
        <v>177</v>
      </c>
      <c r="D31" s="5" t="s">
        <v>274</v>
      </c>
      <c r="E31" s="4" t="s">
        <v>275</v>
      </c>
      <c r="F31" s="4" t="s">
        <v>269</v>
      </c>
      <c r="G31" s="6" t="s">
        <v>273</v>
      </c>
      <c r="H31" s="8">
        <v>0</v>
      </c>
      <c r="I31" s="5" t="s">
        <v>225</v>
      </c>
      <c r="J31" s="5" t="s">
        <v>200</v>
      </c>
      <c r="K31" s="5" t="s">
        <v>184</v>
      </c>
      <c r="L31" s="5" t="s">
        <v>271</v>
      </c>
      <c r="M31" s="8">
        <v>12777</v>
      </c>
      <c r="N31" s="5" t="s">
        <v>193</v>
      </c>
    </row>
    <row r="32" spans="1:14" x14ac:dyDescent="0.3">
      <c r="A32" s="1"/>
      <c r="B32" s="5" t="s">
        <v>260</v>
      </c>
      <c r="C32" s="5" t="s">
        <v>177</v>
      </c>
      <c r="D32" s="5" t="s">
        <v>276</v>
      </c>
      <c r="E32" s="4" t="s">
        <v>277</v>
      </c>
      <c r="F32" s="4" t="s">
        <v>269</v>
      </c>
      <c r="G32" s="6" t="s">
        <v>273</v>
      </c>
      <c r="H32" s="8">
        <v>0</v>
      </c>
      <c r="I32" s="5" t="s">
        <v>225</v>
      </c>
      <c r="J32" s="5" t="s">
        <v>200</v>
      </c>
      <c r="K32" s="5" t="s">
        <v>184</v>
      </c>
      <c r="L32" s="5" t="s">
        <v>271</v>
      </c>
      <c r="M32" s="8">
        <v>12779</v>
      </c>
      <c r="N32" s="5" t="s">
        <v>193</v>
      </c>
    </row>
    <row r="33" spans="1:14" x14ac:dyDescent="0.3">
      <c r="A33" s="1"/>
      <c r="B33" s="5" t="s">
        <v>260</v>
      </c>
      <c r="C33" s="5" t="s">
        <v>177</v>
      </c>
      <c r="D33" s="5" t="s">
        <v>278</v>
      </c>
      <c r="E33" s="4" t="s">
        <v>279</v>
      </c>
      <c r="F33" s="4" t="s">
        <v>269</v>
      </c>
      <c r="G33" s="6" t="s">
        <v>273</v>
      </c>
      <c r="H33" s="8">
        <v>0</v>
      </c>
      <c r="I33" s="5" t="s">
        <v>225</v>
      </c>
      <c r="J33" s="5" t="s">
        <v>200</v>
      </c>
      <c r="K33" s="5" t="s">
        <v>184</v>
      </c>
      <c r="L33" s="5" t="s">
        <v>271</v>
      </c>
      <c r="M33" s="8">
        <v>12780</v>
      </c>
      <c r="N33" s="5" t="s">
        <v>193</v>
      </c>
    </row>
    <row r="34" spans="1:14" x14ac:dyDescent="0.3">
      <c r="A34" s="1"/>
      <c r="B34" s="5" t="s">
        <v>22</v>
      </c>
      <c r="C34" s="5" t="s">
        <v>280</v>
      </c>
      <c r="D34" s="5" t="s">
        <v>281</v>
      </c>
      <c r="E34" s="4" t="s">
        <v>197</v>
      </c>
      <c r="F34" s="4" t="s">
        <v>198</v>
      </c>
      <c r="G34" s="6" t="s">
        <v>282</v>
      </c>
      <c r="H34" s="8">
        <v>0</v>
      </c>
      <c r="I34" s="5" t="s">
        <v>182</v>
      </c>
      <c r="J34" s="5" t="s">
        <v>200</v>
      </c>
      <c r="K34" s="5" t="s">
        <v>184</v>
      </c>
      <c r="L34" s="5" t="s">
        <v>271</v>
      </c>
      <c r="M34" s="8">
        <v>26668</v>
      </c>
      <c r="N34" s="5" t="s">
        <v>186</v>
      </c>
    </row>
    <row r="35" spans="1:14" x14ac:dyDescent="0.3">
      <c r="A35" s="1"/>
      <c r="B35" s="5" t="s">
        <v>74</v>
      </c>
      <c r="C35" s="5" t="s">
        <v>283</v>
      </c>
      <c r="D35" s="5" t="s">
        <v>17</v>
      </c>
      <c r="E35" s="4" t="s">
        <v>197</v>
      </c>
      <c r="F35" s="4" t="s">
        <v>198</v>
      </c>
      <c r="G35" s="6" t="s">
        <v>284</v>
      </c>
      <c r="H35" s="8">
        <v>0</v>
      </c>
      <c r="I35" s="5" t="s">
        <v>182</v>
      </c>
      <c r="J35" s="5" t="s">
        <v>200</v>
      </c>
      <c r="K35" s="5" t="s">
        <v>184</v>
      </c>
      <c r="L35" s="5" t="s">
        <v>201</v>
      </c>
      <c r="M35" s="8">
        <v>544</v>
      </c>
      <c r="N35" s="5" t="s">
        <v>186</v>
      </c>
    </row>
    <row r="36" spans="1:14" x14ac:dyDescent="0.3">
      <c r="A36" s="1"/>
      <c r="B36" s="5" t="s">
        <v>36</v>
      </c>
      <c r="C36" s="5" t="s">
        <v>285</v>
      </c>
      <c r="D36" s="5" t="s">
        <v>286</v>
      </c>
      <c r="E36" s="4" t="s">
        <v>197</v>
      </c>
      <c r="F36" s="4" t="s">
        <v>198</v>
      </c>
      <c r="G36" s="6" t="s">
        <v>287</v>
      </c>
      <c r="H36" s="8">
        <v>0</v>
      </c>
      <c r="I36" s="5" t="s">
        <v>182</v>
      </c>
      <c r="J36" s="5" t="s">
        <v>183</v>
      </c>
      <c r="K36" s="5" t="s">
        <v>184</v>
      </c>
      <c r="L36" s="5" t="s">
        <v>192</v>
      </c>
      <c r="M36" s="8">
        <v>13350</v>
      </c>
      <c r="N36" s="5" t="s">
        <v>186</v>
      </c>
    </row>
    <row r="37" spans="1:14" x14ac:dyDescent="0.3">
      <c r="A37" s="1"/>
      <c r="B37" s="5" t="s">
        <v>36</v>
      </c>
      <c r="C37" s="5" t="s">
        <v>285</v>
      </c>
      <c r="D37" s="5" t="s">
        <v>288</v>
      </c>
      <c r="E37" s="4" t="s">
        <v>197</v>
      </c>
      <c r="F37" s="4" t="s">
        <v>198</v>
      </c>
      <c r="G37" s="6" t="s">
        <v>289</v>
      </c>
      <c r="H37" s="8">
        <v>0</v>
      </c>
      <c r="I37" s="5" t="s">
        <v>182</v>
      </c>
      <c r="J37" s="5" t="s">
        <v>183</v>
      </c>
      <c r="K37" s="5" t="s">
        <v>184</v>
      </c>
      <c r="L37" s="5" t="s">
        <v>192</v>
      </c>
      <c r="M37" s="8">
        <v>11616</v>
      </c>
      <c r="N37" s="5" t="s">
        <v>186</v>
      </c>
    </row>
    <row r="38" spans="1:14" x14ac:dyDescent="0.3">
      <c r="A38" s="1"/>
      <c r="B38" s="5" t="s">
        <v>36</v>
      </c>
      <c r="C38" s="5" t="s">
        <v>285</v>
      </c>
      <c r="D38" s="5" t="s">
        <v>290</v>
      </c>
      <c r="E38" s="4" t="s">
        <v>197</v>
      </c>
      <c r="F38" s="4" t="s">
        <v>198</v>
      </c>
      <c r="G38" s="6" t="s">
        <v>291</v>
      </c>
      <c r="H38" s="8">
        <v>0</v>
      </c>
      <c r="I38" s="5" t="s">
        <v>182</v>
      </c>
      <c r="J38" s="5" t="s">
        <v>183</v>
      </c>
      <c r="K38" s="5" t="s">
        <v>184</v>
      </c>
      <c r="L38" s="5" t="s">
        <v>192</v>
      </c>
      <c r="M38" s="8">
        <v>13347</v>
      </c>
      <c r="N38" s="5" t="s">
        <v>186</v>
      </c>
    </row>
    <row r="39" spans="1:14" x14ac:dyDescent="0.3">
      <c r="A39" s="1"/>
      <c r="B39" s="5" t="s">
        <v>36</v>
      </c>
      <c r="C39" s="5" t="s">
        <v>285</v>
      </c>
      <c r="D39" s="5" t="s">
        <v>292</v>
      </c>
      <c r="E39" s="4" t="s">
        <v>197</v>
      </c>
      <c r="F39" s="4" t="s">
        <v>198</v>
      </c>
      <c r="G39" s="6" t="s">
        <v>293</v>
      </c>
      <c r="H39" s="8">
        <v>170</v>
      </c>
      <c r="I39" s="5" t="s">
        <v>182</v>
      </c>
      <c r="J39" s="5" t="s">
        <v>183</v>
      </c>
      <c r="K39" s="5" t="s">
        <v>184</v>
      </c>
      <c r="L39" s="5" t="s">
        <v>192</v>
      </c>
      <c r="M39" s="8">
        <v>197</v>
      </c>
      <c r="N39" s="5" t="s">
        <v>193</v>
      </c>
    </row>
    <row r="40" spans="1:14" x14ac:dyDescent="0.3">
      <c r="A40" s="1"/>
      <c r="B40" s="5" t="s">
        <v>36</v>
      </c>
      <c r="C40" s="5" t="s">
        <v>285</v>
      </c>
      <c r="D40" s="5" t="s">
        <v>294</v>
      </c>
      <c r="E40" s="4" t="s">
        <v>197</v>
      </c>
      <c r="F40" s="4" t="s">
        <v>198</v>
      </c>
      <c r="G40" s="6" t="s">
        <v>295</v>
      </c>
      <c r="H40" s="8">
        <v>260</v>
      </c>
      <c r="I40" s="5" t="s">
        <v>182</v>
      </c>
      <c r="J40" s="5" t="s">
        <v>183</v>
      </c>
      <c r="K40" s="5" t="s">
        <v>184</v>
      </c>
      <c r="L40" s="5" t="s">
        <v>192</v>
      </c>
      <c r="M40" s="8">
        <v>13344</v>
      </c>
      <c r="N40" s="5" t="s">
        <v>193</v>
      </c>
    </row>
    <row r="41" spans="1:14" ht="26.4" x14ac:dyDescent="0.3">
      <c r="A41" s="1"/>
      <c r="B41" s="5" t="s">
        <v>36</v>
      </c>
      <c r="C41" s="5" t="s">
        <v>285</v>
      </c>
      <c r="D41" s="5" t="s">
        <v>296</v>
      </c>
      <c r="E41" s="4" t="s">
        <v>297</v>
      </c>
      <c r="F41" s="4" t="s">
        <v>198</v>
      </c>
      <c r="G41" s="6" t="s">
        <v>298</v>
      </c>
      <c r="H41" s="8">
        <v>0</v>
      </c>
      <c r="I41" s="5" t="s">
        <v>182</v>
      </c>
      <c r="J41" s="5" t="s">
        <v>183</v>
      </c>
      <c r="K41" s="5" t="s">
        <v>184</v>
      </c>
      <c r="L41" s="5" t="s">
        <v>192</v>
      </c>
      <c r="M41" s="8">
        <v>11534</v>
      </c>
      <c r="N41" s="5" t="s">
        <v>186</v>
      </c>
    </row>
    <row r="42" spans="1:14" x14ac:dyDescent="0.3">
      <c r="A42" s="1"/>
      <c r="B42" s="5" t="s">
        <v>36</v>
      </c>
      <c r="C42" s="5" t="s">
        <v>285</v>
      </c>
      <c r="D42" s="5" t="s">
        <v>299</v>
      </c>
      <c r="E42" s="4" t="s">
        <v>300</v>
      </c>
      <c r="F42" s="4" t="s">
        <v>301</v>
      </c>
      <c r="G42" s="6" t="s">
        <v>302</v>
      </c>
      <c r="H42" s="8">
        <v>0</v>
      </c>
      <c r="I42" s="5" t="s">
        <v>182</v>
      </c>
      <c r="J42" s="5" t="s">
        <v>183</v>
      </c>
      <c r="K42" s="5" t="s">
        <v>184</v>
      </c>
      <c r="L42" s="5" t="s">
        <v>192</v>
      </c>
      <c r="M42" s="8">
        <v>11608</v>
      </c>
      <c r="N42" s="5" t="s">
        <v>186</v>
      </c>
    </row>
    <row r="43" spans="1:14" x14ac:dyDescent="0.3">
      <c r="A43" s="1"/>
      <c r="B43" s="5" t="s">
        <v>36</v>
      </c>
      <c r="C43" s="5" t="s">
        <v>303</v>
      </c>
      <c r="D43" s="5" t="s">
        <v>46</v>
      </c>
      <c r="E43" s="4" t="s">
        <v>304</v>
      </c>
      <c r="F43" s="4" t="s">
        <v>214</v>
      </c>
      <c r="G43" s="6" t="s">
        <v>305</v>
      </c>
      <c r="H43" s="8">
        <v>0</v>
      </c>
      <c r="I43" s="5" t="s">
        <v>182</v>
      </c>
      <c r="J43" s="5" t="s">
        <v>200</v>
      </c>
      <c r="K43" s="5" t="s">
        <v>184</v>
      </c>
      <c r="L43" s="5" t="s">
        <v>271</v>
      </c>
      <c r="M43" s="8">
        <v>26863</v>
      </c>
      <c r="N43" s="5" t="s">
        <v>193</v>
      </c>
    </row>
    <row r="44" spans="1:14" x14ac:dyDescent="0.3">
      <c r="A44" s="1"/>
      <c r="B44" s="5" t="s">
        <v>36</v>
      </c>
      <c r="C44" s="5" t="s">
        <v>37</v>
      </c>
      <c r="D44" s="5" t="s">
        <v>39</v>
      </c>
      <c r="E44" s="4" t="s">
        <v>306</v>
      </c>
      <c r="F44" s="4" t="s">
        <v>307</v>
      </c>
      <c r="G44" s="6" t="s">
        <v>308</v>
      </c>
      <c r="H44" s="8">
        <v>0</v>
      </c>
      <c r="I44" s="5" t="s">
        <v>182</v>
      </c>
      <c r="J44" s="5" t="s">
        <v>183</v>
      </c>
      <c r="K44" s="5" t="s">
        <v>184</v>
      </c>
      <c r="L44" s="5" t="s">
        <v>185</v>
      </c>
      <c r="M44" s="8">
        <v>26855</v>
      </c>
      <c r="N44" s="5" t="s">
        <v>186</v>
      </c>
    </row>
    <row r="45" spans="1:14" ht="26.4" x14ac:dyDescent="0.3">
      <c r="A45" s="1"/>
      <c r="B45" s="5" t="s">
        <v>36</v>
      </c>
      <c r="C45" s="5" t="s">
        <v>309</v>
      </c>
      <c r="D45" s="5" t="s">
        <v>46</v>
      </c>
      <c r="E45" s="4" t="s">
        <v>197</v>
      </c>
      <c r="F45" s="4" t="s">
        <v>198</v>
      </c>
      <c r="G45" s="6" t="s">
        <v>310</v>
      </c>
      <c r="H45" s="8">
        <v>5.2</v>
      </c>
      <c r="I45" s="5" t="s">
        <v>182</v>
      </c>
      <c r="J45" s="5" t="s">
        <v>200</v>
      </c>
      <c r="K45" s="5" t="s">
        <v>184</v>
      </c>
      <c r="L45" s="5" t="s">
        <v>185</v>
      </c>
      <c r="M45" s="8">
        <v>22190</v>
      </c>
      <c r="N45" s="5" t="s">
        <v>193</v>
      </c>
    </row>
    <row r="46" spans="1:14" ht="26.4" x14ac:dyDescent="0.3">
      <c r="A46" s="1"/>
      <c r="B46" s="5" t="s">
        <v>311</v>
      </c>
      <c r="C46" s="5" t="s">
        <v>312</v>
      </c>
      <c r="D46" s="5" t="s">
        <v>313</v>
      </c>
      <c r="E46" s="4" t="s">
        <v>197</v>
      </c>
      <c r="F46" s="4" t="s">
        <v>198</v>
      </c>
      <c r="G46" s="6" t="s">
        <v>314</v>
      </c>
      <c r="H46" s="8">
        <v>0</v>
      </c>
      <c r="I46" s="5" t="s">
        <v>182</v>
      </c>
      <c r="J46" s="5" t="s">
        <v>183</v>
      </c>
      <c r="K46" s="5" t="s">
        <v>184</v>
      </c>
      <c r="L46" s="5" t="s">
        <v>185</v>
      </c>
      <c r="M46" s="8">
        <v>21126</v>
      </c>
      <c r="N46" s="5" t="s">
        <v>186</v>
      </c>
    </row>
    <row r="47" spans="1:14" ht="26.4" x14ac:dyDescent="0.3">
      <c r="A47" s="1"/>
      <c r="B47" s="5" t="s">
        <v>311</v>
      </c>
      <c r="C47" s="5" t="s">
        <v>312</v>
      </c>
      <c r="D47" s="5" t="s">
        <v>315</v>
      </c>
      <c r="E47" s="4" t="s">
        <v>316</v>
      </c>
      <c r="F47" s="4" t="s">
        <v>317</v>
      </c>
      <c r="G47" s="6" t="s">
        <v>318</v>
      </c>
      <c r="H47" s="8">
        <v>0</v>
      </c>
      <c r="I47" s="5" t="s">
        <v>182</v>
      </c>
      <c r="J47" s="5" t="s">
        <v>200</v>
      </c>
      <c r="K47" s="5" t="s">
        <v>184</v>
      </c>
      <c r="L47" s="5" t="s">
        <v>271</v>
      </c>
      <c r="M47" s="8">
        <v>21119</v>
      </c>
      <c r="N47" s="5" t="s">
        <v>186</v>
      </c>
    </row>
    <row r="48" spans="1:14" ht="39.6" x14ac:dyDescent="0.3">
      <c r="A48" s="1"/>
      <c r="B48" s="5" t="s">
        <v>319</v>
      </c>
      <c r="C48" s="5" t="s">
        <v>320</v>
      </c>
      <c r="D48" s="5" t="s">
        <v>321</v>
      </c>
      <c r="E48" s="4" t="s">
        <v>197</v>
      </c>
      <c r="F48" s="4" t="s">
        <v>198</v>
      </c>
      <c r="G48" s="6" t="s">
        <v>322</v>
      </c>
      <c r="H48" s="8">
        <v>0</v>
      </c>
      <c r="I48" s="5" t="s">
        <v>182</v>
      </c>
      <c r="J48" s="5" t="s">
        <v>200</v>
      </c>
      <c r="K48" s="5" t="s">
        <v>184</v>
      </c>
      <c r="L48" s="5" t="s">
        <v>201</v>
      </c>
      <c r="M48" s="8">
        <v>14464</v>
      </c>
      <c r="N48" s="5" t="s">
        <v>186</v>
      </c>
    </row>
    <row r="49" spans="1:14" x14ac:dyDescent="0.3">
      <c r="A49" s="1"/>
      <c r="B49" s="5" t="s">
        <v>319</v>
      </c>
      <c r="C49" s="5" t="s">
        <v>323</v>
      </c>
      <c r="D49" s="5" t="s">
        <v>324</v>
      </c>
      <c r="E49" s="4" t="s">
        <v>197</v>
      </c>
      <c r="F49" s="4" t="s">
        <v>198</v>
      </c>
      <c r="G49" s="6" t="s">
        <v>325</v>
      </c>
      <c r="H49" s="8">
        <v>0</v>
      </c>
      <c r="I49" s="5" t="s">
        <v>182</v>
      </c>
      <c r="J49" s="5" t="s">
        <v>200</v>
      </c>
      <c r="K49" s="5" t="s">
        <v>184</v>
      </c>
      <c r="L49" s="5" t="s">
        <v>271</v>
      </c>
      <c r="M49" s="8">
        <v>26857</v>
      </c>
      <c r="N49" s="5" t="s">
        <v>186</v>
      </c>
    </row>
    <row r="50" spans="1:14" ht="26.4" x14ac:dyDescent="0.3">
      <c r="A50" s="1"/>
      <c r="B50" s="5" t="s">
        <v>319</v>
      </c>
      <c r="C50" s="5" t="s">
        <v>326</v>
      </c>
      <c r="D50" s="5" t="s">
        <v>327</v>
      </c>
      <c r="E50" s="4" t="s">
        <v>328</v>
      </c>
      <c r="F50" s="4" t="s">
        <v>329</v>
      </c>
      <c r="G50" s="6" t="s">
        <v>330</v>
      </c>
      <c r="H50" s="8">
        <v>0</v>
      </c>
      <c r="I50" s="5" t="s">
        <v>182</v>
      </c>
      <c r="J50" s="5" t="s">
        <v>200</v>
      </c>
      <c r="K50" s="5" t="s">
        <v>184</v>
      </c>
      <c r="L50" s="5" t="s">
        <v>192</v>
      </c>
      <c r="M50" s="8">
        <v>18047</v>
      </c>
      <c r="N50" s="5" t="s">
        <v>186</v>
      </c>
    </row>
    <row r="51" spans="1:14" ht="39.6" x14ac:dyDescent="0.3">
      <c r="A51" s="1"/>
      <c r="B51" s="5" t="s">
        <v>331</v>
      </c>
      <c r="C51" s="5" t="s">
        <v>332</v>
      </c>
      <c r="D51" s="5" t="s">
        <v>333</v>
      </c>
      <c r="E51" s="4" t="s">
        <v>197</v>
      </c>
      <c r="F51" s="4" t="s">
        <v>198</v>
      </c>
      <c r="G51" s="6" t="s">
        <v>334</v>
      </c>
      <c r="H51" s="8">
        <v>0</v>
      </c>
      <c r="I51" s="5" t="s">
        <v>225</v>
      </c>
      <c r="J51" s="5" t="s">
        <v>200</v>
      </c>
      <c r="K51" s="5" t="s">
        <v>184</v>
      </c>
      <c r="L51" s="5" t="s">
        <v>201</v>
      </c>
      <c r="M51" s="8">
        <v>1451</v>
      </c>
      <c r="N51" s="5" t="s">
        <v>186</v>
      </c>
    </row>
    <row r="52" spans="1:14" ht="26.4" x14ac:dyDescent="0.3">
      <c r="A52" s="1"/>
      <c r="B52" s="5" t="s">
        <v>331</v>
      </c>
      <c r="C52" s="5" t="s">
        <v>332</v>
      </c>
      <c r="D52" s="5" t="s">
        <v>17</v>
      </c>
      <c r="E52" s="4" t="s">
        <v>335</v>
      </c>
      <c r="F52" s="4" t="s">
        <v>336</v>
      </c>
      <c r="G52" s="6" t="s">
        <v>337</v>
      </c>
      <c r="H52" s="8">
        <v>0</v>
      </c>
      <c r="I52" s="5" t="s">
        <v>182</v>
      </c>
      <c r="J52" s="5" t="s">
        <v>200</v>
      </c>
      <c r="K52" s="5" t="s">
        <v>184</v>
      </c>
      <c r="L52" s="5" t="s">
        <v>185</v>
      </c>
      <c r="M52" s="8">
        <v>10550</v>
      </c>
      <c r="N52" s="5" t="s">
        <v>186</v>
      </c>
    </row>
    <row r="53" spans="1:14" x14ac:dyDescent="0.3">
      <c r="A53" s="1"/>
      <c r="B53" s="5" t="s">
        <v>95</v>
      </c>
      <c r="C53" s="5" t="s">
        <v>338</v>
      </c>
      <c r="D53" s="5" t="s">
        <v>294</v>
      </c>
      <c r="E53" s="4" t="s">
        <v>197</v>
      </c>
      <c r="F53" s="4" t="s">
        <v>198</v>
      </c>
      <c r="G53" s="6" t="s">
        <v>339</v>
      </c>
      <c r="H53" s="8">
        <v>0</v>
      </c>
      <c r="I53" s="5" t="s">
        <v>182</v>
      </c>
      <c r="J53" s="5" t="s">
        <v>183</v>
      </c>
      <c r="K53" s="5" t="s">
        <v>184</v>
      </c>
      <c r="L53" s="5" t="s">
        <v>192</v>
      </c>
      <c r="M53" s="8">
        <v>13204</v>
      </c>
      <c r="N53" s="5" t="s">
        <v>193</v>
      </c>
    </row>
    <row r="54" spans="1:14" ht="26.4" x14ac:dyDescent="0.3">
      <c r="A54" s="1"/>
      <c r="B54" s="5" t="s">
        <v>340</v>
      </c>
      <c r="C54" s="5" t="s">
        <v>341</v>
      </c>
      <c r="D54" s="5" t="s">
        <v>342</v>
      </c>
      <c r="E54" s="4" t="s">
        <v>197</v>
      </c>
      <c r="F54" s="4" t="s">
        <v>198</v>
      </c>
      <c r="G54" s="6" t="s">
        <v>343</v>
      </c>
      <c r="H54" s="8">
        <v>0</v>
      </c>
      <c r="I54" s="5" t="s">
        <v>182</v>
      </c>
      <c r="J54" s="5" t="s">
        <v>200</v>
      </c>
      <c r="K54" s="5" t="s">
        <v>184</v>
      </c>
      <c r="L54" s="5" t="s">
        <v>201</v>
      </c>
      <c r="M54" s="8">
        <v>679</v>
      </c>
      <c r="N54" s="5" t="s">
        <v>186</v>
      </c>
    </row>
    <row r="55" spans="1:14" x14ac:dyDescent="0.3">
      <c r="A55" s="1"/>
      <c r="B55" s="5" t="s">
        <v>344</v>
      </c>
      <c r="C55" s="5" t="s">
        <v>345</v>
      </c>
      <c r="D55" s="5" t="s">
        <v>346</v>
      </c>
      <c r="E55" s="4" t="s">
        <v>347</v>
      </c>
      <c r="F55" s="4" t="s">
        <v>348</v>
      </c>
      <c r="G55" s="6" t="s">
        <v>349</v>
      </c>
      <c r="H55" s="8">
        <v>0</v>
      </c>
      <c r="I55" s="5" t="s">
        <v>182</v>
      </c>
      <c r="J55" s="5" t="s">
        <v>183</v>
      </c>
      <c r="K55" s="5" t="s">
        <v>184</v>
      </c>
      <c r="L55" s="5" t="s">
        <v>192</v>
      </c>
      <c r="M55" s="8">
        <v>17755</v>
      </c>
      <c r="N55" s="5" t="s">
        <v>186</v>
      </c>
    </row>
    <row r="56" spans="1:14" x14ac:dyDescent="0.3">
      <c r="A56" s="1"/>
      <c r="B56" s="5" t="s">
        <v>344</v>
      </c>
      <c r="C56" s="5" t="s">
        <v>350</v>
      </c>
      <c r="D56" s="5" t="s">
        <v>351</v>
      </c>
      <c r="E56" s="4" t="s">
        <v>352</v>
      </c>
      <c r="F56" s="4" t="s">
        <v>316</v>
      </c>
      <c r="G56" s="6" t="s">
        <v>353</v>
      </c>
      <c r="H56" s="8">
        <v>0</v>
      </c>
      <c r="I56" s="5" t="s">
        <v>182</v>
      </c>
      <c r="J56" s="5" t="s">
        <v>183</v>
      </c>
      <c r="K56" s="5" t="s">
        <v>184</v>
      </c>
      <c r="L56" s="5" t="s">
        <v>201</v>
      </c>
      <c r="M56" s="8">
        <v>21316</v>
      </c>
      <c r="N56" s="5" t="s">
        <v>186</v>
      </c>
    </row>
    <row r="57" spans="1:14" x14ac:dyDescent="0.3">
      <c r="A57" s="1"/>
      <c r="B57" s="5" t="s">
        <v>354</v>
      </c>
      <c r="C57" s="5" t="s">
        <v>355</v>
      </c>
      <c r="D57" s="5" t="s">
        <v>356</v>
      </c>
      <c r="E57" s="4" t="s">
        <v>197</v>
      </c>
      <c r="F57" s="4" t="s">
        <v>198</v>
      </c>
      <c r="G57" s="6" t="s">
        <v>357</v>
      </c>
      <c r="H57" s="8">
        <v>0</v>
      </c>
      <c r="I57" s="5" t="s">
        <v>182</v>
      </c>
      <c r="J57" s="5" t="s">
        <v>183</v>
      </c>
      <c r="K57" s="5" t="s">
        <v>184</v>
      </c>
      <c r="L57" s="5" t="s">
        <v>201</v>
      </c>
      <c r="M57" s="8">
        <v>8834</v>
      </c>
      <c r="N57" s="5" t="s">
        <v>186</v>
      </c>
    </row>
    <row r="58" spans="1:14" ht="52.8" x14ac:dyDescent="0.3">
      <c r="A58" s="1"/>
      <c r="B58" s="5" t="s">
        <v>354</v>
      </c>
      <c r="C58" s="5" t="s">
        <v>358</v>
      </c>
      <c r="D58" s="5" t="s">
        <v>359</v>
      </c>
      <c r="E58" s="4" t="s">
        <v>300</v>
      </c>
      <c r="F58" s="4" t="s">
        <v>360</v>
      </c>
      <c r="G58" s="6" t="s">
        <v>361</v>
      </c>
      <c r="H58" s="8">
        <v>0</v>
      </c>
      <c r="I58" s="5" t="s">
        <v>182</v>
      </c>
      <c r="J58" s="5" t="s">
        <v>183</v>
      </c>
      <c r="K58" s="5" t="s">
        <v>184</v>
      </c>
      <c r="L58" s="5" t="s">
        <v>192</v>
      </c>
      <c r="M58" s="8">
        <v>13309</v>
      </c>
      <c r="N58" s="5" t="s">
        <v>186</v>
      </c>
    </row>
    <row r="59" spans="1:14" ht="39.6" x14ac:dyDescent="0.3">
      <c r="A59" s="1"/>
      <c r="B59" s="5" t="s">
        <v>362</v>
      </c>
      <c r="C59" s="5" t="s">
        <v>363</v>
      </c>
      <c r="D59" s="5" t="s">
        <v>364</v>
      </c>
      <c r="E59" s="4" t="s">
        <v>197</v>
      </c>
      <c r="F59" s="4" t="s">
        <v>365</v>
      </c>
      <c r="G59" s="6" t="s">
        <v>366</v>
      </c>
      <c r="H59" s="8">
        <v>0</v>
      </c>
      <c r="I59" s="5" t="s">
        <v>182</v>
      </c>
      <c r="J59" s="5" t="s">
        <v>183</v>
      </c>
      <c r="K59" s="5" t="s">
        <v>184</v>
      </c>
      <c r="L59" s="5" t="s">
        <v>201</v>
      </c>
      <c r="M59" s="8">
        <v>22979</v>
      </c>
      <c r="N59" s="5" t="s">
        <v>186</v>
      </c>
    </row>
    <row r="60" spans="1:14" ht="26.4" x14ac:dyDescent="0.3">
      <c r="A60" s="1"/>
      <c r="B60" s="5" t="s">
        <v>367</v>
      </c>
      <c r="C60" s="5" t="s">
        <v>368</v>
      </c>
      <c r="D60" s="5" t="s">
        <v>369</v>
      </c>
      <c r="E60" s="4" t="s">
        <v>197</v>
      </c>
      <c r="F60" s="4" t="s">
        <v>198</v>
      </c>
      <c r="G60" s="6" t="s">
        <v>370</v>
      </c>
      <c r="H60" s="8">
        <v>0</v>
      </c>
      <c r="I60" s="5" t="s">
        <v>182</v>
      </c>
      <c r="J60" s="5" t="s">
        <v>200</v>
      </c>
      <c r="K60" s="5" t="s">
        <v>184</v>
      </c>
      <c r="L60" s="5" t="s">
        <v>201</v>
      </c>
      <c r="M60" s="8">
        <v>14956</v>
      </c>
      <c r="N60" s="5" t="s">
        <v>186</v>
      </c>
    </row>
    <row r="61" spans="1:14" ht="26.4" x14ac:dyDescent="0.3">
      <c r="A61" s="1"/>
      <c r="B61" s="5" t="s">
        <v>134</v>
      </c>
      <c r="C61" s="5" t="s">
        <v>371</v>
      </c>
      <c r="D61" s="5" t="s">
        <v>121</v>
      </c>
      <c r="E61" s="4" t="s">
        <v>197</v>
      </c>
      <c r="F61" s="4" t="s">
        <v>198</v>
      </c>
      <c r="G61" s="6" t="s">
        <v>372</v>
      </c>
      <c r="H61" s="8">
        <v>0.34</v>
      </c>
      <c r="I61" s="5" t="s">
        <v>373</v>
      </c>
      <c r="J61" s="5" t="s">
        <v>183</v>
      </c>
      <c r="K61" s="5" t="s">
        <v>184</v>
      </c>
      <c r="L61" s="5" t="s">
        <v>185</v>
      </c>
      <c r="M61" s="8">
        <v>18793</v>
      </c>
      <c r="N61" s="5" t="s">
        <v>193</v>
      </c>
    </row>
    <row r="62" spans="1:14" x14ac:dyDescent="0.3">
      <c r="A62" s="1"/>
      <c r="B62" s="5" t="s">
        <v>374</v>
      </c>
      <c r="C62" s="5" t="s">
        <v>375</v>
      </c>
      <c r="D62" s="5" t="s">
        <v>46</v>
      </c>
      <c r="E62" s="4" t="s">
        <v>376</v>
      </c>
      <c r="F62" s="4" t="s">
        <v>377</v>
      </c>
      <c r="G62" s="6" t="s">
        <v>378</v>
      </c>
      <c r="H62" s="8">
        <v>3.15</v>
      </c>
      <c r="I62" s="5" t="s">
        <v>182</v>
      </c>
      <c r="J62" s="5" t="s">
        <v>183</v>
      </c>
      <c r="K62" s="5" t="s">
        <v>184</v>
      </c>
      <c r="L62" s="5" t="s">
        <v>192</v>
      </c>
      <c r="M62" s="8">
        <v>14160</v>
      </c>
      <c r="N62" s="5" t="s">
        <v>193</v>
      </c>
    </row>
    <row r="63" spans="1:14" x14ac:dyDescent="0.3">
      <c r="A63" s="1"/>
      <c r="B63" s="5" t="s">
        <v>374</v>
      </c>
      <c r="C63" s="5" t="s">
        <v>375</v>
      </c>
      <c r="D63" s="5" t="s">
        <v>46</v>
      </c>
      <c r="E63" s="4" t="s">
        <v>379</v>
      </c>
      <c r="F63" s="4" t="s">
        <v>380</v>
      </c>
      <c r="G63" s="6" t="s">
        <v>381</v>
      </c>
      <c r="H63" s="8">
        <v>2.2999999999999998</v>
      </c>
      <c r="I63" s="5" t="s">
        <v>182</v>
      </c>
      <c r="J63" s="5" t="s">
        <v>183</v>
      </c>
      <c r="K63" s="5" t="s">
        <v>184</v>
      </c>
      <c r="L63" s="5" t="s">
        <v>192</v>
      </c>
      <c r="M63" s="8">
        <v>14160</v>
      </c>
      <c r="N63" s="5" t="s">
        <v>193</v>
      </c>
    </row>
    <row r="64" spans="1:14" x14ac:dyDescent="0.3">
      <c r="A64" s="1"/>
      <c r="B64" s="5" t="s">
        <v>382</v>
      </c>
      <c r="C64" s="5" t="s">
        <v>383</v>
      </c>
      <c r="D64" s="5" t="s">
        <v>46</v>
      </c>
      <c r="E64" s="4" t="s">
        <v>197</v>
      </c>
      <c r="F64" s="4" t="s">
        <v>198</v>
      </c>
      <c r="G64" s="6" t="s">
        <v>384</v>
      </c>
      <c r="H64" s="8">
        <v>3.15</v>
      </c>
      <c r="I64" s="5" t="s">
        <v>182</v>
      </c>
      <c r="J64" s="5" t="s">
        <v>183</v>
      </c>
      <c r="K64" s="5" t="s">
        <v>184</v>
      </c>
      <c r="L64" s="5" t="s">
        <v>185</v>
      </c>
      <c r="M64" s="8">
        <v>15160</v>
      </c>
      <c r="N64" s="5" t="s">
        <v>193</v>
      </c>
    </row>
    <row r="65" spans="1:14" ht="26.4" x14ac:dyDescent="0.3">
      <c r="A65" s="1"/>
      <c r="B65" s="5" t="s">
        <v>382</v>
      </c>
      <c r="C65" s="5" t="s">
        <v>383</v>
      </c>
      <c r="D65" s="5" t="s">
        <v>46</v>
      </c>
      <c r="E65" s="4" t="s">
        <v>385</v>
      </c>
      <c r="F65" s="4" t="s">
        <v>386</v>
      </c>
      <c r="G65" s="6" t="s">
        <v>387</v>
      </c>
      <c r="H65" s="8">
        <v>3.15</v>
      </c>
      <c r="I65" s="5" t="s">
        <v>182</v>
      </c>
      <c r="J65" s="5" t="s">
        <v>183</v>
      </c>
      <c r="K65" s="5" t="s">
        <v>184</v>
      </c>
      <c r="L65" s="5" t="s">
        <v>192</v>
      </c>
      <c r="M65" s="8">
        <v>15160</v>
      </c>
      <c r="N65" s="5" t="s">
        <v>193</v>
      </c>
    </row>
    <row r="66" spans="1:14" x14ac:dyDescent="0.3">
      <c r="A66" s="1"/>
      <c r="B66" s="5" t="s">
        <v>382</v>
      </c>
      <c r="C66" s="5" t="s">
        <v>383</v>
      </c>
      <c r="D66" s="5" t="s">
        <v>46</v>
      </c>
      <c r="E66" s="4" t="s">
        <v>388</v>
      </c>
      <c r="F66" s="4" t="s">
        <v>389</v>
      </c>
      <c r="G66" s="6" t="s">
        <v>390</v>
      </c>
      <c r="H66" s="8">
        <v>2.2999999999999998</v>
      </c>
      <c r="I66" s="5" t="s">
        <v>182</v>
      </c>
      <c r="J66" s="5" t="s">
        <v>183</v>
      </c>
      <c r="K66" s="5" t="s">
        <v>184</v>
      </c>
      <c r="L66" s="5" t="s">
        <v>192</v>
      </c>
      <c r="M66" s="8">
        <v>15160</v>
      </c>
      <c r="N66" s="5" t="s">
        <v>193</v>
      </c>
    </row>
    <row r="67" spans="1:14" x14ac:dyDescent="0.3">
      <c r="A67" s="1"/>
      <c r="B67" s="5" t="s">
        <v>382</v>
      </c>
      <c r="C67" s="5" t="s">
        <v>383</v>
      </c>
      <c r="D67" s="5" t="s">
        <v>46</v>
      </c>
      <c r="E67" s="4" t="s">
        <v>391</v>
      </c>
      <c r="F67" s="4" t="s">
        <v>392</v>
      </c>
      <c r="G67" s="6" t="s">
        <v>393</v>
      </c>
      <c r="H67" s="8">
        <v>3.15</v>
      </c>
      <c r="I67" s="5" t="s">
        <v>225</v>
      </c>
      <c r="J67" s="5" t="s">
        <v>183</v>
      </c>
      <c r="K67" s="5" t="s">
        <v>184</v>
      </c>
      <c r="L67" s="5" t="s">
        <v>185</v>
      </c>
      <c r="M67" s="8">
        <v>15160</v>
      </c>
      <c r="N67" s="5" t="s">
        <v>193</v>
      </c>
    </row>
    <row r="68" spans="1:14" x14ac:dyDescent="0.3">
      <c r="A68" s="1"/>
      <c r="B68" s="5" t="s">
        <v>394</v>
      </c>
      <c r="C68" s="5" t="s">
        <v>395</v>
      </c>
      <c r="D68" s="5" t="s">
        <v>396</v>
      </c>
      <c r="E68" s="4" t="s">
        <v>197</v>
      </c>
      <c r="F68" s="4" t="s">
        <v>198</v>
      </c>
      <c r="G68" s="6" t="s">
        <v>397</v>
      </c>
      <c r="H68" s="8">
        <v>1.2</v>
      </c>
      <c r="I68" s="5" t="s">
        <v>182</v>
      </c>
      <c r="J68" s="5" t="s">
        <v>183</v>
      </c>
      <c r="K68" s="5" t="s">
        <v>184</v>
      </c>
      <c r="L68" s="5" t="s">
        <v>192</v>
      </c>
      <c r="M68" s="8">
        <v>20851</v>
      </c>
      <c r="N68" s="5" t="s">
        <v>193</v>
      </c>
    </row>
    <row r="69" spans="1:14" x14ac:dyDescent="0.3">
      <c r="A69" s="1"/>
      <c r="B69" s="5" t="s">
        <v>394</v>
      </c>
      <c r="C69" s="5" t="s">
        <v>398</v>
      </c>
      <c r="D69" s="5" t="s">
        <v>97</v>
      </c>
      <c r="E69" s="4" t="s">
        <v>197</v>
      </c>
      <c r="F69" s="4" t="s">
        <v>198</v>
      </c>
      <c r="G69" s="6" t="s">
        <v>397</v>
      </c>
      <c r="H69" s="8">
        <v>1.2</v>
      </c>
      <c r="I69" s="5" t="s">
        <v>182</v>
      </c>
      <c r="J69" s="5" t="s">
        <v>183</v>
      </c>
      <c r="K69" s="5" t="s">
        <v>184</v>
      </c>
      <c r="L69" s="5" t="s">
        <v>192</v>
      </c>
      <c r="M69" s="8">
        <v>18813</v>
      </c>
      <c r="N69" s="5" t="s">
        <v>193</v>
      </c>
    </row>
    <row r="70" spans="1:14" x14ac:dyDescent="0.3">
      <c r="A70" s="1"/>
      <c r="B70" s="5" t="s">
        <v>394</v>
      </c>
      <c r="C70" s="5" t="s">
        <v>398</v>
      </c>
      <c r="D70" s="5" t="s">
        <v>99</v>
      </c>
      <c r="E70" s="4" t="s">
        <v>197</v>
      </c>
      <c r="F70" s="4" t="s">
        <v>399</v>
      </c>
      <c r="G70" s="6" t="s">
        <v>400</v>
      </c>
      <c r="H70" s="8">
        <v>1.2</v>
      </c>
      <c r="I70" s="5" t="s">
        <v>373</v>
      </c>
      <c r="J70" s="5" t="s">
        <v>183</v>
      </c>
      <c r="K70" s="5" t="s">
        <v>184</v>
      </c>
      <c r="L70" s="5" t="s">
        <v>192</v>
      </c>
      <c r="M70" s="8">
        <v>18814</v>
      </c>
      <c r="N70" s="5" t="s">
        <v>193</v>
      </c>
    </row>
    <row r="71" spans="1:14" ht="26.4" x14ac:dyDescent="0.3">
      <c r="A71" s="1"/>
      <c r="B71" s="5" t="s">
        <v>394</v>
      </c>
      <c r="C71" s="5" t="s">
        <v>401</v>
      </c>
      <c r="D71" s="5" t="s">
        <v>97</v>
      </c>
      <c r="E71" s="4" t="s">
        <v>197</v>
      </c>
      <c r="F71" s="4" t="s">
        <v>198</v>
      </c>
      <c r="G71" s="6" t="s">
        <v>402</v>
      </c>
      <c r="H71" s="8">
        <v>1.5</v>
      </c>
      <c r="I71" s="5" t="s">
        <v>182</v>
      </c>
      <c r="J71" s="5" t="s">
        <v>183</v>
      </c>
      <c r="K71" s="5" t="s">
        <v>184</v>
      </c>
      <c r="L71" s="5" t="s">
        <v>192</v>
      </c>
      <c r="M71" s="8">
        <v>15113</v>
      </c>
      <c r="N71" s="5" t="s">
        <v>193</v>
      </c>
    </row>
    <row r="72" spans="1:14" x14ac:dyDescent="0.3">
      <c r="A72" s="1"/>
      <c r="B72" s="5" t="s">
        <v>403</v>
      </c>
      <c r="C72" s="5" t="s">
        <v>404</v>
      </c>
      <c r="D72" s="5" t="s">
        <v>405</v>
      </c>
      <c r="E72" s="4" t="s">
        <v>197</v>
      </c>
      <c r="F72" s="4" t="s">
        <v>317</v>
      </c>
      <c r="G72" s="6" t="s">
        <v>406</v>
      </c>
      <c r="H72" s="8">
        <v>0</v>
      </c>
      <c r="I72" s="5" t="s">
        <v>182</v>
      </c>
      <c r="J72" s="5" t="s">
        <v>183</v>
      </c>
      <c r="K72" s="5" t="s">
        <v>184</v>
      </c>
      <c r="L72" s="5" t="s">
        <v>192</v>
      </c>
      <c r="M72" s="8">
        <v>302</v>
      </c>
      <c r="N72" s="5" t="s">
        <v>186</v>
      </c>
    </row>
    <row r="73" spans="1:14" x14ac:dyDescent="0.3">
      <c r="A73" s="1"/>
      <c r="B73" s="5" t="s">
        <v>403</v>
      </c>
      <c r="C73" s="5" t="s">
        <v>404</v>
      </c>
      <c r="D73" s="5" t="s">
        <v>407</v>
      </c>
      <c r="E73" s="4" t="s">
        <v>197</v>
      </c>
      <c r="F73" s="4" t="s">
        <v>180</v>
      </c>
      <c r="G73" s="6" t="s">
        <v>406</v>
      </c>
      <c r="H73" s="8">
        <v>0</v>
      </c>
      <c r="I73" s="5" t="s">
        <v>182</v>
      </c>
      <c r="J73" s="5" t="s">
        <v>183</v>
      </c>
      <c r="K73" s="5" t="s">
        <v>184</v>
      </c>
      <c r="L73" s="5" t="s">
        <v>192</v>
      </c>
      <c r="M73" s="8">
        <v>1973</v>
      </c>
      <c r="N73" s="5" t="s">
        <v>186</v>
      </c>
    </row>
    <row r="74" spans="1:14" x14ac:dyDescent="0.3">
      <c r="A74" s="1"/>
      <c r="B74" s="5" t="s">
        <v>403</v>
      </c>
      <c r="C74" s="5" t="s">
        <v>404</v>
      </c>
      <c r="D74" s="5" t="s">
        <v>408</v>
      </c>
      <c r="E74" s="4" t="s">
        <v>180</v>
      </c>
      <c r="F74" s="4" t="s">
        <v>317</v>
      </c>
      <c r="G74" s="6" t="s">
        <v>409</v>
      </c>
      <c r="H74" s="8">
        <v>0</v>
      </c>
      <c r="I74" s="5" t="s">
        <v>182</v>
      </c>
      <c r="J74" s="5" t="s">
        <v>183</v>
      </c>
      <c r="K74" s="5" t="s">
        <v>184</v>
      </c>
      <c r="L74" s="5" t="s">
        <v>192</v>
      </c>
      <c r="M74" s="8">
        <v>1974</v>
      </c>
      <c r="N74" s="5" t="s">
        <v>186</v>
      </c>
    </row>
    <row r="75" spans="1:14" ht="26.4" x14ac:dyDescent="0.3">
      <c r="A75" s="1"/>
      <c r="B75" s="5" t="s">
        <v>410</v>
      </c>
      <c r="C75" s="5" t="s">
        <v>411</v>
      </c>
      <c r="D75" s="5" t="s">
        <v>412</v>
      </c>
      <c r="E75" s="4" t="s">
        <v>197</v>
      </c>
      <c r="F75" s="4" t="s">
        <v>198</v>
      </c>
      <c r="G75" s="6" t="s">
        <v>413</v>
      </c>
      <c r="H75" s="8">
        <v>0</v>
      </c>
      <c r="I75" s="5" t="s">
        <v>182</v>
      </c>
      <c r="J75" s="5" t="s">
        <v>200</v>
      </c>
      <c r="K75" s="5" t="s">
        <v>184</v>
      </c>
      <c r="L75" s="5" t="s">
        <v>201</v>
      </c>
      <c r="M75" s="8">
        <v>24124</v>
      </c>
      <c r="N75" s="5" t="s">
        <v>186</v>
      </c>
    </row>
    <row r="76" spans="1:14" x14ac:dyDescent="0.3">
      <c r="A76" s="1"/>
      <c r="B76" s="5" t="s">
        <v>410</v>
      </c>
      <c r="C76" s="5" t="s">
        <v>414</v>
      </c>
      <c r="D76" s="5" t="s">
        <v>415</v>
      </c>
      <c r="E76" s="4" t="s">
        <v>197</v>
      </c>
      <c r="F76" s="4" t="s">
        <v>198</v>
      </c>
      <c r="G76" s="6" t="s">
        <v>416</v>
      </c>
      <c r="H76" s="8">
        <v>0</v>
      </c>
      <c r="I76" s="5" t="s">
        <v>182</v>
      </c>
      <c r="J76" s="5" t="s">
        <v>183</v>
      </c>
      <c r="K76" s="5" t="s">
        <v>184</v>
      </c>
      <c r="L76" s="5" t="s">
        <v>201</v>
      </c>
      <c r="M76" s="8">
        <v>352</v>
      </c>
      <c r="N76" s="5" t="s">
        <v>186</v>
      </c>
    </row>
    <row r="77" spans="1:14" ht="66" x14ac:dyDescent="0.3">
      <c r="A77" s="1"/>
      <c r="B77" s="5" t="s">
        <v>410</v>
      </c>
      <c r="C77" s="5" t="s">
        <v>414</v>
      </c>
      <c r="D77" s="5" t="s">
        <v>417</v>
      </c>
      <c r="E77" s="4" t="s">
        <v>197</v>
      </c>
      <c r="F77" s="4" t="s">
        <v>198</v>
      </c>
      <c r="G77" s="6" t="s">
        <v>418</v>
      </c>
      <c r="H77" s="8">
        <v>0</v>
      </c>
      <c r="I77" s="5" t="s">
        <v>182</v>
      </c>
      <c r="J77" s="5" t="s">
        <v>183</v>
      </c>
      <c r="K77" s="5" t="s">
        <v>184</v>
      </c>
      <c r="L77" s="5" t="s">
        <v>201</v>
      </c>
      <c r="M77" s="8">
        <v>8939</v>
      </c>
      <c r="N77" s="5" t="s">
        <v>186</v>
      </c>
    </row>
    <row r="78" spans="1:14" ht="26.4" x14ac:dyDescent="0.3">
      <c r="A78" s="1"/>
      <c r="B78" s="5" t="s">
        <v>410</v>
      </c>
      <c r="C78" s="5" t="s">
        <v>419</v>
      </c>
      <c r="D78" s="5" t="s">
        <v>420</v>
      </c>
      <c r="E78" s="4" t="s">
        <v>197</v>
      </c>
      <c r="F78" s="4" t="s">
        <v>198</v>
      </c>
      <c r="G78" s="6" t="s">
        <v>421</v>
      </c>
      <c r="H78" s="8">
        <v>0</v>
      </c>
      <c r="I78" s="5" t="s">
        <v>182</v>
      </c>
      <c r="J78" s="5" t="s">
        <v>200</v>
      </c>
      <c r="K78" s="5" t="s">
        <v>184</v>
      </c>
      <c r="L78" s="5" t="s">
        <v>201</v>
      </c>
      <c r="M78" s="8">
        <v>23258</v>
      </c>
      <c r="N78" s="5" t="s">
        <v>186</v>
      </c>
    </row>
    <row r="79" spans="1:14" ht="26.4" x14ac:dyDescent="0.3">
      <c r="A79" s="1"/>
      <c r="B79" s="5" t="s">
        <v>410</v>
      </c>
      <c r="C79" s="5" t="s">
        <v>422</v>
      </c>
      <c r="D79" s="5" t="s">
        <v>423</v>
      </c>
      <c r="E79" s="4" t="s">
        <v>197</v>
      </c>
      <c r="F79" s="4" t="s">
        <v>198</v>
      </c>
      <c r="G79" s="6" t="s">
        <v>424</v>
      </c>
      <c r="H79" s="8">
        <v>0</v>
      </c>
      <c r="I79" s="5" t="s">
        <v>182</v>
      </c>
      <c r="J79" s="5" t="s">
        <v>183</v>
      </c>
      <c r="K79" s="5" t="s">
        <v>184</v>
      </c>
      <c r="L79" s="5" t="s">
        <v>201</v>
      </c>
      <c r="M79" s="8">
        <v>853</v>
      </c>
      <c r="N79" s="5" t="s">
        <v>186</v>
      </c>
    </row>
    <row r="80" spans="1:14" x14ac:dyDescent="0.3">
      <c r="A80" s="1"/>
      <c r="B80" s="5" t="s">
        <v>410</v>
      </c>
      <c r="C80" s="5" t="s">
        <v>177</v>
      </c>
      <c r="D80" s="5" t="s">
        <v>425</v>
      </c>
      <c r="E80" s="4" t="s">
        <v>426</v>
      </c>
      <c r="F80" s="4" t="s">
        <v>427</v>
      </c>
      <c r="G80" s="6" t="s">
        <v>428</v>
      </c>
      <c r="H80" s="8">
        <v>0</v>
      </c>
      <c r="I80" s="5" t="s">
        <v>182</v>
      </c>
      <c r="J80" s="5" t="s">
        <v>183</v>
      </c>
      <c r="K80" s="5" t="s">
        <v>184</v>
      </c>
      <c r="L80" s="5" t="s">
        <v>201</v>
      </c>
      <c r="M80" s="8">
        <v>434</v>
      </c>
      <c r="N80" s="5" t="s">
        <v>186</v>
      </c>
    </row>
    <row r="81" spans="1:14" ht="52.8" x14ac:dyDescent="0.3">
      <c r="A81" s="1"/>
      <c r="B81" s="5" t="s">
        <v>410</v>
      </c>
      <c r="C81" s="5" t="s">
        <v>429</v>
      </c>
      <c r="D81" s="5" t="s">
        <v>430</v>
      </c>
      <c r="E81" s="4" t="s">
        <v>197</v>
      </c>
      <c r="F81" s="4" t="s">
        <v>198</v>
      </c>
      <c r="G81" s="6" t="s">
        <v>431</v>
      </c>
      <c r="H81" s="8">
        <v>0</v>
      </c>
      <c r="I81" s="5" t="s">
        <v>182</v>
      </c>
      <c r="J81" s="5" t="s">
        <v>183</v>
      </c>
      <c r="K81" s="5" t="s">
        <v>184</v>
      </c>
      <c r="L81" s="5" t="s">
        <v>201</v>
      </c>
      <c r="M81" s="8">
        <v>834</v>
      </c>
      <c r="N81" s="5" t="s">
        <v>186</v>
      </c>
    </row>
    <row r="82" spans="1:14" ht="39.6" x14ac:dyDescent="0.3">
      <c r="A82" s="1"/>
      <c r="B82" s="5" t="s">
        <v>410</v>
      </c>
      <c r="C82" s="5" t="s">
        <v>429</v>
      </c>
      <c r="D82" s="5" t="s">
        <v>432</v>
      </c>
      <c r="E82" s="4" t="s">
        <v>197</v>
      </c>
      <c r="F82" s="4" t="s">
        <v>198</v>
      </c>
      <c r="G82" s="6" t="s">
        <v>433</v>
      </c>
      <c r="H82" s="8">
        <v>0</v>
      </c>
      <c r="I82" s="5" t="s">
        <v>182</v>
      </c>
      <c r="J82" s="5" t="s">
        <v>183</v>
      </c>
      <c r="K82" s="5" t="s">
        <v>184</v>
      </c>
      <c r="L82" s="5" t="s">
        <v>201</v>
      </c>
      <c r="M82" s="8">
        <v>1601</v>
      </c>
      <c r="N82" s="5" t="s">
        <v>186</v>
      </c>
    </row>
    <row r="83" spans="1:14" ht="52.8" x14ac:dyDescent="0.3">
      <c r="A83" s="1"/>
      <c r="B83" s="5" t="s">
        <v>410</v>
      </c>
      <c r="C83" s="5" t="s">
        <v>429</v>
      </c>
      <c r="D83" s="5" t="s">
        <v>434</v>
      </c>
      <c r="E83" s="4" t="s">
        <v>197</v>
      </c>
      <c r="F83" s="4" t="s">
        <v>198</v>
      </c>
      <c r="G83" s="6" t="s">
        <v>435</v>
      </c>
      <c r="H83" s="8">
        <v>0</v>
      </c>
      <c r="I83" s="5" t="s">
        <v>182</v>
      </c>
      <c r="J83" s="5" t="s">
        <v>183</v>
      </c>
      <c r="K83" s="5" t="s">
        <v>184</v>
      </c>
      <c r="L83" s="5" t="s">
        <v>201</v>
      </c>
      <c r="M83" s="8">
        <v>9267</v>
      </c>
      <c r="N83" s="5" t="s">
        <v>186</v>
      </c>
    </row>
    <row r="84" spans="1:14" ht="26.4" x14ac:dyDescent="0.3">
      <c r="A84" s="1"/>
      <c r="B84" s="5" t="s">
        <v>410</v>
      </c>
      <c r="C84" s="5" t="s">
        <v>429</v>
      </c>
      <c r="D84" s="5" t="s">
        <v>436</v>
      </c>
      <c r="E84" s="4" t="s">
        <v>197</v>
      </c>
      <c r="F84" s="4" t="s">
        <v>198</v>
      </c>
      <c r="G84" s="6" t="s">
        <v>437</v>
      </c>
      <c r="H84" s="8">
        <v>0</v>
      </c>
      <c r="I84" s="5" t="s">
        <v>182</v>
      </c>
      <c r="J84" s="5" t="s">
        <v>200</v>
      </c>
      <c r="K84" s="5" t="s">
        <v>184</v>
      </c>
      <c r="L84" s="5" t="s">
        <v>201</v>
      </c>
      <c r="M84" s="8">
        <v>464</v>
      </c>
      <c r="N84" s="5" t="s">
        <v>186</v>
      </c>
    </row>
    <row r="85" spans="1:14" ht="52.8" x14ac:dyDescent="0.3">
      <c r="A85" s="1"/>
      <c r="B85" s="5" t="s">
        <v>410</v>
      </c>
      <c r="C85" s="5" t="s">
        <v>429</v>
      </c>
      <c r="D85" s="5" t="s">
        <v>438</v>
      </c>
      <c r="E85" s="4" t="s">
        <v>197</v>
      </c>
      <c r="F85" s="4" t="s">
        <v>198</v>
      </c>
      <c r="G85" s="6" t="s">
        <v>439</v>
      </c>
      <c r="H85" s="8">
        <v>0</v>
      </c>
      <c r="I85" s="5" t="s">
        <v>182</v>
      </c>
      <c r="J85" s="5" t="s">
        <v>200</v>
      </c>
      <c r="K85" s="5" t="s">
        <v>184</v>
      </c>
      <c r="L85" s="5" t="s">
        <v>201</v>
      </c>
      <c r="M85" s="8">
        <v>8941</v>
      </c>
      <c r="N85" s="5" t="s">
        <v>186</v>
      </c>
    </row>
    <row r="86" spans="1:14" ht="52.8" x14ac:dyDescent="0.3">
      <c r="A86" s="1"/>
      <c r="B86" s="5" t="s">
        <v>410</v>
      </c>
      <c r="C86" s="5" t="s">
        <v>429</v>
      </c>
      <c r="D86" s="5" t="s">
        <v>440</v>
      </c>
      <c r="E86" s="4" t="s">
        <v>197</v>
      </c>
      <c r="F86" s="4" t="s">
        <v>198</v>
      </c>
      <c r="G86" s="6" t="s">
        <v>439</v>
      </c>
      <c r="H86" s="8">
        <v>0</v>
      </c>
      <c r="I86" s="5" t="s">
        <v>182</v>
      </c>
      <c r="J86" s="5" t="s">
        <v>200</v>
      </c>
      <c r="K86" s="5" t="s">
        <v>184</v>
      </c>
      <c r="L86" s="5" t="s">
        <v>201</v>
      </c>
      <c r="M86" s="8">
        <v>6021</v>
      </c>
      <c r="N86" s="5" t="s">
        <v>186</v>
      </c>
    </row>
    <row r="87" spans="1:14" ht="26.4" x14ac:dyDescent="0.3">
      <c r="A87" s="1"/>
      <c r="B87" s="5" t="s">
        <v>410</v>
      </c>
      <c r="C87" s="5" t="s">
        <v>429</v>
      </c>
      <c r="D87" s="5" t="s">
        <v>436</v>
      </c>
      <c r="E87" s="4" t="s">
        <v>441</v>
      </c>
      <c r="F87" s="4" t="s">
        <v>442</v>
      </c>
      <c r="G87" s="6" t="s">
        <v>443</v>
      </c>
      <c r="H87" s="8">
        <v>0</v>
      </c>
      <c r="I87" s="5" t="s">
        <v>182</v>
      </c>
      <c r="J87" s="5" t="s">
        <v>200</v>
      </c>
      <c r="K87" s="5" t="s">
        <v>184</v>
      </c>
      <c r="L87" s="5" t="s">
        <v>185</v>
      </c>
      <c r="M87" s="8">
        <v>464</v>
      </c>
      <c r="N87" s="5" t="s">
        <v>186</v>
      </c>
    </row>
    <row r="88" spans="1:14" ht="26.4" x14ac:dyDescent="0.3">
      <c r="A88" s="1"/>
      <c r="B88" s="5" t="s">
        <v>410</v>
      </c>
      <c r="C88" s="5" t="s">
        <v>444</v>
      </c>
      <c r="D88" s="5" t="s">
        <v>445</v>
      </c>
      <c r="E88" s="4" t="s">
        <v>197</v>
      </c>
      <c r="F88" s="4" t="s">
        <v>198</v>
      </c>
      <c r="G88" s="6" t="s">
        <v>446</v>
      </c>
      <c r="H88" s="8">
        <v>0</v>
      </c>
      <c r="I88" s="5" t="s">
        <v>182</v>
      </c>
      <c r="J88" s="5" t="s">
        <v>200</v>
      </c>
      <c r="K88" s="5" t="s">
        <v>184</v>
      </c>
      <c r="L88" s="5" t="s">
        <v>201</v>
      </c>
      <c r="M88" s="8">
        <v>1987</v>
      </c>
      <c r="N88" s="5" t="s">
        <v>186</v>
      </c>
    </row>
    <row r="89" spans="1:14" ht="39.6" x14ac:dyDescent="0.3">
      <c r="A89" s="1"/>
      <c r="B89" s="5" t="s">
        <v>410</v>
      </c>
      <c r="C89" s="5" t="s">
        <v>447</v>
      </c>
      <c r="D89" s="5" t="s">
        <v>448</v>
      </c>
      <c r="E89" s="4" t="s">
        <v>197</v>
      </c>
      <c r="F89" s="4" t="s">
        <v>198</v>
      </c>
      <c r="G89" s="6" t="s">
        <v>449</v>
      </c>
      <c r="H89" s="8">
        <v>0</v>
      </c>
      <c r="I89" s="5" t="s">
        <v>182</v>
      </c>
      <c r="J89" s="5" t="s">
        <v>183</v>
      </c>
      <c r="K89" s="5" t="s">
        <v>184</v>
      </c>
      <c r="L89" s="5" t="s">
        <v>192</v>
      </c>
      <c r="M89" s="8">
        <v>11702</v>
      </c>
      <c r="N89" s="5" t="s">
        <v>186</v>
      </c>
    </row>
    <row r="90" spans="1:14" ht="52.8" x14ac:dyDescent="0.3">
      <c r="A90" s="1"/>
      <c r="B90" s="5" t="s">
        <v>410</v>
      </c>
      <c r="C90" s="5" t="s">
        <v>450</v>
      </c>
      <c r="D90" s="5" t="s">
        <v>451</v>
      </c>
      <c r="E90" s="4" t="s">
        <v>197</v>
      </c>
      <c r="F90" s="4" t="s">
        <v>198</v>
      </c>
      <c r="G90" s="6" t="s">
        <v>452</v>
      </c>
      <c r="H90" s="8">
        <v>0</v>
      </c>
      <c r="I90" s="5" t="s">
        <v>182</v>
      </c>
      <c r="J90" s="5" t="s">
        <v>200</v>
      </c>
      <c r="K90" s="5" t="s">
        <v>184</v>
      </c>
      <c r="L90" s="5" t="s">
        <v>201</v>
      </c>
      <c r="M90" s="8">
        <v>11704</v>
      </c>
      <c r="N90" s="5" t="s">
        <v>186</v>
      </c>
    </row>
    <row r="91" spans="1:14" ht="26.4" x14ac:dyDescent="0.3">
      <c r="A91" s="1"/>
      <c r="B91" s="5" t="s">
        <v>410</v>
      </c>
      <c r="C91" s="5" t="s">
        <v>450</v>
      </c>
      <c r="D91" s="5" t="s">
        <v>453</v>
      </c>
      <c r="E91" s="4" t="s">
        <v>197</v>
      </c>
      <c r="F91" s="4" t="s">
        <v>198</v>
      </c>
      <c r="G91" s="6" t="s">
        <v>454</v>
      </c>
      <c r="H91" s="8">
        <v>0</v>
      </c>
      <c r="I91" s="5" t="s">
        <v>182</v>
      </c>
      <c r="J91" s="5" t="s">
        <v>200</v>
      </c>
      <c r="K91" s="5" t="s">
        <v>184</v>
      </c>
      <c r="L91" s="5" t="s">
        <v>201</v>
      </c>
      <c r="M91" s="8">
        <v>24318</v>
      </c>
      <c r="N91" s="5" t="s">
        <v>186</v>
      </c>
    </row>
    <row r="92" spans="1:14" ht="39.6" x14ac:dyDescent="0.3">
      <c r="A92" s="1"/>
      <c r="B92" s="5" t="s">
        <v>410</v>
      </c>
      <c r="C92" s="5" t="s">
        <v>455</v>
      </c>
      <c r="D92" s="5" t="s">
        <v>456</v>
      </c>
      <c r="E92" s="4" t="s">
        <v>197</v>
      </c>
      <c r="F92" s="4" t="s">
        <v>198</v>
      </c>
      <c r="G92" s="6" t="s">
        <v>457</v>
      </c>
      <c r="H92" s="8">
        <v>0</v>
      </c>
      <c r="I92" s="5" t="s">
        <v>182</v>
      </c>
      <c r="J92" s="5" t="s">
        <v>183</v>
      </c>
      <c r="K92" s="5" t="s">
        <v>184</v>
      </c>
      <c r="L92" s="5" t="s">
        <v>201</v>
      </c>
      <c r="M92" s="8">
        <v>8680</v>
      </c>
      <c r="N92" s="5" t="s">
        <v>186</v>
      </c>
    </row>
    <row r="93" spans="1:14" ht="52.8" x14ac:dyDescent="0.3">
      <c r="A93" s="1"/>
      <c r="B93" s="5" t="s">
        <v>410</v>
      </c>
      <c r="C93" s="5" t="s">
        <v>458</v>
      </c>
      <c r="D93" s="5" t="s">
        <v>459</v>
      </c>
      <c r="E93" s="4" t="s">
        <v>197</v>
      </c>
      <c r="F93" s="4" t="s">
        <v>198</v>
      </c>
      <c r="G93" s="6" t="s">
        <v>460</v>
      </c>
      <c r="H93" s="8">
        <v>0</v>
      </c>
      <c r="I93" s="5" t="s">
        <v>182</v>
      </c>
      <c r="J93" s="5" t="s">
        <v>200</v>
      </c>
      <c r="K93" s="5" t="s">
        <v>184</v>
      </c>
      <c r="L93" s="5" t="s">
        <v>201</v>
      </c>
      <c r="M93" s="8">
        <v>508</v>
      </c>
      <c r="N93" s="5" t="s">
        <v>186</v>
      </c>
    </row>
    <row r="94" spans="1:14" ht="26.4" x14ac:dyDescent="0.3">
      <c r="A94" s="1"/>
      <c r="B94" s="5" t="s">
        <v>410</v>
      </c>
      <c r="C94" s="5" t="s">
        <v>461</v>
      </c>
      <c r="D94" s="5" t="s">
        <v>462</v>
      </c>
      <c r="E94" s="4" t="s">
        <v>463</v>
      </c>
      <c r="F94" s="4" t="s">
        <v>464</v>
      </c>
      <c r="G94" s="6" t="s">
        <v>465</v>
      </c>
      <c r="H94" s="8">
        <v>0</v>
      </c>
      <c r="I94" s="5" t="s">
        <v>182</v>
      </c>
      <c r="J94" s="5" t="s">
        <v>183</v>
      </c>
      <c r="K94" s="5" t="s">
        <v>184</v>
      </c>
      <c r="L94" s="5" t="s">
        <v>192</v>
      </c>
      <c r="M94" s="8">
        <v>11619</v>
      </c>
      <c r="N94" s="5" t="s">
        <v>186</v>
      </c>
    </row>
    <row r="95" spans="1:14" ht="52.8" x14ac:dyDescent="0.3">
      <c r="A95" s="1"/>
      <c r="B95" s="5" t="s">
        <v>410</v>
      </c>
      <c r="C95" s="5" t="s">
        <v>466</v>
      </c>
      <c r="D95" s="5" t="s">
        <v>17</v>
      </c>
      <c r="E95" s="4" t="s">
        <v>197</v>
      </c>
      <c r="F95" s="4" t="s">
        <v>198</v>
      </c>
      <c r="G95" s="6" t="s">
        <v>467</v>
      </c>
      <c r="H95" s="8">
        <v>0</v>
      </c>
      <c r="I95" s="5" t="s">
        <v>182</v>
      </c>
      <c r="J95" s="5" t="s">
        <v>200</v>
      </c>
      <c r="K95" s="5" t="s">
        <v>184</v>
      </c>
      <c r="L95" s="5" t="s">
        <v>201</v>
      </c>
      <c r="M95" s="8">
        <v>1422</v>
      </c>
      <c r="N95" s="5" t="s">
        <v>186</v>
      </c>
    </row>
    <row r="96" spans="1:14" ht="52.8" x14ac:dyDescent="0.3">
      <c r="A96" s="1"/>
      <c r="B96" s="5" t="s">
        <v>410</v>
      </c>
      <c r="C96" s="5" t="s">
        <v>468</v>
      </c>
      <c r="D96" s="5" t="s">
        <v>469</v>
      </c>
      <c r="E96" s="4" t="s">
        <v>197</v>
      </c>
      <c r="F96" s="4" t="s">
        <v>198</v>
      </c>
      <c r="G96" s="6" t="s">
        <v>470</v>
      </c>
      <c r="H96" s="8">
        <v>0</v>
      </c>
      <c r="I96" s="5" t="s">
        <v>182</v>
      </c>
      <c r="J96" s="5" t="s">
        <v>200</v>
      </c>
      <c r="K96" s="5" t="s">
        <v>184</v>
      </c>
      <c r="L96" s="5" t="s">
        <v>201</v>
      </c>
      <c r="M96" s="8">
        <v>642</v>
      </c>
      <c r="N96" s="5" t="s">
        <v>186</v>
      </c>
    </row>
    <row r="97" spans="1:14" ht="26.4" x14ac:dyDescent="0.3">
      <c r="A97" s="1"/>
      <c r="B97" s="5" t="s">
        <v>410</v>
      </c>
      <c r="C97" s="5" t="s">
        <v>471</v>
      </c>
      <c r="D97" s="5" t="s">
        <v>472</v>
      </c>
      <c r="E97" s="4" t="s">
        <v>197</v>
      </c>
      <c r="F97" s="4" t="s">
        <v>198</v>
      </c>
      <c r="G97" s="6" t="s">
        <v>473</v>
      </c>
      <c r="H97" s="8">
        <v>0</v>
      </c>
      <c r="I97" s="5" t="s">
        <v>182</v>
      </c>
      <c r="J97" s="5" t="s">
        <v>200</v>
      </c>
      <c r="K97" s="5" t="s">
        <v>184</v>
      </c>
      <c r="L97" s="5" t="s">
        <v>201</v>
      </c>
      <c r="M97" s="8">
        <v>19929</v>
      </c>
      <c r="N97" s="5" t="s">
        <v>186</v>
      </c>
    </row>
    <row r="98" spans="1:14" ht="39.6" x14ac:dyDescent="0.3">
      <c r="A98" s="1"/>
      <c r="B98" s="5" t="s">
        <v>410</v>
      </c>
      <c r="C98" s="5" t="s">
        <v>471</v>
      </c>
      <c r="D98" s="5" t="s">
        <v>474</v>
      </c>
      <c r="E98" s="4" t="s">
        <v>197</v>
      </c>
      <c r="F98" s="4" t="s">
        <v>198</v>
      </c>
      <c r="G98" s="6" t="s">
        <v>475</v>
      </c>
      <c r="H98" s="8">
        <v>0</v>
      </c>
      <c r="I98" s="5" t="s">
        <v>182</v>
      </c>
      <c r="J98" s="5" t="s">
        <v>200</v>
      </c>
      <c r="K98" s="5" t="s">
        <v>184</v>
      </c>
      <c r="L98" s="5" t="s">
        <v>201</v>
      </c>
      <c r="M98" s="8">
        <v>1110</v>
      </c>
      <c r="N98" s="5" t="s">
        <v>186</v>
      </c>
    </row>
    <row r="99" spans="1:14" x14ac:dyDescent="0.3">
      <c r="A99" s="1"/>
      <c r="B99" s="5" t="s">
        <v>476</v>
      </c>
      <c r="C99" s="5" t="s">
        <v>477</v>
      </c>
      <c r="D99" s="5" t="s">
        <v>478</v>
      </c>
      <c r="E99" s="4" t="s">
        <v>197</v>
      </c>
      <c r="F99" s="4" t="s">
        <v>198</v>
      </c>
      <c r="G99" s="6" t="s">
        <v>479</v>
      </c>
      <c r="H99" s="8">
        <v>24.26</v>
      </c>
      <c r="I99" s="5" t="s">
        <v>182</v>
      </c>
      <c r="J99" s="5" t="s">
        <v>183</v>
      </c>
      <c r="K99" s="5" t="s">
        <v>184</v>
      </c>
      <c r="L99" s="5" t="s">
        <v>185</v>
      </c>
      <c r="M99" s="8">
        <v>60</v>
      </c>
      <c r="N99" s="5" t="s">
        <v>193</v>
      </c>
    </row>
    <row r="100" spans="1:14" ht="26.4" x14ac:dyDescent="0.3">
      <c r="A100" s="1"/>
      <c r="B100" s="5" t="s">
        <v>43</v>
      </c>
      <c r="C100" s="5" t="s">
        <v>480</v>
      </c>
      <c r="D100" s="5" t="s">
        <v>97</v>
      </c>
      <c r="E100" s="4" t="s">
        <v>197</v>
      </c>
      <c r="F100" s="4" t="s">
        <v>198</v>
      </c>
      <c r="G100" s="6" t="s">
        <v>481</v>
      </c>
      <c r="H100" s="8">
        <v>17</v>
      </c>
      <c r="I100" s="5" t="s">
        <v>182</v>
      </c>
      <c r="J100" s="5" t="s">
        <v>183</v>
      </c>
      <c r="K100" s="5" t="s">
        <v>184</v>
      </c>
      <c r="L100" s="5" t="s">
        <v>185</v>
      </c>
      <c r="M100" s="8">
        <v>100</v>
      </c>
      <c r="N100" s="5" t="s">
        <v>193</v>
      </c>
    </row>
    <row r="101" spans="1:14" x14ac:dyDescent="0.3">
      <c r="A101" s="1"/>
      <c r="B101" s="5" t="s">
        <v>43</v>
      </c>
      <c r="C101" s="5" t="s">
        <v>482</v>
      </c>
      <c r="D101" s="5" t="s">
        <v>483</v>
      </c>
      <c r="E101" s="4" t="s">
        <v>197</v>
      </c>
      <c r="F101" s="4" t="s">
        <v>198</v>
      </c>
      <c r="G101" s="6" t="s">
        <v>484</v>
      </c>
      <c r="H101" s="8">
        <v>0</v>
      </c>
      <c r="I101" s="5" t="s">
        <v>182</v>
      </c>
      <c r="J101" s="5" t="s">
        <v>183</v>
      </c>
      <c r="K101" s="5" t="s">
        <v>184</v>
      </c>
      <c r="L101" s="5" t="s">
        <v>201</v>
      </c>
      <c r="M101" s="8">
        <v>681</v>
      </c>
      <c r="N101" s="5" t="s">
        <v>186</v>
      </c>
    </row>
    <row r="102" spans="1:14" x14ac:dyDescent="0.3">
      <c r="A102" s="1"/>
      <c r="B102" s="5" t="s">
        <v>43</v>
      </c>
      <c r="C102" s="5" t="s">
        <v>482</v>
      </c>
      <c r="D102" s="5" t="s">
        <v>485</v>
      </c>
      <c r="E102" s="4" t="s">
        <v>197</v>
      </c>
      <c r="F102" s="4" t="s">
        <v>198</v>
      </c>
      <c r="G102" s="6" t="s">
        <v>486</v>
      </c>
      <c r="H102" s="8">
        <v>0</v>
      </c>
      <c r="I102" s="5" t="s">
        <v>182</v>
      </c>
      <c r="J102" s="5" t="s">
        <v>200</v>
      </c>
      <c r="K102" s="5" t="s">
        <v>184</v>
      </c>
      <c r="L102" s="5" t="s">
        <v>201</v>
      </c>
      <c r="M102" s="8">
        <v>680</v>
      </c>
      <c r="N102" s="5" t="s">
        <v>186</v>
      </c>
    </row>
    <row r="103" spans="1:14" x14ac:dyDescent="0.3">
      <c r="A103" s="1"/>
      <c r="B103" s="5" t="s">
        <v>156</v>
      </c>
      <c r="C103" s="5" t="s">
        <v>487</v>
      </c>
      <c r="D103" s="5" t="s">
        <v>294</v>
      </c>
      <c r="E103" s="4" t="s">
        <v>197</v>
      </c>
      <c r="F103" s="4" t="s">
        <v>198</v>
      </c>
      <c r="G103" s="6" t="s">
        <v>488</v>
      </c>
      <c r="H103" s="8">
        <v>100</v>
      </c>
      <c r="I103" s="5" t="s">
        <v>182</v>
      </c>
      <c r="J103" s="5" t="s">
        <v>183</v>
      </c>
      <c r="K103" s="5" t="s">
        <v>184</v>
      </c>
      <c r="L103" s="5" t="s">
        <v>185</v>
      </c>
      <c r="M103" s="8">
        <v>18479</v>
      </c>
      <c r="N103" s="5" t="s">
        <v>193</v>
      </c>
    </row>
    <row r="104" spans="1:14" x14ac:dyDescent="0.3">
      <c r="A104" s="1"/>
      <c r="B104" s="5" t="s">
        <v>159</v>
      </c>
      <c r="C104" s="5" t="s">
        <v>332</v>
      </c>
      <c r="D104" s="5" t="s">
        <v>46</v>
      </c>
      <c r="E104" s="4" t="s">
        <v>197</v>
      </c>
      <c r="F104" s="4" t="s">
        <v>198</v>
      </c>
      <c r="G104" s="6" t="s">
        <v>489</v>
      </c>
      <c r="H104" s="8">
        <v>0</v>
      </c>
      <c r="I104" s="5" t="s">
        <v>182</v>
      </c>
      <c r="J104" s="5" t="s">
        <v>200</v>
      </c>
      <c r="K104" s="5" t="s">
        <v>184</v>
      </c>
      <c r="L104" s="5" t="s">
        <v>201</v>
      </c>
      <c r="M104" s="8">
        <v>258</v>
      </c>
      <c r="N104" s="5" t="s">
        <v>193</v>
      </c>
    </row>
    <row r="105" spans="1:14" ht="26.4" x14ac:dyDescent="0.3">
      <c r="A105" s="1"/>
      <c r="B105" s="5" t="s">
        <v>490</v>
      </c>
      <c r="C105" s="5" t="s">
        <v>491</v>
      </c>
      <c r="D105" s="5" t="s">
        <v>492</v>
      </c>
      <c r="E105" s="4" t="s">
        <v>197</v>
      </c>
      <c r="F105" s="4" t="s">
        <v>198</v>
      </c>
      <c r="G105" s="6" t="s">
        <v>493</v>
      </c>
      <c r="H105" s="8">
        <v>0</v>
      </c>
      <c r="I105" s="5" t="s">
        <v>182</v>
      </c>
      <c r="J105" s="5" t="s">
        <v>200</v>
      </c>
      <c r="K105" s="5" t="s">
        <v>184</v>
      </c>
      <c r="L105" s="5" t="s">
        <v>192</v>
      </c>
      <c r="M105" s="8">
        <v>21644</v>
      </c>
      <c r="N105" s="5" t="s">
        <v>186</v>
      </c>
    </row>
    <row r="106" spans="1:14" ht="66" x14ac:dyDescent="0.3">
      <c r="A106" s="1"/>
      <c r="B106" s="5" t="s">
        <v>494</v>
      </c>
      <c r="C106" s="5" t="s">
        <v>495</v>
      </c>
      <c r="D106" s="5" t="s">
        <v>496</v>
      </c>
      <c r="E106" s="4" t="s">
        <v>197</v>
      </c>
      <c r="F106" s="4" t="s">
        <v>198</v>
      </c>
      <c r="G106" s="6" t="s">
        <v>497</v>
      </c>
      <c r="H106" s="8">
        <v>0</v>
      </c>
      <c r="I106" s="5" t="s">
        <v>182</v>
      </c>
      <c r="J106" s="5" t="s">
        <v>200</v>
      </c>
      <c r="K106" s="5" t="s">
        <v>184</v>
      </c>
      <c r="L106" s="5" t="s">
        <v>201</v>
      </c>
      <c r="M106" s="8">
        <v>23025</v>
      </c>
      <c r="N106" s="5" t="s">
        <v>186</v>
      </c>
    </row>
    <row r="107" spans="1:14" ht="52.8" x14ac:dyDescent="0.3">
      <c r="A107" s="1"/>
      <c r="B107" s="5" t="s">
        <v>494</v>
      </c>
      <c r="C107" s="5" t="s">
        <v>498</v>
      </c>
      <c r="D107" s="5" t="s">
        <v>499</v>
      </c>
      <c r="E107" s="4" t="s">
        <v>197</v>
      </c>
      <c r="F107" s="4" t="s">
        <v>198</v>
      </c>
      <c r="G107" s="6" t="s">
        <v>500</v>
      </c>
      <c r="H107" s="8">
        <v>0</v>
      </c>
      <c r="I107" s="5" t="s">
        <v>182</v>
      </c>
      <c r="J107" s="5" t="s">
        <v>200</v>
      </c>
      <c r="K107" s="5" t="s">
        <v>184</v>
      </c>
      <c r="L107" s="5" t="s">
        <v>201</v>
      </c>
      <c r="M107" s="8">
        <v>22626</v>
      </c>
      <c r="N107" s="5" t="s">
        <v>186</v>
      </c>
    </row>
    <row r="108" spans="1:14" ht="26.4" x14ac:dyDescent="0.3">
      <c r="A108" s="1"/>
      <c r="B108" s="5" t="s">
        <v>494</v>
      </c>
      <c r="C108" s="5" t="s">
        <v>498</v>
      </c>
      <c r="D108" s="5" t="s">
        <v>501</v>
      </c>
      <c r="E108" s="4" t="s">
        <v>197</v>
      </c>
      <c r="F108" s="4" t="s">
        <v>198</v>
      </c>
      <c r="G108" s="6" t="s">
        <v>502</v>
      </c>
      <c r="H108" s="8">
        <v>0</v>
      </c>
      <c r="I108" s="5" t="s">
        <v>182</v>
      </c>
      <c r="J108" s="5" t="s">
        <v>183</v>
      </c>
      <c r="K108" s="5" t="s">
        <v>184</v>
      </c>
      <c r="L108" s="5" t="s">
        <v>201</v>
      </c>
      <c r="M108" s="8">
        <v>22636</v>
      </c>
      <c r="N108" s="5" t="s">
        <v>186</v>
      </c>
    </row>
    <row r="109" spans="1:14" ht="39.6" x14ac:dyDescent="0.3">
      <c r="A109" s="1"/>
      <c r="B109" s="5" t="s">
        <v>494</v>
      </c>
      <c r="C109" s="5" t="s">
        <v>503</v>
      </c>
      <c r="D109" s="5" t="s">
        <v>504</v>
      </c>
      <c r="E109" s="4" t="s">
        <v>197</v>
      </c>
      <c r="F109" s="4" t="s">
        <v>198</v>
      </c>
      <c r="G109" s="6" t="s">
        <v>505</v>
      </c>
      <c r="H109" s="8">
        <v>0</v>
      </c>
      <c r="I109" s="5" t="s">
        <v>182</v>
      </c>
      <c r="J109" s="5" t="s">
        <v>200</v>
      </c>
      <c r="K109" s="5" t="s">
        <v>184</v>
      </c>
      <c r="L109" s="5" t="s">
        <v>201</v>
      </c>
      <c r="M109" s="8">
        <v>13658</v>
      </c>
      <c r="N109" s="5" t="s">
        <v>186</v>
      </c>
    </row>
    <row r="110" spans="1:14" x14ac:dyDescent="0.3">
      <c r="A110" s="1"/>
      <c r="B110" s="5" t="s">
        <v>494</v>
      </c>
      <c r="C110" s="5" t="s">
        <v>503</v>
      </c>
      <c r="D110" s="5" t="s">
        <v>506</v>
      </c>
      <c r="E110" s="4" t="s">
        <v>507</v>
      </c>
      <c r="F110" s="4" t="s">
        <v>508</v>
      </c>
      <c r="G110" s="6" t="s">
        <v>509</v>
      </c>
      <c r="H110" s="8">
        <v>0</v>
      </c>
      <c r="I110" s="5" t="s">
        <v>182</v>
      </c>
      <c r="J110" s="5" t="s">
        <v>183</v>
      </c>
      <c r="K110" s="5" t="s">
        <v>184</v>
      </c>
      <c r="L110" s="5" t="s">
        <v>192</v>
      </c>
      <c r="M110" s="8">
        <v>13135</v>
      </c>
      <c r="N110" s="5" t="s">
        <v>186</v>
      </c>
    </row>
    <row r="111" spans="1:14" ht="52.8" x14ac:dyDescent="0.3">
      <c r="A111" s="1"/>
      <c r="B111" s="5" t="s">
        <v>494</v>
      </c>
      <c r="C111" s="5" t="s">
        <v>510</v>
      </c>
      <c r="D111" s="5" t="s">
        <v>511</v>
      </c>
      <c r="E111" s="4" t="s">
        <v>197</v>
      </c>
      <c r="F111" s="4" t="s">
        <v>198</v>
      </c>
      <c r="G111" s="6" t="s">
        <v>512</v>
      </c>
      <c r="H111" s="8">
        <v>0</v>
      </c>
      <c r="I111" s="5" t="s">
        <v>182</v>
      </c>
      <c r="J111" s="5" t="s">
        <v>200</v>
      </c>
      <c r="K111" s="5" t="s">
        <v>184</v>
      </c>
      <c r="L111" s="5" t="s">
        <v>201</v>
      </c>
      <c r="M111" s="8">
        <v>17377</v>
      </c>
      <c r="N111" s="5" t="s">
        <v>186</v>
      </c>
    </row>
    <row r="112" spans="1:14" ht="39.6" x14ac:dyDescent="0.3">
      <c r="A112" s="1"/>
      <c r="B112" s="5" t="s">
        <v>494</v>
      </c>
      <c r="C112" s="5" t="s">
        <v>513</v>
      </c>
      <c r="D112" s="5" t="s">
        <v>514</v>
      </c>
      <c r="E112" s="4" t="s">
        <v>197</v>
      </c>
      <c r="F112" s="4" t="s">
        <v>198</v>
      </c>
      <c r="G112" s="6" t="s">
        <v>515</v>
      </c>
      <c r="H112" s="8">
        <v>0</v>
      </c>
      <c r="I112" s="5" t="s">
        <v>182</v>
      </c>
      <c r="J112" s="5" t="s">
        <v>183</v>
      </c>
      <c r="K112" s="5" t="s">
        <v>184</v>
      </c>
      <c r="L112" s="5" t="s">
        <v>201</v>
      </c>
      <c r="M112" s="8">
        <v>11823</v>
      </c>
      <c r="N112" s="5" t="s">
        <v>186</v>
      </c>
    </row>
    <row r="113" spans="1:14" ht="26.4" x14ac:dyDescent="0.3">
      <c r="A113" s="1"/>
      <c r="B113" s="5" t="s">
        <v>494</v>
      </c>
      <c r="C113" s="5" t="s">
        <v>513</v>
      </c>
      <c r="D113" s="5" t="s">
        <v>516</v>
      </c>
      <c r="E113" s="4" t="s">
        <v>197</v>
      </c>
      <c r="F113" s="4" t="s">
        <v>198</v>
      </c>
      <c r="G113" s="6" t="s">
        <v>517</v>
      </c>
      <c r="H113" s="8">
        <v>0</v>
      </c>
      <c r="I113" s="5" t="s">
        <v>225</v>
      </c>
      <c r="J113" s="5" t="s">
        <v>200</v>
      </c>
      <c r="K113" s="5" t="s">
        <v>184</v>
      </c>
      <c r="L113" s="5" t="s">
        <v>201</v>
      </c>
      <c r="M113" s="8">
        <v>14380</v>
      </c>
      <c r="N113" s="5" t="s">
        <v>186</v>
      </c>
    </row>
    <row r="114" spans="1:14" ht="26.4" x14ac:dyDescent="0.3">
      <c r="A114" s="1"/>
      <c r="B114" s="5" t="s">
        <v>494</v>
      </c>
      <c r="C114" s="5" t="s">
        <v>513</v>
      </c>
      <c r="D114" s="5" t="s">
        <v>518</v>
      </c>
      <c r="E114" s="4" t="s">
        <v>197</v>
      </c>
      <c r="F114" s="4" t="s">
        <v>198</v>
      </c>
      <c r="G114" s="6" t="s">
        <v>519</v>
      </c>
      <c r="H114" s="8">
        <v>0</v>
      </c>
      <c r="I114" s="5" t="s">
        <v>182</v>
      </c>
      <c r="J114" s="5" t="s">
        <v>200</v>
      </c>
      <c r="K114" s="5" t="s">
        <v>184</v>
      </c>
      <c r="L114" s="5" t="s">
        <v>201</v>
      </c>
      <c r="M114" s="8">
        <v>1344</v>
      </c>
      <c r="N114" s="5" t="s">
        <v>186</v>
      </c>
    </row>
    <row r="115" spans="1:14" x14ac:dyDescent="0.3">
      <c r="A115" s="1"/>
      <c r="B115" s="5" t="s">
        <v>494</v>
      </c>
      <c r="C115" s="5" t="s">
        <v>520</v>
      </c>
      <c r="D115" s="5" t="s">
        <v>521</v>
      </c>
      <c r="E115" s="4" t="s">
        <v>197</v>
      </c>
      <c r="F115" s="4" t="s">
        <v>198</v>
      </c>
      <c r="G115" s="6" t="s">
        <v>522</v>
      </c>
      <c r="H115" s="8">
        <v>0</v>
      </c>
      <c r="I115" s="5" t="s">
        <v>182</v>
      </c>
      <c r="J115" s="5" t="s">
        <v>183</v>
      </c>
      <c r="K115" s="5" t="s">
        <v>184</v>
      </c>
      <c r="L115" s="5" t="s">
        <v>201</v>
      </c>
      <c r="M115" s="8">
        <v>21426</v>
      </c>
      <c r="N115" s="5" t="s">
        <v>186</v>
      </c>
    </row>
    <row r="116" spans="1:14" ht="26.4" x14ac:dyDescent="0.3">
      <c r="A116" s="1"/>
      <c r="B116" s="5" t="s">
        <v>494</v>
      </c>
      <c r="C116" s="5" t="s">
        <v>520</v>
      </c>
      <c r="D116" s="5" t="s">
        <v>17</v>
      </c>
      <c r="E116" s="4" t="s">
        <v>523</v>
      </c>
      <c r="F116" s="4" t="s">
        <v>524</v>
      </c>
      <c r="G116" s="6" t="s">
        <v>525</v>
      </c>
      <c r="H116" s="8">
        <v>0</v>
      </c>
      <c r="I116" s="5" t="s">
        <v>182</v>
      </c>
      <c r="J116" s="5" t="s">
        <v>200</v>
      </c>
      <c r="K116" s="5" t="s">
        <v>184</v>
      </c>
      <c r="L116" s="5" t="s">
        <v>192</v>
      </c>
      <c r="M116" s="8">
        <v>20827</v>
      </c>
      <c r="N116" s="5" t="s">
        <v>186</v>
      </c>
    </row>
    <row r="117" spans="1:14" x14ac:dyDescent="0.3">
      <c r="A117" s="1"/>
      <c r="B117" s="5" t="s">
        <v>494</v>
      </c>
      <c r="C117" s="5" t="s">
        <v>526</v>
      </c>
      <c r="D117" s="5" t="s">
        <v>527</v>
      </c>
      <c r="E117" s="4" t="s">
        <v>197</v>
      </c>
      <c r="F117" s="4" t="s">
        <v>198</v>
      </c>
      <c r="G117" s="6" t="s">
        <v>528</v>
      </c>
      <c r="H117" s="8">
        <v>0</v>
      </c>
      <c r="I117" s="5" t="s">
        <v>182</v>
      </c>
      <c r="J117" s="5" t="s">
        <v>200</v>
      </c>
      <c r="K117" s="5" t="s">
        <v>184</v>
      </c>
      <c r="L117" s="5" t="s">
        <v>201</v>
      </c>
      <c r="M117" s="8">
        <v>17410</v>
      </c>
      <c r="N117" s="5" t="s">
        <v>186</v>
      </c>
    </row>
    <row r="118" spans="1:14" ht="26.4" x14ac:dyDescent="0.3">
      <c r="A118" s="1"/>
      <c r="B118" s="5" t="s">
        <v>494</v>
      </c>
      <c r="C118" s="5" t="s">
        <v>529</v>
      </c>
      <c r="D118" s="5" t="s">
        <v>530</v>
      </c>
      <c r="E118" s="4" t="s">
        <v>316</v>
      </c>
      <c r="F118" s="4" t="s">
        <v>531</v>
      </c>
      <c r="G118" s="6" t="s">
        <v>532</v>
      </c>
      <c r="H118" s="8">
        <v>0</v>
      </c>
      <c r="I118" s="5" t="s">
        <v>182</v>
      </c>
      <c r="J118" s="5" t="s">
        <v>183</v>
      </c>
      <c r="K118" s="5" t="s">
        <v>184</v>
      </c>
      <c r="L118" s="5" t="s">
        <v>201</v>
      </c>
      <c r="M118" s="8">
        <v>25033</v>
      </c>
      <c r="N118" s="5" t="s">
        <v>186</v>
      </c>
    </row>
    <row r="119" spans="1:14" ht="39.6" x14ac:dyDescent="0.3">
      <c r="A119" s="1"/>
      <c r="B119" s="5" t="s">
        <v>494</v>
      </c>
      <c r="C119" s="5" t="s">
        <v>533</v>
      </c>
      <c r="D119" s="5" t="s">
        <v>534</v>
      </c>
      <c r="E119" s="4" t="s">
        <v>197</v>
      </c>
      <c r="F119" s="4" t="s">
        <v>198</v>
      </c>
      <c r="G119" s="6" t="s">
        <v>535</v>
      </c>
      <c r="H119" s="8">
        <v>0</v>
      </c>
      <c r="I119" s="5" t="s">
        <v>182</v>
      </c>
      <c r="J119" s="5" t="s">
        <v>200</v>
      </c>
      <c r="K119" s="5" t="s">
        <v>184</v>
      </c>
      <c r="L119" s="5" t="s">
        <v>201</v>
      </c>
      <c r="M119" s="8">
        <v>13179</v>
      </c>
      <c r="N119" s="5" t="s">
        <v>186</v>
      </c>
    </row>
    <row r="120" spans="1:14" ht="52.8" x14ac:dyDescent="0.3">
      <c r="A120" s="1"/>
      <c r="B120" s="5" t="s">
        <v>494</v>
      </c>
      <c r="C120" s="5" t="s">
        <v>536</v>
      </c>
      <c r="D120" s="5" t="s">
        <v>537</v>
      </c>
      <c r="E120" s="4" t="s">
        <v>197</v>
      </c>
      <c r="F120" s="4" t="s">
        <v>198</v>
      </c>
      <c r="G120" s="6" t="s">
        <v>512</v>
      </c>
      <c r="H120" s="8">
        <v>0</v>
      </c>
      <c r="I120" s="5" t="s">
        <v>182</v>
      </c>
      <c r="J120" s="5" t="s">
        <v>200</v>
      </c>
      <c r="K120" s="5" t="s">
        <v>184</v>
      </c>
      <c r="L120" s="5" t="s">
        <v>201</v>
      </c>
      <c r="M120" s="8">
        <v>17433</v>
      </c>
      <c r="N120" s="5" t="s">
        <v>186</v>
      </c>
    </row>
    <row r="121" spans="1:14" ht="39.6" x14ac:dyDescent="0.3">
      <c r="A121" s="1"/>
      <c r="B121" s="5" t="s">
        <v>494</v>
      </c>
      <c r="C121" s="5" t="s">
        <v>536</v>
      </c>
      <c r="D121" s="5" t="s">
        <v>538</v>
      </c>
      <c r="E121" s="4" t="s">
        <v>197</v>
      </c>
      <c r="F121" s="4" t="s">
        <v>198</v>
      </c>
      <c r="G121" s="6" t="s">
        <v>539</v>
      </c>
      <c r="H121" s="8">
        <v>0</v>
      </c>
      <c r="I121" s="5" t="s">
        <v>182</v>
      </c>
      <c r="J121" s="5" t="s">
        <v>200</v>
      </c>
      <c r="K121" s="5" t="s">
        <v>184</v>
      </c>
      <c r="L121" s="5" t="s">
        <v>201</v>
      </c>
      <c r="M121" s="8">
        <v>17424</v>
      </c>
      <c r="N121" s="5" t="s">
        <v>186</v>
      </c>
    </row>
    <row r="122" spans="1:14" ht="39.6" x14ac:dyDescent="0.3">
      <c r="A122" s="1"/>
      <c r="B122" s="5" t="s">
        <v>494</v>
      </c>
      <c r="C122" s="5" t="s">
        <v>536</v>
      </c>
      <c r="D122" s="5" t="s">
        <v>540</v>
      </c>
      <c r="E122" s="4" t="s">
        <v>197</v>
      </c>
      <c r="F122" s="4" t="s">
        <v>198</v>
      </c>
      <c r="G122" s="6" t="s">
        <v>541</v>
      </c>
      <c r="H122" s="8">
        <v>0</v>
      </c>
      <c r="I122" s="5" t="s">
        <v>182</v>
      </c>
      <c r="J122" s="5" t="s">
        <v>183</v>
      </c>
      <c r="K122" s="5" t="s">
        <v>184</v>
      </c>
      <c r="L122" s="5" t="s">
        <v>201</v>
      </c>
      <c r="M122" s="8">
        <v>17437</v>
      </c>
      <c r="N122" s="5"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542</v>
      </c>
      <c r="B5" s="1"/>
      <c r="C5" s="1"/>
      <c r="D5" s="1"/>
      <c r="E5" s="1"/>
    </row>
    <row r="6" spans="1:6" ht="34.950000000000003" customHeight="1" x14ac:dyDescent="0.3">
      <c r="A6" s="3" t="s">
        <v>3</v>
      </c>
      <c r="B6" s="3" t="s">
        <v>5</v>
      </c>
      <c r="C6" s="3" t="s">
        <v>4</v>
      </c>
      <c r="D6" s="3" t="s">
        <v>6</v>
      </c>
      <c r="E6" s="3" t="s">
        <v>543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H24" sqref="H24"/>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544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545</v>
      </c>
      <c r="FQ5" s="202"/>
      <c r="FR5" s="202"/>
      <c r="FS5" s="202"/>
      <c r="FT5" s="202"/>
      <c r="FU5" s="202"/>
      <c r="FV5" s="202"/>
      <c r="FW5" s="202"/>
      <c r="FX5" s="202"/>
    </row>
    <row r="6" spans="1:180" ht="22.05" hidden="1" customHeight="1" x14ac:dyDescent="0.3">
      <c r="A6" s="199" t="s">
        <v>56</v>
      </c>
      <c r="B6" s="199"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547</v>
      </c>
      <c r="FO6" s="1"/>
      <c r="FP6" s="10">
        <v>221</v>
      </c>
      <c r="FQ6" s="10">
        <v>222</v>
      </c>
      <c r="FR6" s="10">
        <v>224</v>
      </c>
      <c r="FS6" s="10">
        <v>2187</v>
      </c>
      <c r="FT6" s="10">
        <v>227</v>
      </c>
      <c r="FU6" s="10">
        <v>49400</v>
      </c>
      <c r="FV6" s="10">
        <v>199</v>
      </c>
      <c r="FW6" s="10">
        <v>200</v>
      </c>
      <c r="FX6" s="202" t="s">
        <v>548</v>
      </c>
    </row>
    <row r="7" spans="1:180" ht="15" hidden="1" customHeight="1" x14ac:dyDescent="0.3">
      <c r="A7" s="199"/>
      <c r="B7" s="199"/>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550</v>
      </c>
      <c r="X7" s="9" t="s">
        <v>549</v>
      </c>
      <c r="Y7" s="9" t="s">
        <v>549</v>
      </c>
      <c r="Z7" s="9" t="s">
        <v>549</v>
      </c>
      <c r="AA7" s="9" t="s">
        <v>550</v>
      </c>
      <c r="AB7" s="9" t="s">
        <v>549</v>
      </c>
      <c r="AC7" s="9" t="s">
        <v>549</v>
      </c>
      <c r="AD7" s="9" t="s">
        <v>549</v>
      </c>
      <c r="AE7" s="9" t="s">
        <v>549</v>
      </c>
      <c r="AF7" s="9" t="s">
        <v>549</v>
      </c>
      <c r="AG7" s="9" t="s">
        <v>549</v>
      </c>
      <c r="AH7" s="9" t="s">
        <v>549</v>
      </c>
      <c r="AI7" s="9" t="s">
        <v>549</v>
      </c>
      <c r="AJ7" s="9" t="s">
        <v>550</v>
      </c>
      <c r="AK7" s="9" t="s">
        <v>551</v>
      </c>
      <c r="AL7" s="9" t="s">
        <v>551</v>
      </c>
      <c r="AM7" s="9" t="s">
        <v>551</v>
      </c>
      <c r="AN7" s="9" t="s">
        <v>550</v>
      </c>
      <c r="AO7" s="9" t="s">
        <v>550</v>
      </c>
      <c r="AP7" s="9" t="s">
        <v>550</v>
      </c>
      <c r="AQ7" s="9" t="s">
        <v>550</v>
      </c>
      <c r="AR7" s="9" t="s">
        <v>550</v>
      </c>
      <c r="AS7" s="9" t="s">
        <v>550</v>
      </c>
      <c r="AT7" s="9" t="s">
        <v>550</v>
      </c>
      <c r="AU7" s="9" t="s">
        <v>549</v>
      </c>
      <c r="AV7" s="9" t="s">
        <v>550</v>
      </c>
      <c r="AW7" s="9" t="s">
        <v>550</v>
      </c>
      <c r="AX7" s="9" t="s">
        <v>550</v>
      </c>
      <c r="AY7" s="9" t="s">
        <v>550</v>
      </c>
      <c r="AZ7" s="9" t="s">
        <v>550</v>
      </c>
      <c r="BA7" s="9" t="s">
        <v>550</v>
      </c>
      <c r="BB7" s="9" t="s">
        <v>549</v>
      </c>
      <c r="BC7" s="9" t="s">
        <v>551</v>
      </c>
      <c r="BD7" s="9" t="s">
        <v>550</v>
      </c>
      <c r="BE7" s="9" t="s">
        <v>550</v>
      </c>
      <c r="BF7" s="9" t="s">
        <v>550</v>
      </c>
      <c r="BG7" s="9" t="s">
        <v>550</v>
      </c>
      <c r="BH7" s="9" t="s">
        <v>551</v>
      </c>
      <c r="BI7" s="9" t="s">
        <v>551</v>
      </c>
      <c r="BJ7" s="9" t="s">
        <v>551</v>
      </c>
      <c r="BK7" s="9" t="s">
        <v>549</v>
      </c>
      <c r="BL7" s="9" t="s">
        <v>549</v>
      </c>
      <c r="BM7" s="9" t="s">
        <v>549</v>
      </c>
      <c r="BN7" s="9" t="s">
        <v>550</v>
      </c>
      <c r="BO7" s="9" t="s">
        <v>550</v>
      </c>
      <c r="BP7" s="9" t="s">
        <v>550</v>
      </c>
      <c r="BQ7" s="9" t="s">
        <v>550</v>
      </c>
      <c r="BR7" s="9" t="s">
        <v>550</v>
      </c>
      <c r="BS7" s="9" t="s">
        <v>550</v>
      </c>
      <c r="BT7" s="9" t="s">
        <v>550</v>
      </c>
      <c r="BU7" s="9" t="s">
        <v>549</v>
      </c>
      <c r="BV7" s="9" t="s">
        <v>549</v>
      </c>
      <c r="BW7" s="9" t="s">
        <v>549</v>
      </c>
      <c r="BX7" s="9" t="s">
        <v>551</v>
      </c>
      <c r="BY7" s="9" t="s">
        <v>549</v>
      </c>
      <c r="BZ7" s="9" t="s">
        <v>550</v>
      </c>
      <c r="CA7" s="9" t="s">
        <v>551</v>
      </c>
      <c r="CB7" s="9" t="s">
        <v>550</v>
      </c>
      <c r="CC7" s="9" t="s">
        <v>550</v>
      </c>
      <c r="CD7" s="9" t="s">
        <v>550</v>
      </c>
      <c r="CE7" s="9" t="s">
        <v>550</v>
      </c>
      <c r="CF7" s="9" t="s">
        <v>550</v>
      </c>
      <c r="CG7" s="9" t="s">
        <v>550</v>
      </c>
      <c r="CH7" s="9" t="s">
        <v>550</v>
      </c>
      <c r="CI7" s="9" t="s">
        <v>550</v>
      </c>
      <c r="CJ7" s="9" t="s">
        <v>550</v>
      </c>
      <c r="CK7" s="9" t="s">
        <v>550</v>
      </c>
      <c r="CL7" s="9" t="s">
        <v>550</v>
      </c>
      <c r="CM7" s="9" t="s">
        <v>550</v>
      </c>
      <c r="CN7" s="9" t="s">
        <v>549</v>
      </c>
      <c r="CO7" s="9" t="s">
        <v>549</v>
      </c>
      <c r="CP7" s="9" t="s">
        <v>549</v>
      </c>
      <c r="CQ7" s="9" t="s">
        <v>549</v>
      </c>
      <c r="CR7" s="9" t="s">
        <v>550</v>
      </c>
      <c r="CS7" s="9" t="s">
        <v>550</v>
      </c>
      <c r="CT7" s="9" t="s">
        <v>550</v>
      </c>
      <c r="CU7" s="9" t="s">
        <v>550</v>
      </c>
      <c r="CV7" s="9" t="s">
        <v>551</v>
      </c>
      <c r="CW7" s="9" t="s">
        <v>550</v>
      </c>
      <c r="CX7" s="9" t="s">
        <v>550</v>
      </c>
      <c r="CY7" s="9" t="s">
        <v>549</v>
      </c>
      <c r="CZ7" s="9" t="s">
        <v>551</v>
      </c>
      <c r="DA7" s="9" t="s">
        <v>551</v>
      </c>
      <c r="DB7" s="9" t="s">
        <v>550</v>
      </c>
      <c r="DC7" s="9" t="s">
        <v>551</v>
      </c>
      <c r="DD7" s="9" t="s">
        <v>551</v>
      </c>
      <c r="DE7" s="9" t="s">
        <v>549</v>
      </c>
      <c r="DF7" s="9" t="s">
        <v>549</v>
      </c>
      <c r="DG7" s="9" t="s">
        <v>550</v>
      </c>
      <c r="DH7" s="9" t="s">
        <v>550</v>
      </c>
      <c r="DI7" s="9" t="s">
        <v>550</v>
      </c>
      <c r="DJ7" s="9" t="s">
        <v>551</v>
      </c>
      <c r="DK7" s="9" t="s">
        <v>551</v>
      </c>
      <c r="DL7" s="9" t="s">
        <v>550</v>
      </c>
      <c r="DM7" s="9" t="s">
        <v>550</v>
      </c>
      <c r="DN7" s="9" t="s">
        <v>549</v>
      </c>
      <c r="DO7" s="9" t="s">
        <v>549</v>
      </c>
      <c r="DP7" s="9" t="s">
        <v>550</v>
      </c>
      <c r="DQ7" s="9" t="s">
        <v>550</v>
      </c>
      <c r="DR7" s="9" t="s">
        <v>549</v>
      </c>
      <c r="DS7" s="9" t="s">
        <v>550</v>
      </c>
      <c r="DT7" s="9" t="s">
        <v>550</v>
      </c>
      <c r="DU7" s="9" t="s">
        <v>551</v>
      </c>
      <c r="DV7" s="9" t="s">
        <v>550</v>
      </c>
      <c r="DW7" s="9" t="s">
        <v>550</v>
      </c>
      <c r="DX7" s="9" t="s">
        <v>550</v>
      </c>
      <c r="DY7" s="9" t="s">
        <v>551</v>
      </c>
      <c r="DZ7" s="9" t="s">
        <v>550</v>
      </c>
      <c r="EA7" s="9" t="s">
        <v>550</v>
      </c>
      <c r="EB7" s="9" t="s">
        <v>550</v>
      </c>
      <c r="EC7" s="9" t="s">
        <v>551</v>
      </c>
      <c r="ED7" s="9" t="s">
        <v>551</v>
      </c>
      <c r="EE7" s="9" t="s">
        <v>549</v>
      </c>
      <c r="EF7" s="9" t="s">
        <v>550</v>
      </c>
      <c r="EG7" s="9" t="s">
        <v>550</v>
      </c>
      <c r="EH7" s="9" t="s">
        <v>550</v>
      </c>
      <c r="EI7" s="9" t="s">
        <v>550</v>
      </c>
      <c r="EJ7" s="9" t="s">
        <v>549</v>
      </c>
      <c r="EK7" s="9" t="s">
        <v>550</v>
      </c>
      <c r="EL7" s="9" t="s">
        <v>550</v>
      </c>
      <c r="EM7" s="9" t="s">
        <v>549</v>
      </c>
      <c r="EN7" s="9" t="s">
        <v>549</v>
      </c>
      <c r="EO7" s="9" t="s">
        <v>549</v>
      </c>
      <c r="EP7" s="9" t="s">
        <v>549</v>
      </c>
      <c r="EQ7" s="9" t="s">
        <v>551</v>
      </c>
      <c r="ER7" s="9" t="s">
        <v>549</v>
      </c>
      <c r="ES7" s="9" t="s">
        <v>549</v>
      </c>
      <c r="ET7" s="9" t="s">
        <v>549</v>
      </c>
      <c r="EU7" s="9" t="s">
        <v>550</v>
      </c>
      <c r="EV7" s="9" t="s">
        <v>550</v>
      </c>
      <c r="EW7" s="9" t="s">
        <v>550</v>
      </c>
      <c r="EX7" s="9" t="s">
        <v>549</v>
      </c>
      <c r="EY7" s="9" t="s">
        <v>550</v>
      </c>
      <c r="EZ7" s="9" t="s">
        <v>550</v>
      </c>
      <c r="FA7" s="9" t="s">
        <v>550</v>
      </c>
      <c r="FB7" s="9" t="s">
        <v>550</v>
      </c>
      <c r="FC7" s="9" t="s">
        <v>549</v>
      </c>
      <c r="FD7" s="9" t="s">
        <v>551</v>
      </c>
      <c r="FE7" s="9" t="s">
        <v>550</v>
      </c>
      <c r="FF7" s="9" t="s">
        <v>551</v>
      </c>
      <c r="FG7" s="9" t="s">
        <v>551</v>
      </c>
      <c r="FH7" s="9" t="s">
        <v>551</v>
      </c>
      <c r="FI7" s="9" t="s">
        <v>550</v>
      </c>
      <c r="FJ7" s="9" t="s">
        <v>551</v>
      </c>
      <c r="FK7" s="9" t="s">
        <v>551</v>
      </c>
      <c r="FL7" s="9" t="s">
        <v>551</v>
      </c>
      <c r="FM7" s="9" t="s">
        <v>551</v>
      </c>
      <c r="FN7" s="199"/>
      <c r="FO7" s="1"/>
      <c r="FP7" s="10" t="s">
        <v>551</v>
      </c>
      <c r="FQ7" s="10" t="s">
        <v>550</v>
      </c>
      <c r="FR7" s="10" t="s">
        <v>551</v>
      </c>
      <c r="FS7" s="10" t="s">
        <v>551</v>
      </c>
      <c r="FT7" s="10" t="s">
        <v>551</v>
      </c>
      <c r="FU7" s="10" t="s">
        <v>551</v>
      </c>
      <c r="FV7" s="10" t="s">
        <v>551</v>
      </c>
      <c r="FW7" s="10" t="s">
        <v>551</v>
      </c>
      <c r="FX7" s="202"/>
    </row>
    <row r="8" spans="1:180" ht="15" hidden="1" customHeight="1" x14ac:dyDescent="0.3">
      <c r="A8" s="199"/>
      <c r="B8" s="199"/>
      <c r="C8" s="9" t="s">
        <v>552</v>
      </c>
      <c r="D8" s="9" t="s">
        <v>552</v>
      </c>
      <c r="E8" s="9" t="s">
        <v>552</v>
      </c>
      <c r="F8" s="9" t="s">
        <v>553</v>
      </c>
      <c r="G8" s="9" t="s">
        <v>553</v>
      </c>
      <c r="H8" s="9" t="s">
        <v>552</v>
      </c>
      <c r="I8" s="9" t="s">
        <v>552</v>
      </c>
      <c r="J8" s="9" t="s">
        <v>553</v>
      </c>
      <c r="K8" s="9" t="s">
        <v>553</v>
      </c>
      <c r="L8" s="9" t="s">
        <v>553</v>
      </c>
      <c r="M8" s="9" t="s">
        <v>553</v>
      </c>
      <c r="N8" s="9" t="s">
        <v>553</v>
      </c>
      <c r="O8" s="9" t="s">
        <v>553</v>
      </c>
      <c r="P8" s="9" t="s">
        <v>553</v>
      </c>
      <c r="Q8" s="9" t="s">
        <v>553</v>
      </c>
      <c r="R8" s="9" t="s">
        <v>552</v>
      </c>
      <c r="S8" s="9" t="s">
        <v>552</v>
      </c>
      <c r="T8" s="9" t="s">
        <v>553</v>
      </c>
      <c r="U8" s="9" t="s">
        <v>553</v>
      </c>
      <c r="V8" s="9" t="s">
        <v>553</v>
      </c>
      <c r="W8" s="9" t="s">
        <v>553</v>
      </c>
      <c r="X8" s="9" t="s">
        <v>552</v>
      </c>
      <c r="Y8" s="9" t="s">
        <v>552</v>
      </c>
      <c r="Z8" s="9" t="s">
        <v>552</v>
      </c>
      <c r="AA8" s="9" t="s">
        <v>553</v>
      </c>
      <c r="AB8" s="9" t="s">
        <v>552</v>
      </c>
      <c r="AC8" s="9" t="s">
        <v>552</v>
      </c>
      <c r="AD8" s="9" t="s">
        <v>552</v>
      </c>
      <c r="AE8" s="9" t="s">
        <v>552</v>
      </c>
      <c r="AF8" s="9" t="s">
        <v>553</v>
      </c>
      <c r="AG8" s="9" t="s">
        <v>553</v>
      </c>
      <c r="AH8" s="9" t="s">
        <v>553</v>
      </c>
      <c r="AI8" s="9" t="s">
        <v>552</v>
      </c>
      <c r="AJ8" s="9" t="s">
        <v>552</v>
      </c>
      <c r="AK8" s="9" t="s">
        <v>553</v>
      </c>
      <c r="AL8" s="9" t="s">
        <v>553</v>
      </c>
      <c r="AM8" s="9" t="s">
        <v>553</v>
      </c>
      <c r="AN8" s="9" t="s">
        <v>552</v>
      </c>
      <c r="AO8" s="9" t="s">
        <v>552</v>
      </c>
      <c r="AP8" s="9" t="s">
        <v>552</v>
      </c>
      <c r="AQ8" s="9" t="s">
        <v>552</v>
      </c>
      <c r="AR8" s="9" t="s">
        <v>552</v>
      </c>
      <c r="AS8" s="9" t="s">
        <v>552</v>
      </c>
      <c r="AT8" s="9" t="s">
        <v>552</v>
      </c>
      <c r="AU8" s="9" t="s">
        <v>552</v>
      </c>
      <c r="AV8" s="9" t="s">
        <v>553</v>
      </c>
      <c r="AW8" s="9" t="s">
        <v>553</v>
      </c>
      <c r="AX8" s="9" t="s">
        <v>553</v>
      </c>
      <c r="AY8" s="9" t="s">
        <v>552</v>
      </c>
      <c r="AZ8" s="9" t="s">
        <v>552</v>
      </c>
      <c r="BA8" s="9" t="s">
        <v>552</v>
      </c>
      <c r="BB8" s="9" t="s">
        <v>552</v>
      </c>
      <c r="BC8" s="9" t="s">
        <v>552</v>
      </c>
      <c r="BD8" s="9" t="s">
        <v>552</v>
      </c>
      <c r="BE8" s="9" t="s">
        <v>552</v>
      </c>
      <c r="BF8" s="9" t="s">
        <v>552</v>
      </c>
      <c r="BG8" s="9" t="s">
        <v>552</v>
      </c>
      <c r="BH8" s="9" t="s">
        <v>553</v>
      </c>
      <c r="BI8" s="9" t="s">
        <v>553</v>
      </c>
      <c r="BJ8" s="9" t="s">
        <v>553</v>
      </c>
      <c r="BK8" s="9" t="s">
        <v>553</v>
      </c>
      <c r="BL8" s="9" t="s">
        <v>553</v>
      </c>
      <c r="BM8" s="9" t="s">
        <v>553</v>
      </c>
      <c r="BN8" s="9" t="s">
        <v>552</v>
      </c>
      <c r="BO8" s="9" t="s">
        <v>553</v>
      </c>
      <c r="BP8" s="9" t="s">
        <v>553</v>
      </c>
      <c r="BQ8" s="9" t="s">
        <v>553</v>
      </c>
      <c r="BR8" s="9" t="s">
        <v>553</v>
      </c>
      <c r="BS8" s="9" t="s">
        <v>553</v>
      </c>
      <c r="BT8" s="9" t="s">
        <v>553</v>
      </c>
      <c r="BU8" s="9" t="s">
        <v>553</v>
      </c>
      <c r="BV8" s="9" t="s">
        <v>553</v>
      </c>
      <c r="BW8" s="9" t="s">
        <v>553</v>
      </c>
      <c r="BX8" s="9" t="s">
        <v>552</v>
      </c>
      <c r="BY8" s="9" t="s">
        <v>553</v>
      </c>
      <c r="BZ8" s="9" t="s">
        <v>553</v>
      </c>
      <c r="CA8" s="9" t="s">
        <v>552</v>
      </c>
      <c r="CB8" s="9" t="s">
        <v>552</v>
      </c>
      <c r="CC8" s="9" t="s">
        <v>552</v>
      </c>
      <c r="CD8" s="9" t="s">
        <v>552</v>
      </c>
      <c r="CE8" s="9" t="s">
        <v>552</v>
      </c>
      <c r="CF8" s="9" t="s">
        <v>552</v>
      </c>
      <c r="CG8" s="9" t="s">
        <v>553</v>
      </c>
      <c r="CH8" s="9" t="s">
        <v>553</v>
      </c>
      <c r="CI8" s="9" t="s">
        <v>553</v>
      </c>
      <c r="CJ8" s="9" t="s">
        <v>553</v>
      </c>
      <c r="CK8" s="9" t="s">
        <v>553</v>
      </c>
      <c r="CL8" s="9" t="s">
        <v>553</v>
      </c>
      <c r="CM8" s="9" t="s">
        <v>553</v>
      </c>
      <c r="CN8" s="9" t="s">
        <v>553</v>
      </c>
      <c r="CO8" s="9" t="s">
        <v>553</v>
      </c>
      <c r="CP8" s="9" t="s">
        <v>553</v>
      </c>
      <c r="CQ8" s="9" t="s">
        <v>553</v>
      </c>
      <c r="CR8" s="9" t="s">
        <v>553</v>
      </c>
      <c r="CS8" s="9" t="s">
        <v>553</v>
      </c>
      <c r="CT8" s="9" t="s">
        <v>552</v>
      </c>
      <c r="CU8" s="9" t="s">
        <v>552</v>
      </c>
      <c r="CV8" s="9" t="s">
        <v>552</v>
      </c>
      <c r="CW8" s="9" t="s">
        <v>554</v>
      </c>
      <c r="CX8" s="9" t="s">
        <v>555</v>
      </c>
      <c r="CY8" s="9" t="s">
        <v>554</v>
      </c>
      <c r="CZ8" s="9" t="s">
        <v>555</v>
      </c>
      <c r="DA8" s="9" t="s">
        <v>554</v>
      </c>
      <c r="DB8" s="9" t="s">
        <v>552</v>
      </c>
      <c r="DC8" s="9" t="s">
        <v>552</v>
      </c>
      <c r="DD8" s="9" t="s">
        <v>552</v>
      </c>
      <c r="DE8" s="9" t="s">
        <v>554</v>
      </c>
      <c r="DF8" s="9" t="s">
        <v>552</v>
      </c>
      <c r="DG8" s="9" t="s">
        <v>552</v>
      </c>
      <c r="DH8" s="9" t="s">
        <v>552</v>
      </c>
      <c r="DI8" s="9" t="s">
        <v>552</v>
      </c>
      <c r="DJ8" s="9" t="s">
        <v>552</v>
      </c>
      <c r="DK8" s="9" t="s">
        <v>552</v>
      </c>
      <c r="DL8" s="9" t="s">
        <v>552</v>
      </c>
      <c r="DM8" s="9" t="s">
        <v>552</v>
      </c>
      <c r="DN8" s="9" t="s">
        <v>554</v>
      </c>
      <c r="DO8" s="9" t="s">
        <v>554</v>
      </c>
      <c r="DP8" s="9" t="s">
        <v>555</v>
      </c>
      <c r="DQ8" s="9" t="s">
        <v>555</v>
      </c>
      <c r="DR8" s="9" t="s">
        <v>554</v>
      </c>
      <c r="DS8" s="9" t="s">
        <v>552</v>
      </c>
      <c r="DT8" s="9" t="s">
        <v>552</v>
      </c>
      <c r="DU8" s="9" t="s">
        <v>552</v>
      </c>
      <c r="DV8" s="9" t="s">
        <v>552</v>
      </c>
      <c r="DW8" s="9" t="s">
        <v>554</v>
      </c>
      <c r="DX8" s="9" t="s">
        <v>552</v>
      </c>
      <c r="DY8" s="9" t="s">
        <v>552</v>
      </c>
      <c r="DZ8" s="9" t="s">
        <v>552</v>
      </c>
      <c r="EA8" s="9" t="s">
        <v>552</v>
      </c>
      <c r="EB8" s="9" t="s">
        <v>552</v>
      </c>
      <c r="EC8" s="9" t="s">
        <v>555</v>
      </c>
      <c r="ED8" s="9" t="s">
        <v>555</v>
      </c>
      <c r="EE8" s="9" t="s">
        <v>554</v>
      </c>
      <c r="EF8" s="9" t="s">
        <v>555</v>
      </c>
      <c r="EG8" s="9" t="s">
        <v>555</v>
      </c>
      <c r="EH8" s="9" t="s">
        <v>555</v>
      </c>
      <c r="EI8" s="9" t="s">
        <v>555</v>
      </c>
      <c r="EJ8" s="9" t="s">
        <v>554</v>
      </c>
      <c r="EK8" s="9" t="s">
        <v>552</v>
      </c>
      <c r="EL8" s="9" t="s">
        <v>552</v>
      </c>
      <c r="EM8" s="9" t="s">
        <v>552</v>
      </c>
      <c r="EN8" s="9" t="s">
        <v>552</v>
      </c>
      <c r="EO8" s="9" t="s">
        <v>552</v>
      </c>
      <c r="EP8" s="9" t="s">
        <v>552</v>
      </c>
      <c r="EQ8" s="9" t="s">
        <v>555</v>
      </c>
      <c r="ER8" s="9" t="s">
        <v>554</v>
      </c>
      <c r="ES8" s="9" t="s">
        <v>554</v>
      </c>
      <c r="ET8" s="9" t="s">
        <v>554</v>
      </c>
      <c r="EU8" s="9" t="s">
        <v>552</v>
      </c>
      <c r="EV8" s="9" t="s">
        <v>555</v>
      </c>
      <c r="EW8" s="9" t="s">
        <v>555</v>
      </c>
      <c r="EX8" s="9" t="s">
        <v>554</v>
      </c>
      <c r="EY8" s="9" t="s">
        <v>553</v>
      </c>
      <c r="EZ8" s="9" t="s">
        <v>553</v>
      </c>
      <c r="FA8" s="9" t="s">
        <v>553</v>
      </c>
      <c r="FB8" s="9" t="s">
        <v>553</v>
      </c>
      <c r="FC8" s="9" t="s">
        <v>554</v>
      </c>
      <c r="FD8" s="9" t="s">
        <v>552</v>
      </c>
      <c r="FE8" s="9" t="s">
        <v>552</v>
      </c>
      <c r="FF8" s="9" t="s">
        <v>553</v>
      </c>
      <c r="FG8" s="9" t="s">
        <v>553</v>
      </c>
      <c r="FH8" s="9" t="s">
        <v>553</v>
      </c>
      <c r="FI8" s="9" t="s">
        <v>553</v>
      </c>
      <c r="FJ8" s="9" t="s">
        <v>553</v>
      </c>
      <c r="FK8" s="9" t="s">
        <v>553</v>
      </c>
      <c r="FL8" s="9" t="s">
        <v>553</v>
      </c>
      <c r="FM8" s="9" t="s">
        <v>553</v>
      </c>
      <c r="FN8" s="199"/>
      <c r="FO8" s="1"/>
      <c r="FP8" s="10" t="s">
        <v>552</v>
      </c>
      <c r="FQ8" s="10" t="s">
        <v>552</v>
      </c>
      <c r="FR8" s="10" t="s">
        <v>552</v>
      </c>
      <c r="FS8" s="10" t="s">
        <v>552</v>
      </c>
      <c r="FT8" s="10" t="s">
        <v>553</v>
      </c>
      <c r="FU8" s="10" t="s">
        <v>553</v>
      </c>
      <c r="FV8" s="10" t="s">
        <v>552</v>
      </c>
      <c r="FW8" s="10" t="s">
        <v>552</v>
      </c>
      <c r="FX8" s="202"/>
    </row>
    <row r="9" spans="1:180" ht="40.049999999999997" customHeight="1" x14ac:dyDescent="0.3">
      <c r="A9" s="199"/>
      <c r="B9" s="199"/>
      <c r="C9" s="11" t="s">
        <v>556</v>
      </c>
      <c r="D9" s="11" t="s">
        <v>74</v>
      </c>
      <c r="E9" s="11" t="s">
        <v>74</v>
      </c>
      <c r="F9" s="11" t="s">
        <v>74</v>
      </c>
      <c r="G9" s="11" t="s">
        <v>74</v>
      </c>
      <c r="H9" s="11" t="s">
        <v>111</v>
      </c>
      <c r="I9" s="11" t="s">
        <v>111</v>
      </c>
      <c r="J9" s="11" t="s">
        <v>159</v>
      </c>
      <c r="K9" s="11" t="s">
        <v>159</v>
      </c>
      <c r="L9" s="11" t="s">
        <v>95</v>
      </c>
      <c r="M9" s="11" t="s">
        <v>95</v>
      </c>
      <c r="N9" s="11" t="s">
        <v>95</v>
      </c>
      <c r="O9" s="11" t="s">
        <v>95</v>
      </c>
      <c r="P9" s="11" t="s">
        <v>95</v>
      </c>
      <c r="Q9" s="11" t="s">
        <v>95</v>
      </c>
      <c r="R9" s="11" t="s">
        <v>95</v>
      </c>
      <c r="S9" s="11" t="s">
        <v>95</v>
      </c>
      <c r="T9" s="11" t="s">
        <v>476</v>
      </c>
      <c r="U9" s="11" t="s">
        <v>476</v>
      </c>
      <c r="V9" s="11" t="s">
        <v>476</v>
      </c>
      <c r="W9" s="11" t="s">
        <v>476</v>
      </c>
      <c r="X9" s="11" t="s">
        <v>557</v>
      </c>
      <c r="Y9" s="11" t="s">
        <v>260</v>
      </c>
      <c r="Z9" s="11" t="s">
        <v>260</v>
      </c>
      <c r="AA9" s="11" t="s">
        <v>260</v>
      </c>
      <c r="AB9" s="11" t="s">
        <v>67</v>
      </c>
      <c r="AC9" s="11" t="s">
        <v>67</v>
      </c>
      <c r="AD9" s="11" t="s">
        <v>67</v>
      </c>
      <c r="AE9" s="11" t="s">
        <v>67</v>
      </c>
      <c r="AF9" s="11" t="s">
        <v>67</v>
      </c>
      <c r="AG9" s="11" t="s">
        <v>67</v>
      </c>
      <c r="AH9" s="11" t="s">
        <v>67</v>
      </c>
      <c r="AI9" s="11" t="s">
        <v>558</v>
      </c>
      <c r="AJ9" s="11" t="s">
        <v>63</v>
      </c>
      <c r="AK9" s="11" t="s">
        <v>367</v>
      </c>
      <c r="AL9" s="11" t="s">
        <v>559</v>
      </c>
      <c r="AM9" s="11" t="s">
        <v>559</v>
      </c>
      <c r="AN9" s="11" t="s">
        <v>560</v>
      </c>
      <c r="AO9" s="11" t="s">
        <v>560</v>
      </c>
      <c r="AP9" s="11" t="s">
        <v>561</v>
      </c>
      <c r="AQ9" s="11" t="s">
        <v>221</v>
      </c>
      <c r="AR9" s="11" t="s">
        <v>221</v>
      </c>
      <c r="AS9" s="11" t="s">
        <v>562</v>
      </c>
      <c r="AT9" s="11" t="s">
        <v>563</v>
      </c>
      <c r="AU9" s="11" t="s">
        <v>564</v>
      </c>
      <c r="AV9" s="11" t="s">
        <v>92</v>
      </c>
      <c r="AW9" s="11" t="s">
        <v>92</v>
      </c>
      <c r="AX9" s="11" t="s">
        <v>92</v>
      </c>
      <c r="AY9" s="11" t="s">
        <v>43</v>
      </c>
      <c r="AZ9" s="11" t="s">
        <v>43</v>
      </c>
      <c r="BA9" s="11" t="s">
        <v>43</v>
      </c>
      <c r="BB9" s="11" t="s">
        <v>43</v>
      </c>
      <c r="BC9" s="11" t="s">
        <v>43</v>
      </c>
      <c r="BD9" s="11" t="s">
        <v>43</v>
      </c>
      <c r="BE9" s="11" t="s">
        <v>565</v>
      </c>
      <c r="BF9" s="11" t="s">
        <v>565</v>
      </c>
      <c r="BG9" s="11" t="s">
        <v>566</v>
      </c>
      <c r="BH9" s="11" t="s">
        <v>77</v>
      </c>
      <c r="BI9" s="11" t="s">
        <v>77</v>
      </c>
      <c r="BJ9" s="11" t="s">
        <v>77</v>
      </c>
      <c r="BK9" s="11" t="s">
        <v>36</v>
      </c>
      <c r="BL9" s="11" t="s">
        <v>36</v>
      </c>
      <c r="BM9" s="11" t="s">
        <v>36</v>
      </c>
      <c r="BN9" s="11" t="s">
        <v>36</v>
      </c>
      <c r="BO9" s="11" t="s">
        <v>36</v>
      </c>
      <c r="BP9" s="11" t="s">
        <v>36</v>
      </c>
      <c r="BQ9" s="11" t="s">
        <v>36</v>
      </c>
      <c r="BR9" s="11" t="s">
        <v>36</v>
      </c>
      <c r="BS9" s="11" t="s">
        <v>36</v>
      </c>
      <c r="BT9" s="11" t="s">
        <v>36</v>
      </c>
      <c r="BU9" s="11" t="s">
        <v>36</v>
      </c>
      <c r="BV9" s="11" t="s">
        <v>36</v>
      </c>
      <c r="BW9" s="11" t="s">
        <v>36</v>
      </c>
      <c r="BX9" s="11" t="s">
        <v>36</v>
      </c>
      <c r="BY9" s="11" t="s">
        <v>567</v>
      </c>
      <c r="BZ9" s="11" t="s">
        <v>567</v>
      </c>
      <c r="CA9" s="11" t="s">
        <v>568</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149</v>
      </c>
      <c r="CO9" s="11" t="s">
        <v>149</v>
      </c>
      <c r="CP9" s="11" t="s">
        <v>149</v>
      </c>
      <c r="CQ9" s="11" t="s">
        <v>149</v>
      </c>
      <c r="CR9" s="11" t="s">
        <v>156</v>
      </c>
      <c r="CS9" s="11" t="s">
        <v>156</v>
      </c>
      <c r="CT9" s="11" t="s">
        <v>569</v>
      </c>
      <c r="CU9" s="11" t="s">
        <v>569</v>
      </c>
      <c r="CV9" s="11" t="s">
        <v>570</v>
      </c>
      <c r="CW9" s="11" t="s">
        <v>571</v>
      </c>
      <c r="CX9" s="11" t="s">
        <v>572</v>
      </c>
      <c r="CY9" s="11" t="s">
        <v>573</v>
      </c>
      <c r="CZ9" s="11" t="s">
        <v>574</v>
      </c>
      <c r="DA9" s="11" t="s">
        <v>575</v>
      </c>
      <c r="DB9" s="11" t="s">
        <v>576</v>
      </c>
      <c r="DC9" s="11" t="s">
        <v>111</v>
      </c>
      <c r="DD9" s="11" t="s">
        <v>111</v>
      </c>
      <c r="DE9" s="11" t="s">
        <v>95</v>
      </c>
      <c r="DF9" s="11" t="s">
        <v>558</v>
      </c>
      <c r="DG9" s="11" t="s">
        <v>577</v>
      </c>
      <c r="DH9" s="11" t="s">
        <v>578</v>
      </c>
      <c r="DI9" s="11" t="s">
        <v>579</v>
      </c>
      <c r="DJ9" s="11" t="s">
        <v>580</v>
      </c>
      <c r="DK9" s="11" t="s">
        <v>581</v>
      </c>
      <c r="DL9" s="11" t="s">
        <v>582</v>
      </c>
      <c r="DM9" s="11" t="s">
        <v>583</v>
      </c>
      <c r="DN9" s="11" t="s">
        <v>584</v>
      </c>
      <c r="DO9" s="11" t="s">
        <v>585</v>
      </c>
      <c r="DP9" s="11" t="s">
        <v>374</v>
      </c>
      <c r="DQ9" s="11" t="s">
        <v>382</v>
      </c>
      <c r="DR9" s="11" t="s">
        <v>586</v>
      </c>
      <c r="DS9" s="11" t="s">
        <v>587</v>
      </c>
      <c r="DT9" s="11" t="s">
        <v>588</v>
      </c>
      <c r="DU9" s="11" t="s">
        <v>589</v>
      </c>
      <c r="DV9" s="11" t="s">
        <v>590</v>
      </c>
      <c r="DW9" s="11" t="s">
        <v>591</v>
      </c>
      <c r="DX9" s="11" t="s">
        <v>592</v>
      </c>
      <c r="DY9" s="11" t="s">
        <v>592</v>
      </c>
      <c r="DZ9" s="11" t="s">
        <v>592</v>
      </c>
      <c r="EA9" s="11" t="s">
        <v>592</v>
      </c>
      <c r="EB9" s="11" t="s">
        <v>593</v>
      </c>
      <c r="EC9" s="11" t="s">
        <v>594</v>
      </c>
      <c r="ED9" s="11" t="s">
        <v>594</v>
      </c>
      <c r="EE9" s="11" t="s">
        <v>36</v>
      </c>
      <c r="EF9" s="11" t="s">
        <v>36</v>
      </c>
      <c r="EG9" s="11" t="s">
        <v>36</v>
      </c>
      <c r="EH9" s="11" t="s">
        <v>36</v>
      </c>
      <c r="EI9" s="11" t="s">
        <v>36</v>
      </c>
      <c r="EJ9" s="11" t="s">
        <v>36</v>
      </c>
      <c r="EK9" s="11" t="s">
        <v>595</v>
      </c>
      <c r="EL9" s="11" t="s">
        <v>595</v>
      </c>
      <c r="EM9" s="11" t="s">
        <v>596</v>
      </c>
      <c r="EN9" s="11" t="s">
        <v>596</v>
      </c>
      <c r="EO9" s="11" t="s">
        <v>596</v>
      </c>
      <c r="EP9" s="11" t="s">
        <v>596</v>
      </c>
      <c r="EQ9" s="11" t="s">
        <v>311</v>
      </c>
      <c r="ER9" s="11" t="s">
        <v>597</v>
      </c>
      <c r="ES9" s="11" t="s">
        <v>598</v>
      </c>
      <c r="ET9" s="11" t="s">
        <v>134</v>
      </c>
      <c r="EU9" s="11" t="s">
        <v>134</v>
      </c>
      <c r="EV9" s="11" t="s">
        <v>134</v>
      </c>
      <c r="EW9" s="11" t="s">
        <v>134</v>
      </c>
      <c r="EX9" s="11" t="s">
        <v>134</v>
      </c>
      <c r="EY9" s="11" t="s">
        <v>394</v>
      </c>
      <c r="EZ9" s="11" t="s">
        <v>394</v>
      </c>
      <c r="FA9" s="11" t="s">
        <v>394</v>
      </c>
      <c r="FB9" s="11" t="s">
        <v>394</v>
      </c>
      <c r="FC9" s="11" t="s">
        <v>599</v>
      </c>
      <c r="FD9" s="11" t="s">
        <v>600</v>
      </c>
      <c r="FE9" s="11" t="s">
        <v>600</v>
      </c>
      <c r="FF9" s="11" t="s">
        <v>601</v>
      </c>
      <c r="FG9" s="11" t="s">
        <v>602</v>
      </c>
      <c r="FH9" s="11" t="s">
        <v>602</v>
      </c>
      <c r="FI9" s="11" t="s">
        <v>603</v>
      </c>
      <c r="FJ9" s="11" t="s">
        <v>604</v>
      </c>
      <c r="FK9" s="11" t="s">
        <v>605</v>
      </c>
      <c r="FL9" s="11" t="s">
        <v>606</v>
      </c>
      <c r="FM9" s="11" t="s">
        <v>607</v>
      </c>
      <c r="FN9" s="199"/>
      <c r="FO9" s="1"/>
      <c r="FP9" s="12" t="s">
        <v>608</v>
      </c>
      <c r="FQ9" s="12" t="s">
        <v>22</v>
      </c>
      <c r="FR9" s="12" t="s">
        <v>609</v>
      </c>
      <c r="FS9" s="12" t="s">
        <v>610</v>
      </c>
      <c r="FT9" s="12" t="s">
        <v>30</v>
      </c>
      <c r="FU9" s="12" t="s">
        <v>611</v>
      </c>
      <c r="FV9" s="12" t="s">
        <v>600</v>
      </c>
      <c r="FW9" s="12" t="s">
        <v>600</v>
      </c>
      <c r="FX9" s="202"/>
    </row>
    <row r="10" spans="1:180" ht="40.049999999999997" customHeight="1" x14ac:dyDescent="0.3">
      <c r="A10" s="199"/>
      <c r="B10" s="199"/>
      <c r="C10" s="9" t="s">
        <v>612</v>
      </c>
      <c r="D10" s="9" t="s">
        <v>613</v>
      </c>
      <c r="E10" s="9" t="s">
        <v>614</v>
      </c>
      <c r="F10" s="9" t="s">
        <v>615</v>
      </c>
      <c r="G10" s="9" t="s">
        <v>616</v>
      </c>
      <c r="H10" s="9" t="s">
        <v>617</v>
      </c>
      <c r="I10" s="9" t="s">
        <v>618</v>
      </c>
      <c r="J10" s="9" t="s">
        <v>619</v>
      </c>
      <c r="K10" s="9" t="s">
        <v>620</v>
      </c>
      <c r="L10" s="9" t="s">
        <v>621</v>
      </c>
      <c r="M10" s="9" t="s">
        <v>622</v>
      </c>
      <c r="N10" s="9" t="s">
        <v>623</v>
      </c>
      <c r="O10" s="9" t="s">
        <v>624</v>
      </c>
      <c r="P10" s="9" t="s">
        <v>625</v>
      </c>
      <c r="Q10" s="9" t="s">
        <v>626</v>
      </c>
      <c r="R10" s="9" t="s">
        <v>627</v>
      </c>
      <c r="S10" s="9" t="s">
        <v>628</v>
      </c>
      <c r="T10" s="9" t="s">
        <v>629</v>
      </c>
      <c r="U10" s="9" t="s">
        <v>630</v>
      </c>
      <c r="V10" s="9" t="s">
        <v>631</v>
      </c>
      <c r="W10" s="9" t="s">
        <v>632</v>
      </c>
      <c r="X10" s="9" t="s">
        <v>633</v>
      </c>
      <c r="Y10" s="9" t="s">
        <v>634</v>
      </c>
      <c r="Z10" s="9" t="s">
        <v>635</v>
      </c>
      <c r="AA10" s="9" t="s">
        <v>177</v>
      </c>
      <c r="AB10" s="9" t="s">
        <v>636</v>
      </c>
      <c r="AC10" s="9" t="s">
        <v>637</v>
      </c>
      <c r="AD10" s="9" t="s">
        <v>248</v>
      </c>
      <c r="AE10" s="9" t="s">
        <v>638</v>
      </c>
      <c r="AF10" s="9" t="s">
        <v>639</v>
      </c>
      <c r="AG10" s="9" t="s">
        <v>640</v>
      </c>
      <c r="AH10" s="9" t="s">
        <v>641</v>
      </c>
      <c r="AI10" s="9" t="s">
        <v>642</v>
      </c>
      <c r="AJ10" s="9" t="s">
        <v>643</v>
      </c>
      <c r="AK10" s="9" t="s">
        <v>644</v>
      </c>
      <c r="AL10" s="9" t="s">
        <v>645</v>
      </c>
      <c r="AM10" s="9" t="s">
        <v>646</v>
      </c>
      <c r="AN10" s="9" t="s">
        <v>647</v>
      </c>
      <c r="AO10" s="9" t="s">
        <v>648</v>
      </c>
      <c r="AP10" s="9" t="s">
        <v>561</v>
      </c>
      <c r="AQ10" s="9" t="s">
        <v>222</v>
      </c>
      <c r="AR10" s="9" t="s">
        <v>226</v>
      </c>
      <c r="AS10" s="9" t="s">
        <v>649</v>
      </c>
      <c r="AT10" s="9" t="s">
        <v>650</v>
      </c>
      <c r="AU10" s="9" t="s">
        <v>651</v>
      </c>
      <c r="AV10" s="9" t="s">
        <v>652</v>
      </c>
      <c r="AW10" s="9" t="s">
        <v>653</v>
      </c>
      <c r="AX10" s="9" t="s">
        <v>654</v>
      </c>
      <c r="AY10" s="9" t="s">
        <v>49</v>
      </c>
      <c r="AZ10" s="9" t="s">
        <v>655</v>
      </c>
      <c r="BA10" s="9" t="s">
        <v>656</v>
      </c>
      <c r="BB10" s="9" t="s">
        <v>657</v>
      </c>
      <c r="BC10" s="9" t="s">
        <v>658</v>
      </c>
      <c r="BD10" s="9" t="s">
        <v>659</v>
      </c>
      <c r="BE10" s="9" t="s">
        <v>660</v>
      </c>
      <c r="BF10" s="9" t="s">
        <v>661</v>
      </c>
      <c r="BG10" s="9" t="s">
        <v>662</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685</v>
      </c>
      <c r="CE10" s="9" t="s">
        <v>686</v>
      </c>
      <c r="CF10" s="9" t="s">
        <v>687</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702</v>
      </c>
      <c r="CV10" s="9" t="s">
        <v>703</v>
      </c>
      <c r="CW10" s="9" t="s">
        <v>704</v>
      </c>
      <c r="CX10" s="9" t="s">
        <v>705</v>
      </c>
      <c r="CY10" s="9" t="s">
        <v>706</v>
      </c>
      <c r="CZ10" s="9" t="s">
        <v>707</v>
      </c>
      <c r="DA10" s="9" t="s">
        <v>708</v>
      </c>
      <c r="DB10" s="9" t="s">
        <v>709</v>
      </c>
      <c r="DC10" s="9" t="s">
        <v>710</v>
      </c>
      <c r="DD10" s="9" t="s">
        <v>711</v>
      </c>
      <c r="DE10" s="9" t="s">
        <v>712</v>
      </c>
      <c r="DF10" s="9" t="s">
        <v>713</v>
      </c>
      <c r="DG10" s="9" t="s">
        <v>714</v>
      </c>
      <c r="DH10" s="9" t="s">
        <v>715</v>
      </c>
      <c r="DI10" s="9" t="s">
        <v>716</v>
      </c>
      <c r="DJ10" s="9" t="s">
        <v>717</v>
      </c>
      <c r="DK10" s="9" t="s">
        <v>718</v>
      </c>
      <c r="DL10" s="9" t="s">
        <v>719</v>
      </c>
      <c r="DM10" s="9" t="s">
        <v>720</v>
      </c>
      <c r="DN10" s="9" t="s">
        <v>721</v>
      </c>
      <c r="DO10" s="9" t="s">
        <v>722</v>
      </c>
      <c r="DP10" s="9" t="s">
        <v>723</v>
      </c>
      <c r="DQ10" s="9" t="s">
        <v>724</v>
      </c>
      <c r="DR10" s="9" t="s">
        <v>725</v>
      </c>
      <c r="DS10" s="9" t="s">
        <v>726</v>
      </c>
      <c r="DT10" s="9" t="s">
        <v>727</v>
      </c>
      <c r="DU10" s="9" t="s">
        <v>728</v>
      </c>
      <c r="DV10" s="9" t="s">
        <v>729</v>
      </c>
      <c r="DW10" s="9" t="s">
        <v>730</v>
      </c>
      <c r="DX10" s="9" t="s">
        <v>731</v>
      </c>
      <c r="DY10" s="9" t="s">
        <v>732</v>
      </c>
      <c r="DZ10" s="9" t="s">
        <v>733</v>
      </c>
      <c r="EA10" s="9" t="s">
        <v>734</v>
      </c>
      <c r="EB10" s="9" t="s">
        <v>735</v>
      </c>
      <c r="EC10" s="9" t="s">
        <v>736</v>
      </c>
      <c r="ED10" s="9" t="s">
        <v>737</v>
      </c>
      <c r="EE10" s="9" t="s">
        <v>37</v>
      </c>
      <c r="EF10" s="9" t="s">
        <v>738</v>
      </c>
      <c r="EG10" s="9" t="s">
        <v>739</v>
      </c>
      <c r="EH10" s="9" t="s">
        <v>740</v>
      </c>
      <c r="EI10" s="9" t="s">
        <v>741</v>
      </c>
      <c r="EJ10" s="9" t="s">
        <v>742</v>
      </c>
      <c r="EK10" s="9" t="s">
        <v>743</v>
      </c>
      <c r="EL10" s="9" t="s">
        <v>744</v>
      </c>
      <c r="EM10" s="9" t="s">
        <v>745</v>
      </c>
      <c r="EN10" s="9" t="s">
        <v>746</v>
      </c>
      <c r="EO10" s="9" t="s">
        <v>747</v>
      </c>
      <c r="EP10" s="9" t="s">
        <v>748</v>
      </c>
      <c r="EQ10" s="9" t="s">
        <v>749</v>
      </c>
      <c r="ER10" s="9" t="s">
        <v>750</v>
      </c>
      <c r="ES10" s="9" t="s">
        <v>751</v>
      </c>
      <c r="ET10" s="9" t="s">
        <v>752</v>
      </c>
      <c r="EU10" s="9" t="s">
        <v>753</v>
      </c>
      <c r="EV10" s="9" t="s">
        <v>754</v>
      </c>
      <c r="EW10" s="9" t="s">
        <v>755</v>
      </c>
      <c r="EX10" s="9" t="s">
        <v>756</v>
      </c>
      <c r="EY10" s="9" t="s">
        <v>757</v>
      </c>
      <c r="EZ10" s="9" t="s">
        <v>758</v>
      </c>
      <c r="FA10" s="9" t="s">
        <v>759</v>
      </c>
      <c r="FB10" s="9" t="s">
        <v>760</v>
      </c>
      <c r="FC10" s="9" t="s">
        <v>761</v>
      </c>
      <c r="FD10" s="9" t="s">
        <v>762</v>
      </c>
      <c r="FE10" s="9" t="s">
        <v>763</v>
      </c>
      <c r="FF10" s="9" t="s">
        <v>764</v>
      </c>
      <c r="FG10" s="9" t="s">
        <v>765</v>
      </c>
      <c r="FH10" s="9" t="s">
        <v>766</v>
      </c>
      <c r="FI10" s="9" t="s">
        <v>767</v>
      </c>
      <c r="FJ10" s="9" t="s">
        <v>768</v>
      </c>
      <c r="FK10" s="9" t="s">
        <v>769</v>
      </c>
      <c r="FL10" s="9" t="s">
        <v>770</v>
      </c>
      <c r="FM10" s="9" t="s">
        <v>771</v>
      </c>
      <c r="FN10" s="199" t="s">
        <v>772</v>
      </c>
      <c r="FO10" s="1"/>
      <c r="FP10" s="10" t="s">
        <v>773</v>
      </c>
      <c r="FQ10" s="10" t="s">
        <v>774</v>
      </c>
      <c r="FR10" s="10" t="s">
        <v>775</v>
      </c>
      <c r="FS10" s="10" t="s">
        <v>776</v>
      </c>
      <c r="FT10" s="10" t="s">
        <v>777</v>
      </c>
      <c r="FU10" s="10" t="s">
        <v>778</v>
      </c>
      <c r="FV10" s="10" t="s">
        <v>779</v>
      </c>
      <c r="FW10" s="10" t="s">
        <v>780</v>
      </c>
      <c r="FX10" s="202" t="s">
        <v>772</v>
      </c>
    </row>
    <row r="11" spans="1:180" ht="24" customHeight="1" x14ac:dyDescent="0.3">
      <c r="A11" s="13" t="s">
        <v>60</v>
      </c>
      <c r="B11" s="13" t="s">
        <v>781</v>
      </c>
      <c r="C11" s="14">
        <v>204</v>
      </c>
      <c r="D11" s="14">
        <v>636.79999999999995</v>
      </c>
      <c r="E11" s="14">
        <v>215.3</v>
      </c>
      <c r="F11" s="14"/>
      <c r="G11" s="14"/>
      <c r="H11" s="14">
        <v>91.6</v>
      </c>
      <c r="I11" s="14">
        <v>242.4</v>
      </c>
      <c r="J11" s="14">
        <v>27.7</v>
      </c>
      <c r="K11" s="14"/>
      <c r="L11" s="14">
        <v>0</v>
      </c>
      <c r="M11" s="14">
        <v>80.3</v>
      </c>
      <c r="N11" s="14">
        <v>104.8</v>
      </c>
      <c r="O11" s="14"/>
      <c r="P11" s="14">
        <v>207.1</v>
      </c>
      <c r="Q11" s="14">
        <v>108.1</v>
      </c>
      <c r="R11" s="14">
        <v>566.29999999999995</v>
      </c>
      <c r="S11" s="14">
        <v>10.3</v>
      </c>
      <c r="T11" s="14"/>
      <c r="U11" s="14"/>
      <c r="V11" s="14"/>
      <c r="W11" s="14"/>
      <c r="X11" s="14">
        <v>168.8</v>
      </c>
      <c r="Y11" s="14">
        <v>6.9</v>
      </c>
      <c r="Z11" s="14">
        <v>5.7</v>
      </c>
      <c r="AA11" s="14">
        <v>0</v>
      </c>
      <c r="AB11" s="14">
        <v>5.8</v>
      </c>
      <c r="AC11" s="14">
        <v>12.5</v>
      </c>
      <c r="AD11" s="14">
        <v>142.69999999999999</v>
      </c>
      <c r="AE11" s="14"/>
      <c r="AF11" s="14"/>
      <c r="AG11" s="14"/>
      <c r="AH11" s="14"/>
      <c r="AI11" s="14">
        <v>110.1</v>
      </c>
      <c r="AJ11" s="14">
        <v>200.1</v>
      </c>
      <c r="AK11" s="14"/>
      <c r="AL11" s="14"/>
      <c r="AM11" s="14"/>
      <c r="AN11" s="14">
        <v>6.5</v>
      </c>
      <c r="AO11" s="14">
        <v>455.2</v>
      </c>
      <c r="AP11" s="14">
        <v>70</v>
      </c>
      <c r="AQ11" s="14">
        <v>149.69999999999999</v>
      </c>
      <c r="AR11" s="14">
        <v>41.9</v>
      </c>
      <c r="AS11" s="14">
        <v>18.399999999999999</v>
      </c>
      <c r="AT11" s="14">
        <v>18.899999999999999</v>
      </c>
      <c r="AU11" s="14">
        <v>92.6</v>
      </c>
      <c r="AV11" s="14">
        <v>170.4</v>
      </c>
      <c r="AW11" s="14">
        <v>170.5</v>
      </c>
      <c r="AX11" s="14">
        <v>173.5</v>
      </c>
      <c r="AY11" s="14">
        <v>107</v>
      </c>
      <c r="AZ11" s="14">
        <v>24.9</v>
      </c>
      <c r="BA11" s="14">
        <v>38.700000000000003</v>
      </c>
      <c r="BB11" s="14">
        <v>4</v>
      </c>
      <c r="BC11" s="14">
        <v>17.2</v>
      </c>
      <c r="BD11" s="14">
        <v>140.5</v>
      </c>
      <c r="BE11" s="14"/>
      <c r="BF11" s="14"/>
      <c r="BG11" s="14">
        <v>10.7</v>
      </c>
      <c r="BH11" s="14"/>
      <c r="BI11" s="14">
        <v>0</v>
      </c>
      <c r="BJ11" s="14">
        <v>45</v>
      </c>
      <c r="BK11" s="14"/>
      <c r="BL11" s="14"/>
      <c r="BM11" s="14"/>
      <c r="BN11" s="14">
        <v>128</v>
      </c>
      <c r="BO11" s="14"/>
      <c r="BP11" s="14">
        <v>0</v>
      </c>
      <c r="BQ11" s="14">
        <v>66.900000000000006</v>
      </c>
      <c r="BR11" s="14"/>
      <c r="BS11" s="14">
        <v>72.900000000000006</v>
      </c>
      <c r="BT11" s="14">
        <v>35.9</v>
      </c>
      <c r="BU11" s="14"/>
      <c r="BV11" s="14"/>
      <c r="BW11" s="14"/>
      <c r="BX11" s="14"/>
      <c r="BY11" s="14"/>
      <c r="BZ11" s="14"/>
      <c r="CA11" s="14">
        <v>2.2999999999999998</v>
      </c>
      <c r="CB11" s="14">
        <v>43.9</v>
      </c>
      <c r="CC11" s="14">
        <v>113.1</v>
      </c>
      <c r="CD11" s="14">
        <v>63.3</v>
      </c>
      <c r="CE11" s="14">
        <v>67</v>
      </c>
      <c r="CF11" s="14">
        <v>30.8</v>
      </c>
      <c r="CG11" s="14"/>
      <c r="CH11" s="14"/>
      <c r="CI11" s="14"/>
      <c r="CJ11" s="14">
        <v>141.4</v>
      </c>
      <c r="CK11" s="14">
        <v>142.4</v>
      </c>
      <c r="CL11" s="14">
        <v>146.1</v>
      </c>
      <c r="CM11" s="14"/>
      <c r="CN11" s="14"/>
      <c r="CO11" s="14"/>
      <c r="CP11" s="14"/>
      <c r="CQ11" s="14"/>
      <c r="CR11" s="14">
        <v>0</v>
      </c>
      <c r="CS11" s="14"/>
      <c r="CT11" s="14">
        <v>6.9</v>
      </c>
      <c r="CU11" s="14">
        <v>4.0999999999999996</v>
      </c>
      <c r="CV11" s="14">
        <v>20</v>
      </c>
      <c r="CW11" s="14">
        <v>0</v>
      </c>
      <c r="CX11" s="14">
        <v>122</v>
      </c>
      <c r="CY11" s="14">
        <v>0</v>
      </c>
      <c r="CZ11" s="14">
        <v>10.8</v>
      </c>
      <c r="DA11" s="14">
        <v>0</v>
      </c>
      <c r="DB11" s="14">
        <v>20.2</v>
      </c>
      <c r="DC11" s="14">
        <v>10</v>
      </c>
      <c r="DD11" s="14">
        <v>5.6</v>
      </c>
      <c r="DE11" s="14">
        <v>0</v>
      </c>
      <c r="DF11" s="14">
        <v>1</v>
      </c>
      <c r="DG11" s="14">
        <v>3.6</v>
      </c>
      <c r="DH11" s="14">
        <v>5</v>
      </c>
      <c r="DI11" s="14">
        <v>20.399999999999999</v>
      </c>
      <c r="DJ11" s="14">
        <v>20</v>
      </c>
      <c r="DK11" s="14">
        <v>18.899999999999999</v>
      </c>
      <c r="DL11" s="14">
        <v>3.4</v>
      </c>
      <c r="DM11" s="14">
        <v>0</v>
      </c>
      <c r="DN11" s="14">
        <v>0</v>
      </c>
      <c r="DO11" s="14">
        <v>0</v>
      </c>
      <c r="DP11" s="14">
        <v>28.7</v>
      </c>
      <c r="DQ11" s="14">
        <v>78.3</v>
      </c>
      <c r="DR11" s="14">
        <v>0</v>
      </c>
      <c r="DS11" s="14">
        <v>3.5</v>
      </c>
      <c r="DT11" s="14">
        <v>7.6</v>
      </c>
      <c r="DU11" s="14">
        <v>3</v>
      </c>
      <c r="DV11" s="14">
        <v>0.3</v>
      </c>
      <c r="DW11" s="14">
        <v>0</v>
      </c>
      <c r="DX11" s="14">
        <v>19.8</v>
      </c>
      <c r="DY11" s="14">
        <v>10.8</v>
      </c>
      <c r="DZ11" s="14">
        <v>20.3</v>
      </c>
      <c r="EA11" s="14">
        <v>20.100000000000001</v>
      </c>
      <c r="EB11" s="14">
        <v>20</v>
      </c>
      <c r="EC11" s="14">
        <v>5.9</v>
      </c>
      <c r="ED11" s="14">
        <v>13.8</v>
      </c>
      <c r="EE11" s="14">
        <v>0</v>
      </c>
      <c r="EF11" s="14">
        <v>65.5</v>
      </c>
      <c r="EG11" s="14">
        <v>87.7</v>
      </c>
      <c r="EH11" s="14">
        <v>6.5</v>
      </c>
      <c r="EI11" s="14">
        <v>2.8</v>
      </c>
      <c r="EJ11" s="14">
        <v>0</v>
      </c>
      <c r="EK11" s="14">
        <v>20.9</v>
      </c>
      <c r="EL11" s="14">
        <v>8.1999999999999993</v>
      </c>
      <c r="EM11" s="14">
        <v>5</v>
      </c>
      <c r="EN11" s="14">
        <v>10.199999999999999</v>
      </c>
      <c r="EO11" s="14">
        <v>11</v>
      </c>
      <c r="EP11" s="14">
        <v>10.199999999999999</v>
      </c>
      <c r="EQ11" s="14">
        <v>11</v>
      </c>
      <c r="ER11" s="14">
        <v>0</v>
      </c>
      <c r="ES11" s="14">
        <v>0</v>
      </c>
      <c r="ET11" s="14">
        <v>0</v>
      </c>
      <c r="EU11" s="14">
        <v>0.3</v>
      </c>
      <c r="EV11" s="14">
        <v>54.2</v>
      </c>
      <c r="EW11" s="14">
        <v>45.7</v>
      </c>
      <c r="EX11" s="14">
        <v>0</v>
      </c>
      <c r="EY11" s="14">
        <v>4.5</v>
      </c>
      <c r="EZ11" s="14">
        <v>1.2</v>
      </c>
      <c r="FA11" s="14">
        <v>0</v>
      </c>
      <c r="FB11" s="14">
        <v>1.3</v>
      </c>
      <c r="FC11" s="14">
        <v>0</v>
      </c>
      <c r="FD11" s="14">
        <v>9.1</v>
      </c>
      <c r="FE11" s="14">
        <v>20</v>
      </c>
      <c r="FF11" s="14">
        <v>9.6</v>
      </c>
      <c r="FG11" s="14">
        <v>27.2</v>
      </c>
      <c r="FH11" s="14">
        <v>34.200000000000003</v>
      </c>
      <c r="FI11" s="14">
        <v>14</v>
      </c>
      <c r="FJ11" s="14"/>
      <c r="FK11" s="14">
        <v>7.5</v>
      </c>
      <c r="FL11" s="14">
        <v>11.2</v>
      </c>
      <c r="FM11" s="14">
        <v>21.6</v>
      </c>
      <c r="FN11" s="14">
        <v>6961.5</v>
      </c>
      <c r="FO11" s="15"/>
      <c r="FP11" s="14">
        <v>24.49324</v>
      </c>
      <c r="FQ11" s="14">
        <v>7.9459999999999997</v>
      </c>
      <c r="FR11" s="14">
        <v>6.0039999999999996</v>
      </c>
      <c r="FS11" s="14">
        <v>13.2</v>
      </c>
      <c r="FT11" s="14">
        <v>25.875889999999998</v>
      </c>
      <c r="FU11" s="14">
        <v>18.947379999999999</v>
      </c>
      <c r="FV11" s="14">
        <v>11.7</v>
      </c>
      <c r="FW11" s="14">
        <v>15</v>
      </c>
      <c r="FX11" s="14">
        <v>123.16651</v>
      </c>
    </row>
    <row r="12" spans="1:180" ht="24" customHeight="1" x14ac:dyDescent="0.3">
      <c r="A12" s="16" t="s">
        <v>60</v>
      </c>
      <c r="B12" s="16" t="s">
        <v>782</v>
      </c>
      <c r="C12" s="17">
        <v>205.5</v>
      </c>
      <c r="D12" s="17">
        <v>640.70000000000005</v>
      </c>
      <c r="E12" s="17">
        <v>216</v>
      </c>
      <c r="F12" s="17"/>
      <c r="G12" s="17"/>
      <c r="H12" s="17">
        <v>90.3</v>
      </c>
      <c r="I12" s="17">
        <v>242.7</v>
      </c>
      <c r="J12" s="17">
        <v>27</v>
      </c>
      <c r="K12" s="17"/>
      <c r="L12" s="17">
        <v>0</v>
      </c>
      <c r="M12" s="17">
        <v>0</v>
      </c>
      <c r="N12" s="17">
        <v>27.9</v>
      </c>
      <c r="O12" s="17"/>
      <c r="P12" s="17">
        <v>207.4</v>
      </c>
      <c r="Q12" s="17">
        <v>109.3</v>
      </c>
      <c r="R12" s="17">
        <v>560.6</v>
      </c>
      <c r="S12" s="17">
        <v>10.3</v>
      </c>
      <c r="T12" s="17"/>
      <c r="U12" s="17"/>
      <c r="V12" s="17"/>
      <c r="W12" s="17"/>
      <c r="X12" s="17">
        <v>169.3</v>
      </c>
      <c r="Y12" s="17">
        <v>7</v>
      </c>
      <c r="Z12" s="17">
        <v>5.2</v>
      </c>
      <c r="AA12" s="17">
        <v>0</v>
      </c>
      <c r="AB12" s="17">
        <v>6</v>
      </c>
      <c r="AC12" s="17">
        <v>12.5</v>
      </c>
      <c r="AD12" s="17">
        <v>142.9</v>
      </c>
      <c r="AE12" s="17"/>
      <c r="AF12" s="17"/>
      <c r="AG12" s="17"/>
      <c r="AH12" s="17"/>
      <c r="AI12" s="17">
        <v>110.6</v>
      </c>
      <c r="AJ12" s="17">
        <v>209.1</v>
      </c>
      <c r="AK12" s="17"/>
      <c r="AL12" s="17"/>
      <c r="AM12" s="17"/>
      <c r="AN12" s="17">
        <v>6.5</v>
      </c>
      <c r="AO12" s="17">
        <v>456.2</v>
      </c>
      <c r="AP12" s="17">
        <v>72.3</v>
      </c>
      <c r="AQ12" s="17">
        <v>143.80000000000001</v>
      </c>
      <c r="AR12" s="17">
        <v>41.8</v>
      </c>
      <c r="AS12" s="17">
        <v>18.399999999999999</v>
      </c>
      <c r="AT12" s="17">
        <v>18.899999999999999</v>
      </c>
      <c r="AU12" s="17">
        <v>91.2</v>
      </c>
      <c r="AV12" s="17">
        <v>164.2</v>
      </c>
      <c r="AW12" s="17">
        <v>164.8</v>
      </c>
      <c r="AX12" s="17">
        <v>174.3</v>
      </c>
      <c r="AY12" s="17">
        <v>107.8</v>
      </c>
      <c r="AZ12" s="17">
        <v>27.4</v>
      </c>
      <c r="BA12" s="17">
        <v>37.200000000000003</v>
      </c>
      <c r="BB12" s="17">
        <v>4</v>
      </c>
      <c r="BC12" s="17">
        <v>17.3</v>
      </c>
      <c r="BD12" s="17">
        <v>113.6</v>
      </c>
      <c r="BE12" s="17"/>
      <c r="BF12" s="17"/>
      <c r="BG12" s="17">
        <v>11.1</v>
      </c>
      <c r="BH12" s="17"/>
      <c r="BI12" s="17">
        <v>0</v>
      </c>
      <c r="BJ12" s="17">
        <v>45.6</v>
      </c>
      <c r="BK12" s="17"/>
      <c r="BL12" s="17"/>
      <c r="BM12" s="17"/>
      <c r="BN12" s="17">
        <v>128.19999999999999</v>
      </c>
      <c r="BO12" s="17"/>
      <c r="BP12" s="17">
        <v>0</v>
      </c>
      <c r="BQ12" s="17">
        <v>67.7</v>
      </c>
      <c r="BR12" s="17"/>
      <c r="BS12" s="17">
        <v>73.400000000000006</v>
      </c>
      <c r="BT12" s="17">
        <v>36</v>
      </c>
      <c r="BU12" s="17"/>
      <c r="BV12" s="17"/>
      <c r="BW12" s="17"/>
      <c r="BX12" s="17"/>
      <c r="BY12" s="17"/>
      <c r="BZ12" s="17"/>
      <c r="CA12" s="17">
        <v>2.2999999999999998</v>
      </c>
      <c r="CB12" s="17">
        <v>45.1</v>
      </c>
      <c r="CC12" s="17">
        <v>117.1</v>
      </c>
      <c r="CD12" s="17">
        <v>63.9</v>
      </c>
      <c r="CE12" s="17">
        <v>68.099999999999994</v>
      </c>
      <c r="CF12" s="17">
        <v>31</v>
      </c>
      <c r="CG12" s="17"/>
      <c r="CH12" s="17"/>
      <c r="CI12" s="17"/>
      <c r="CJ12" s="17">
        <v>141.5</v>
      </c>
      <c r="CK12" s="17">
        <v>142.69999999999999</v>
      </c>
      <c r="CL12" s="17">
        <v>147.69999999999999</v>
      </c>
      <c r="CM12" s="17"/>
      <c r="CN12" s="17"/>
      <c r="CO12" s="17"/>
      <c r="CP12" s="17"/>
      <c r="CQ12" s="17"/>
      <c r="CR12" s="17">
        <v>0</v>
      </c>
      <c r="CS12" s="17"/>
      <c r="CT12" s="17">
        <v>6.9</v>
      </c>
      <c r="CU12" s="17">
        <v>4.0999999999999996</v>
      </c>
      <c r="CV12" s="17">
        <v>20</v>
      </c>
      <c r="CW12" s="17">
        <v>0</v>
      </c>
      <c r="CX12" s="17">
        <v>118.2</v>
      </c>
      <c r="CY12" s="17">
        <v>0</v>
      </c>
      <c r="CZ12" s="17">
        <v>7.8</v>
      </c>
      <c r="DA12" s="17">
        <v>0</v>
      </c>
      <c r="DB12" s="17">
        <v>20.3</v>
      </c>
      <c r="DC12" s="17">
        <v>9.9</v>
      </c>
      <c r="DD12" s="17">
        <v>5.5</v>
      </c>
      <c r="DE12" s="17">
        <v>0</v>
      </c>
      <c r="DF12" s="17">
        <v>1</v>
      </c>
      <c r="DG12" s="17">
        <v>3.6</v>
      </c>
      <c r="DH12" s="17">
        <v>5.2</v>
      </c>
      <c r="DI12" s="17">
        <v>20.6</v>
      </c>
      <c r="DJ12" s="17">
        <v>20</v>
      </c>
      <c r="DK12" s="17">
        <v>18.899999999999999</v>
      </c>
      <c r="DL12" s="17">
        <v>3.4</v>
      </c>
      <c r="DM12" s="17">
        <v>0</v>
      </c>
      <c r="DN12" s="17">
        <v>0</v>
      </c>
      <c r="DO12" s="17">
        <v>0</v>
      </c>
      <c r="DP12" s="17">
        <v>28.8</v>
      </c>
      <c r="DQ12" s="17">
        <v>78.099999999999994</v>
      </c>
      <c r="DR12" s="17">
        <v>0</v>
      </c>
      <c r="DS12" s="17">
        <v>3.5</v>
      </c>
      <c r="DT12" s="17">
        <v>7.1</v>
      </c>
      <c r="DU12" s="17">
        <v>3</v>
      </c>
      <c r="DV12" s="17">
        <v>0.3</v>
      </c>
      <c r="DW12" s="17">
        <v>0</v>
      </c>
      <c r="DX12" s="17">
        <v>19.8</v>
      </c>
      <c r="DY12" s="17">
        <v>10.8</v>
      </c>
      <c r="DZ12" s="17">
        <v>20.399999999999999</v>
      </c>
      <c r="EA12" s="17">
        <v>20.2</v>
      </c>
      <c r="EB12" s="17">
        <v>20</v>
      </c>
      <c r="EC12" s="17">
        <v>9.1999999999999993</v>
      </c>
      <c r="ED12" s="17">
        <v>13.4</v>
      </c>
      <c r="EE12" s="17">
        <v>0</v>
      </c>
      <c r="EF12" s="17">
        <v>50.4</v>
      </c>
      <c r="EG12" s="17">
        <v>94.1</v>
      </c>
      <c r="EH12" s="17">
        <v>3.7</v>
      </c>
      <c r="EI12" s="17">
        <v>1.5</v>
      </c>
      <c r="EJ12" s="17">
        <v>0</v>
      </c>
      <c r="EK12" s="17">
        <v>20.9</v>
      </c>
      <c r="EL12" s="17">
        <v>8.1999999999999993</v>
      </c>
      <c r="EM12" s="17">
        <v>4.3</v>
      </c>
      <c r="EN12" s="17">
        <v>10.199999999999999</v>
      </c>
      <c r="EO12" s="17">
        <v>10</v>
      </c>
      <c r="EP12" s="17">
        <v>10.199999999999999</v>
      </c>
      <c r="EQ12" s="17">
        <v>9.4</v>
      </c>
      <c r="ER12" s="17">
        <v>0</v>
      </c>
      <c r="ES12" s="17">
        <v>0</v>
      </c>
      <c r="ET12" s="17">
        <v>0</v>
      </c>
      <c r="EU12" s="17">
        <v>0.3</v>
      </c>
      <c r="EV12" s="17">
        <v>48.4</v>
      </c>
      <c r="EW12" s="17">
        <v>40.299999999999997</v>
      </c>
      <c r="EX12" s="17">
        <v>0</v>
      </c>
      <c r="EY12" s="17">
        <v>4.5</v>
      </c>
      <c r="EZ12" s="17">
        <v>1.2</v>
      </c>
      <c r="FA12" s="17">
        <v>0</v>
      </c>
      <c r="FB12" s="17">
        <v>1.3</v>
      </c>
      <c r="FC12" s="17">
        <v>0</v>
      </c>
      <c r="FD12" s="17">
        <v>9.1</v>
      </c>
      <c r="FE12" s="17">
        <v>20</v>
      </c>
      <c r="FF12" s="17">
        <v>9.6</v>
      </c>
      <c r="FG12" s="17">
        <v>27.1</v>
      </c>
      <c r="FH12" s="17">
        <v>34.1</v>
      </c>
      <c r="FI12" s="17">
        <v>14</v>
      </c>
      <c r="FJ12" s="17"/>
      <c r="FK12" s="17">
        <v>8</v>
      </c>
      <c r="FL12" s="17">
        <v>11.2</v>
      </c>
      <c r="FM12" s="17">
        <v>23.5</v>
      </c>
      <c r="FN12" s="17">
        <v>6756.9</v>
      </c>
      <c r="FO12" s="15"/>
      <c r="FP12" s="17">
        <v>24.495760000000001</v>
      </c>
      <c r="FQ12" s="17">
        <v>7.944</v>
      </c>
      <c r="FR12" s="17">
        <v>6.0039999999999996</v>
      </c>
      <c r="FS12" s="17">
        <v>13.2</v>
      </c>
      <c r="FT12" s="17">
        <v>25.89282</v>
      </c>
      <c r="FU12" s="17">
        <v>18.947679999999998</v>
      </c>
      <c r="FV12" s="17">
        <v>11.6</v>
      </c>
      <c r="FW12" s="17">
        <v>15.1</v>
      </c>
      <c r="FX12" s="17">
        <v>123.18425999999999</v>
      </c>
    </row>
    <row r="13" spans="1:180" ht="24" customHeight="1" x14ac:dyDescent="0.3">
      <c r="A13" s="16" t="s">
        <v>60</v>
      </c>
      <c r="B13" s="16" t="s">
        <v>783</v>
      </c>
      <c r="C13" s="17">
        <v>200.6</v>
      </c>
      <c r="D13" s="17">
        <v>629.5</v>
      </c>
      <c r="E13" s="17">
        <v>213.2</v>
      </c>
      <c r="F13" s="17"/>
      <c r="G13" s="17"/>
      <c r="H13" s="17">
        <v>90.1</v>
      </c>
      <c r="I13" s="17">
        <v>238.7</v>
      </c>
      <c r="J13" s="17">
        <v>27.1</v>
      </c>
      <c r="K13" s="17"/>
      <c r="L13" s="17">
        <v>0</v>
      </c>
      <c r="M13" s="17">
        <v>0</v>
      </c>
      <c r="N13" s="17">
        <v>0</v>
      </c>
      <c r="O13" s="17"/>
      <c r="P13" s="17">
        <v>208</v>
      </c>
      <c r="Q13" s="17">
        <v>109.3</v>
      </c>
      <c r="R13" s="17">
        <v>552.1</v>
      </c>
      <c r="S13" s="17">
        <v>10.199999999999999</v>
      </c>
      <c r="T13" s="17"/>
      <c r="U13" s="17"/>
      <c r="V13" s="17"/>
      <c r="W13" s="17"/>
      <c r="X13" s="17">
        <v>160.69999999999999</v>
      </c>
      <c r="Y13" s="17">
        <v>6.6</v>
      </c>
      <c r="Z13" s="17">
        <v>4.5</v>
      </c>
      <c r="AA13" s="17">
        <v>0</v>
      </c>
      <c r="AB13" s="17">
        <v>6</v>
      </c>
      <c r="AC13" s="17">
        <v>12.5</v>
      </c>
      <c r="AD13" s="17">
        <v>142.4</v>
      </c>
      <c r="AE13" s="17"/>
      <c r="AF13" s="17"/>
      <c r="AG13" s="17"/>
      <c r="AH13" s="17"/>
      <c r="AI13" s="17">
        <v>109.9</v>
      </c>
      <c r="AJ13" s="17">
        <v>219.6</v>
      </c>
      <c r="AK13" s="17"/>
      <c r="AL13" s="17"/>
      <c r="AM13" s="17"/>
      <c r="AN13" s="17">
        <v>6.5</v>
      </c>
      <c r="AO13" s="17">
        <v>453.6</v>
      </c>
      <c r="AP13" s="17">
        <v>77.2</v>
      </c>
      <c r="AQ13" s="17">
        <v>136.9</v>
      </c>
      <c r="AR13" s="17">
        <v>41.8</v>
      </c>
      <c r="AS13" s="17">
        <v>18.399999999999999</v>
      </c>
      <c r="AT13" s="17">
        <v>18.899999999999999</v>
      </c>
      <c r="AU13" s="17">
        <v>93.1</v>
      </c>
      <c r="AV13" s="17">
        <v>166.3</v>
      </c>
      <c r="AW13" s="17">
        <v>166.5</v>
      </c>
      <c r="AX13" s="17">
        <v>175.3</v>
      </c>
      <c r="AY13" s="17">
        <v>104.7</v>
      </c>
      <c r="AZ13" s="17">
        <v>25.9</v>
      </c>
      <c r="BA13" s="17">
        <v>36.6</v>
      </c>
      <c r="BB13" s="17">
        <v>4</v>
      </c>
      <c r="BC13" s="17">
        <v>17.100000000000001</v>
      </c>
      <c r="BD13" s="17">
        <v>92.3</v>
      </c>
      <c r="BE13" s="17"/>
      <c r="BF13" s="17"/>
      <c r="BG13" s="17">
        <v>9.6</v>
      </c>
      <c r="BH13" s="17"/>
      <c r="BI13" s="17">
        <v>0</v>
      </c>
      <c r="BJ13" s="17">
        <v>45.4</v>
      </c>
      <c r="BK13" s="17"/>
      <c r="BL13" s="17"/>
      <c r="BM13" s="17"/>
      <c r="BN13" s="17">
        <v>126.5</v>
      </c>
      <c r="BO13" s="17"/>
      <c r="BP13" s="17">
        <v>0</v>
      </c>
      <c r="BQ13" s="17">
        <v>33.5</v>
      </c>
      <c r="BR13" s="17"/>
      <c r="BS13" s="17">
        <v>73.7</v>
      </c>
      <c r="BT13" s="17">
        <v>36.1</v>
      </c>
      <c r="BU13" s="17"/>
      <c r="BV13" s="17"/>
      <c r="BW13" s="17"/>
      <c r="BX13" s="17"/>
      <c r="BY13" s="17"/>
      <c r="BZ13" s="17"/>
      <c r="CA13" s="17">
        <v>2.2999999999999998</v>
      </c>
      <c r="CB13" s="17">
        <v>38.700000000000003</v>
      </c>
      <c r="CC13" s="17">
        <v>105.5</v>
      </c>
      <c r="CD13" s="17">
        <v>61.8</v>
      </c>
      <c r="CE13" s="17">
        <v>67.599999999999994</v>
      </c>
      <c r="CF13" s="17">
        <v>30.4</v>
      </c>
      <c r="CG13" s="17"/>
      <c r="CH13" s="17"/>
      <c r="CI13" s="17"/>
      <c r="CJ13" s="17">
        <v>142.4</v>
      </c>
      <c r="CK13" s="17">
        <v>143.30000000000001</v>
      </c>
      <c r="CL13" s="17">
        <v>147.19999999999999</v>
      </c>
      <c r="CM13" s="17"/>
      <c r="CN13" s="17"/>
      <c r="CO13" s="17"/>
      <c r="CP13" s="17"/>
      <c r="CQ13" s="17"/>
      <c r="CR13" s="17">
        <v>0</v>
      </c>
      <c r="CS13" s="17"/>
      <c r="CT13" s="17">
        <v>6.9</v>
      </c>
      <c r="CU13" s="17">
        <v>4.2</v>
      </c>
      <c r="CV13" s="17">
        <v>20</v>
      </c>
      <c r="CW13" s="17">
        <v>0</v>
      </c>
      <c r="CX13" s="17">
        <v>116.6</v>
      </c>
      <c r="CY13" s="17">
        <v>0</v>
      </c>
      <c r="CZ13" s="17">
        <v>10.3</v>
      </c>
      <c r="DA13" s="17">
        <v>0</v>
      </c>
      <c r="DB13" s="17">
        <v>20</v>
      </c>
      <c r="DC13" s="17">
        <v>10</v>
      </c>
      <c r="DD13" s="17">
        <v>5.5</v>
      </c>
      <c r="DE13" s="17">
        <v>0</v>
      </c>
      <c r="DF13" s="17">
        <v>0.9</v>
      </c>
      <c r="DG13" s="17">
        <v>3.6</v>
      </c>
      <c r="DH13" s="17">
        <v>5.2</v>
      </c>
      <c r="DI13" s="17">
        <v>19.8</v>
      </c>
      <c r="DJ13" s="17">
        <v>20</v>
      </c>
      <c r="DK13" s="17">
        <v>18.899999999999999</v>
      </c>
      <c r="DL13" s="17">
        <v>3.4</v>
      </c>
      <c r="DM13" s="17">
        <v>2.5</v>
      </c>
      <c r="DN13" s="17">
        <v>0</v>
      </c>
      <c r="DO13" s="17">
        <v>0</v>
      </c>
      <c r="DP13" s="17">
        <v>29</v>
      </c>
      <c r="DQ13" s="17">
        <v>78.2</v>
      </c>
      <c r="DR13" s="17">
        <v>0</v>
      </c>
      <c r="DS13" s="17">
        <v>3.5</v>
      </c>
      <c r="DT13" s="17">
        <v>7.1</v>
      </c>
      <c r="DU13" s="17">
        <v>3</v>
      </c>
      <c r="DV13" s="17">
        <v>0.3</v>
      </c>
      <c r="DW13" s="17">
        <v>0</v>
      </c>
      <c r="DX13" s="17">
        <v>19.8</v>
      </c>
      <c r="DY13" s="17">
        <v>10.8</v>
      </c>
      <c r="DZ13" s="17">
        <v>20.100000000000001</v>
      </c>
      <c r="EA13" s="17">
        <v>20.100000000000001</v>
      </c>
      <c r="EB13" s="17">
        <v>20</v>
      </c>
      <c r="EC13" s="17">
        <v>10.8</v>
      </c>
      <c r="ED13" s="17">
        <v>18.899999999999999</v>
      </c>
      <c r="EE13" s="17">
        <v>0</v>
      </c>
      <c r="EF13" s="17">
        <v>75.5</v>
      </c>
      <c r="EG13" s="17">
        <v>81.599999999999994</v>
      </c>
      <c r="EH13" s="17">
        <v>5.7</v>
      </c>
      <c r="EI13" s="17">
        <v>4.3</v>
      </c>
      <c r="EJ13" s="17">
        <v>0</v>
      </c>
      <c r="EK13" s="17">
        <v>20.9</v>
      </c>
      <c r="EL13" s="17">
        <v>8.1999999999999993</v>
      </c>
      <c r="EM13" s="17">
        <v>4.4000000000000004</v>
      </c>
      <c r="EN13" s="17">
        <v>10.199999999999999</v>
      </c>
      <c r="EO13" s="17">
        <v>10</v>
      </c>
      <c r="EP13" s="17">
        <v>10.199999999999999</v>
      </c>
      <c r="EQ13" s="17">
        <v>8.5</v>
      </c>
      <c r="ER13" s="17">
        <v>0</v>
      </c>
      <c r="ES13" s="17">
        <v>0</v>
      </c>
      <c r="ET13" s="17">
        <v>0</v>
      </c>
      <c r="EU13" s="17">
        <v>0.3</v>
      </c>
      <c r="EV13" s="17">
        <v>33.700000000000003</v>
      </c>
      <c r="EW13" s="17">
        <v>29.3</v>
      </c>
      <c r="EX13" s="17">
        <v>0</v>
      </c>
      <c r="EY13" s="17">
        <v>4.5</v>
      </c>
      <c r="EZ13" s="17">
        <v>1.2</v>
      </c>
      <c r="FA13" s="17">
        <v>0</v>
      </c>
      <c r="FB13" s="17">
        <v>1.3</v>
      </c>
      <c r="FC13" s="17">
        <v>0</v>
      </c>
      <c r="FD13" s="17">
        <v>9</v>
      </c>
      <c r="FE13" s="17">
        <v>20</v>
      </c>
      <c r="FF13" s="17">
        <v>9.4</v>
      </c>
      <c r="FG13" s="17">
        <v>27.4</v>
      </c>
      <c r="FH13" s="17">
        <v>34.4</v>
      </c>
      <c r="FI13" s="17">
        <v>14</v>
      </c>
      <c r="FJ13" s="17"/>
      <c r="FK13" s="17">
        <v>8.8000000000000007</v>
      </c>
      <c r="FL13" s="17">
        <v>11.2</v>
      </c>
      <c r="FM13" s="17">
        <v>22.5</v>
      </c>
      <c r="FN13" s="17">
        <v>6616</v>
      </c>
      <c r="FO13" s="15"/>
      <c r="FP13" s="17">
        <v>24.492280000000001</v>
      </c>
      <c r="FQ13" s="17">
        <v>7.9279999999999999</v>
      </c>
      <c r="FR13" s="17">
        <v>6.0019999999999998</v>
      </c>
      <c r="FS13" s="17">
        <v>13.2</v>
      </c>
      <c r="FT13" s="17">
        <v>25.943449999999999</v>
      </c>
      <c r="FU13" s="17">
        <v>18.947240000000001</v>
      </c>
      <c r="FV13" s="17">
        <v>11.5</v>
      </c>
      <c r="FW13" s="17">
        <v>15.2</v>
      </c>
      <c r="FX13" s="17">
        <v>123.21297</v>
      </c>
    </row>
    <row r="14" spans="1:180" ht="24" customHeight="1" x14ac:dyDescent="0.3">
      <c r="A14" s="16" t="s">
        <v>60</v>
      </c>
      <c r="B14" s="16" t="s">
        <v>784</v>
      </c>
      <c r="C14" s="17">
        <v>205.1</v>
      </c>
      <c r="D14" s="17">
        <v>635.9</v>
      </c>
      <c r="E14" s="17">
        <v>214.8</v>
      </c>
      <c r="F14" s="17"/>
      <c r="G14" s="17"/>
      <c r="H14" s="17">
        <v>90.2</v>
      </c>
      <c r="I14" s="17">
        <v>241.3</v>
      </c>
      <c r="J14" s="17">
        <v>26.8</v>
      </c>
      <c r="K14" s="17"/>
      <c r="L14" s="17">
        <v>0</v>
      </c>
      <c r="M14" s="17">
        <v>0</v>
      </c>
      <c r="N14" s="17">
        <v>0</v>
      </c>
      <c r="O14" s="17"/>
      <c r="P14" s="17">
        <v>206.6</v>
      </c>
      <c r="Q14" s="17">
        <v>109.1</v>
      </c>
      <c r="R14" s="17">
        <v>550.5</v>
      </c>
      <c r="S14" s="17">
        <v>10.199999999999999</v>
      </c>
      <c r="T14" s="17"/>
      <c r="U14" s="17"/>
      <c r="V14" s="17"/>
      <c r="W14" s="17"/>
      <c r="X14" s="17">
        <v>167.9</v>
      </c>
      <c r="Y14" s="17">
        <v>7.2</v>
      </c>
      <c r="Z14" s="17">
        <v>4.5</v>
      </c>
      <c r="AA14" s="17">
        <v>0</v>
      </c>
      <c r="AB14" s="17">
        <v>5.8</v>
      </c>
      <c r="AC14" s="17">
        <v>12.5</v>
      </c>
      <c r="AD14" s="17">
        <v>142.4</v>
      </c>
      <c r="AE14" s="17"/>
      <c r="AF14" s="17"/>
      <c r="AG14" s="17"/>
      <c r="AH14" s="17"/>
      <c r="AI14" s="17">
        <v>110.6</v>
      </c>
      <c r="AJ14" s="17">
        <v>182.6</v>
      </c>
      <c r="AK14" s="17"/>
      <c r="AL14" s="17"/>
      <c r="AM14" s="17"/>
      <c r="AN14" s="17">
        <v>6.5</v>
      </c>
      <c r="AO14" s="17">
        <v>456.4</v>
      </c>
      <c r="AP14" s="17">
        <v>75.2</v>
      </c>
      <c r="AQ14" s="17">
        <v>142.6</v>
      </c>
      <c r="AR14" s="17">
        <v>41.7</v>
      </c>
      <c r="AS14" s="17">
        <v>18.399999999999999</v>
      </c>
      <c r="AT14" s="17">
        <v>18.8</v>
      </c>
      <c r="AU14" s="17">
        <v>93.5</v>
      </c>
      <c r="AV14" s="17">
        <v>164.1</v>
      </c>
      <c r="AW14" s="17">
        <v>164.5</v>
      </c>
      <c r="AX14" s="17">
        <v>173.9</v>
      </c>
      <c r="AY14" s="17">
        <v>105.7</v>
      </c>
      <c r="AZ14" s="17">
        <v>25.2</v>
      </c>
      <c r="BA14" s="17">
        <v>36.200000000000003</v>
      </c>
      <c r="BB14" s="17">
        <v>4</v>
      </c>
      <c r="BC14" s="17">
        <v>17.2</v>
      </c>
      <c r="BD14" s="17">
        <v>83.3</v>
      </c>
      <c r="BE14" s="17"/>
      <c r="BF14" s="17"/>
      <c r="BG14" s="17">
        <v>10.4</v>
      </c>
      <c r="BH14" s="17"/>
      <c r="BI14" s="17">
        <v>0</v>
      </c>
      <c r="BJ14" s="17">
        <v>0</v>
      </c>
      <c r="BK14" s="17"/>
      <c r="BL14" s="17"/>
      <c r="BM14" s="17"/>
      <c r="BN14" s="17">
        <v>127.8</v>
      </c>
      <c r="BO14" s="17"/>
      <c r="BP14" s="17">
        <v>0</v>
      </c>
      <c r="BQ14" s="17">
        <v>0</v>
      </c>
      <c r="BR14" s="17"/>
      <c r="BS14" s="17">
        <v>73.599999999999994</v>
      </c>
      <c r="BT14" s="17">
        <v>36.200000000000003</v>
      </c>
      <c r="BU14" s="17"/>
      <c r="BV14" s="17"/>
      <c r="BW14" s="17"/>
      <c r="BX14" s="17"/>
      <c r="BY14" s="17"/>
      <c r="BZ14" s="17"/>
      <c r="CA14" s="17">
        <v>2.2999999999999998</v>
      </c>
      <c r="CB14" s="17">
        <v>41.5</v>
      </c>
      <c r="CC14" s="17">
        <v>107.6</v>
      </c>
      <c r="CD14" s="17">
        <v>63</v>
      </c>
      <c r="CE14" s="17">
        <v>68</v>
      </c>
      <c r="CF14" s="17">
        <v>30.9</v>
      </c>
      <c r="CG14" s="17"/>
      <c r="CH14" s="17"/>
      <c r="CI14" s="17"/>
      <c r="CJ14" s="17">
        <v>142.5</v>
      </c>
      <c r="CK14" s="17">
        <v>143.30000000000001</v>
      </c>
      <c r="CL14" s="17">
        <v>147.69999999999999</v>
      </c>
      <c r="CM14" s="17"/>
      <c r="CN14" s="17"/>
      <c r="CO14" s="17"/>
      <c r="CP14" s="17"/>
      <c r="CQ14" s="17"/>
      <c r="CR14" s="17">
        <v>0</v>
      </c>
      <c r="CS14" s="17"/>
      <c r="CT14" s="17">
        <v>6.9</v>
      </c>
      <c r="CU14" s="17">
        <v>4.2</v>
      </c>
      <c r="CV14" s="17">
        <v>20</v>
      </c>
      <c r="CW14" s="17">
        <v>0</v>
      </c>
      <c r="CX14" s="17">
        <v>106.7</v>
      </c>
      <c r="CY14" s="17">
        <v>0</v>
      </c>
      <c r="CZ14" s="17">
        <v>10.1</v>
      </c>
      <c r="DA14" s="17">
        <v>0</v>
      </c>
      <c r="DB14" s="17">
        <v>20.2</v>
      </c>
      <c r="DC14" s="17">
        <v>9.9</v>
      </c>
      <c r="DD14" s="17">
        <v>5.4</v>
      </c>
      <c r="DE14" s="17">
        <v>0</v>
      </c>
      <c r="DF14" s="17">
        <v>0.9</v>
      </c>
      <c r="DG14" s="17">
        <v>3.6</v>
      </c>
      <c r="DH14" s="17">
        <v>5.2</v>
      </c>
      <c r="DI14" s="17">
        <v>20.2</v>
      </c>
      <c r="DJ14" s="17">
        <v>20</v>
      </c>
      <c r="DK14" s="17">
        <v>18.899999999999999</v>
      </c>
      <c r="DL14" s="17">
        <v>3.4</v>
      </c>
      <c r="DM14" s="17">
        <v>9.9</v>
      </c>
      <c r="DN14" s="17">
        <v>0</v>
      </c>
      <c r="DO14" s="17">
        <v>0</v>
      </c>
      <c r="DP14" s="17">
        <v>29.2</v>
      </c>
      <c r="DQ14" s="17">
        <v>77.400000000000006</v>
      </c>
      <c r="DR14" s="17">
        <v>0</v>
      </c>
      <c r="DS14" s="17">
        <v>3.5</v>
      </c>
      <c r="DT14" s="17">
        <v>6.7</v>
      </c>
      <c r="DU14" s="17">
        <v>3</v>
      </c>
      <c r="DV14" s="17">
        <v>0.3</v>
      </c>
      <c r="DW14" s="17">
        <v>0</v>
      </c>
      <c r="DX14" s="17">
        <v>19.8</v>
      </c>
      <c r="DY14" s="17">
        <v>10.9</v>
      </c>
      <c r="DZ14" s="17">
        <v>20.100000000000001</v>
      </c>
      <c r="EA14" s="17">
        <v>20.100000000000001</v>
      </c>
      <c r="EB14" s="17">
        <v>20</v>
      </c>
      <c r="EC14" s="17">
        <v>8.8000000000000007</v>
      </c>
      <c r="ED14" s="17">
        <v>14.4</v>
      </c>
      <c r="EE14" s="17">
        <v>0</v>
      </c>
      <c r="EF14" s="17">
        <v>57.6</v>
      </c>
      <c r="EG14" s="17">
        <v>77.8</v>
      </c>
      <c r="EH14" s="17">
        <v>4.5999999999999996</v>
      </c>
      <c r="EI14" s="17">
        <v>4.3</v>
      </c>
      <c r="EJ14" s="17">
        <v>0</v>
      </c>
      <c r="EK14" s="17">
        <v>20.9</v>
      </c>
      <c r="EL14" s="17">
        <v>8.1999999999999993</v>
      </c>
      <c r="EM14" s="17">
        <v>4.4000000000000004</v>
      </c>
      <c r="EN14" s="17">
        <v>10.199999999999999</v>
      </c>
      <c r="EO14" s="17">
        <v>10</v>
      </c>
      <c r="EP14" s="17">
        <v>10.199999999999999</v>
      </c>
      <c r="EQ14" s="17">
        <v>9.6</v>
      </c>
      <c r="ER14" s="17">
        <v>0</v>
      </c>
      <c r="ES14" s="17">
        <v>0</v>
      </c>
      <c r="ET14" s="17">
        <v>0</v>
      </c>
      <c r="EU14" s="17">
        <v>0.3</v>
      </c>
      <c r="EV14" s="17">
        <v>33.4</v>
      </c>
      <c r="EW14" s="17">
        <v>28.4</v>
      </c>
      <c r="EX14" s="17">
        <v>0</v>
      </c>
      <c r="EY14" s="17">
        <v>4.5</v>
      </c>
      <c r="EZ14" s="17">
        <v>1.2</v>
      </c>
      <c r="FA14" s="17">
        <v>0</v>
      </c>
      <c r="FB14" s="17">
        <v>1.3</v>
      </c>
      <c r="FC14" s="17">
        <v>0</v>
      </c>
      <c r="FD14" s="17">
        <v>9.1</v>
      </c>
      <c r="FE14" s="17">
        <v>20</v>
      </c>
      <c r="FF14" s="17">
        <v>9.4</v>
      </c>
      <c r="FG14" s="17">
        <v>27.2</v>
      </c>
      <c r="FH14" s="17">
        <v>34.299999999999997</v>
      </c>
      <c r="FI14" s="17">
        <v>14</v>
      </c>
      <c r="FJ14" s="17"/>
      <c r="FK14" s="17">
        <v>8.3000000000000007</v>
      </c>
      <c r="FL14" s="17">
        <v>11.2</v>
      </c>
      <c r="FM14" s="17">
        <v>23</v>
      </c>
      <c r="FN14" s="17">
        <v>6489.1</v>
      </c>
      <c r="FO14" s="15"/>
      <c r="FP14" s="17">
        <v>24.499199999999998</v>
      </c>
      <c r="FQ14" s="17">
        <v>7.9320000000000004</v>
      </c>
      <c r="FR14" s="17">
        <v>6.0039999999999996</v>
      </c>
      <c r="FS14" s="17">
        <v>13.2</v>
      </c>
      <c r="FT14" s="17">
        <v>25.985199999999999</v>
      </c>
      <c r="FU14" s="17">
        <v>18.946380000000001</v>
      </c>
      <c r="FV14" s="17">
        <v>11.6</v>
      </c>
      <c r="FW14" s="17">
        <v>15.2</v>
      </c>
      <c r="FX14" s="17">
        <v>123.36678000000001</v>
      </c>
    </row>
    <row r="15" spans="1:180" ht="24" customHeight="1" x14ac:dyDescent="0.3">
      <c r="A15" s="16" t="s">
        <v>60</v>
      </c>
      <c r="B15" s="16" t="s">
        <v>785</v>
      </c>
      <c r="C15" s="17">
        <v>198.3</v>
      </c>
      <c r="D15" s="17">
        <v>634.5</v>
      </c>
      <c r="E15" s="17">
        <v>213.8</v>
      </c>
      <c r="F15" s="17"/>
      <c r="G15" s="17"/>
      <c r="H15" s="17">
        <v>88.4</v>
      </c>
      <c r="I15" s="17">
        <v>240.1</v>
      </c>
      <c r="J15" s="17">
        <v>27.2</v>
      </c>
      <c r="K15" s="17"/>
      <c r="L15" s="17">
        <v>0</v>
      </c>
      <c r="M15" s="17">
        <v>0</v>
      </c>
      <c r="N15" s="17">
        <v>0</v>
      </c>
      <c r="O15" s="17"/>
      <c r="P15" s="17">
        <v>208</v>
      </c>
      <c r="Q15" s="17">
        <v>108.8</v>
      </c>
      <c r="R15" s="17">
        <v>559.70000000000005</v>
      </c>
      <c r="S15" s="17">
        <v>10.199999999999999</v>
      </c>
      <c r="T15" s="17"/>
      <c r="U15" s="17"/>
      <c r="V15" s="17"/>
      <c r="W15" s="17"/>
      <c r="X15" s="17">
        <v>165.5</v>
      </c>
      <c r="Y15" s="17">
        <v>6.8</v>
      </c>
      <c r="Z15" s="17">
        <v>4.5</v>
      </c>
      <c r="AA15" s="17">
        <v>0</v>
      </c>
      <c r="AB15" s="17">
        <v>5.8</v>
      </c>
      <c r="AC15" s="17">
        <v>12.5</v>
      </c>
      <c r="AD15" s="17">
        <v>142.30000000000001</v>
      </c>
      <c r="AE15" s="17"/>
      <c r="AF15" s="17"/>
      <c r="AG15" s="17"/>
      <c r="AH15" s="17"/>
      <c r="AI15" s="17">
        <v>110</v>
      </c>
      <c r="AJ15" s="17">
        <v>175.1</v>
      </c>
      <c r="AK15" s="17"/>
      <c r="AL15" s="17"/>
      <c r="AM15" s="17"/>
      <c r="AN15" s="17">
        <v>6.5</v>
      </c>
      <c r="AO15" s="17">
        <v>457</v>
      </c>
      <c r="AP15" s="17">
        <v>73.400000000000006</v>
      </c>
      <c r="AQ15" s="17">
        <v>146.9</v>
      </c>
      <c r="AR15" s="17">
        <v>41.8</v>
      </c>
      <c r="AS15" s="17">
        <v>18.399999999999999</v>
      </c>
      <c r="AT15" s="17">
        <v>18.8</v>
      </c>
      <c r="AU15" s="17">
        <v>89.6</v>
      </c>
      <c r="AV15" s="17">
        <v>164.8</v>
      </c>
      <c r="AW15" s="17">
        <v>165.3</v>
      </c>
      <c r="AX15" s="17">
        <v>175</v>
      </c>
      <c r="AY15" s="17">
        <v>105.9</v>
      </c>
      <c r="AZ15" s="17">
        <v>22.7</v>
      </c>
      <c r="BA15" s="17">
        <v>36.700000000000003</v>
      </c>
      <c r="BB15" s="17">
        <v>4</v>
      </c>
      <c r="BC15" s="17">
        <v>17.2</v>
      </c>
      <c r="BD15" s="17">
        <v>149.30000000000001</v>
      </c>
      <c r="BE15" s="17"/>
      <c r="BF15" s="17"/>
      <c r="BG15" s="17">
        <v>9.9</v>
      </c>
      <c r="BH15" s="17"/>
      <c r="BI15" s="17">
        <v>0</v>
      </c>
      <c r="BJ15" s="17">
        <v>0</v>
      </c>
      <c r="BK15" s="17"/>
      <c r="BL15" s="17"/>
      <c r="BM15" s="17"/>
      <c r="BN15" s="17">
        <v>126.9</v>
      </c>
      <c r="BO15" s="17"/>
      <c r="BP15" s="17">
        <v>0</v>
      </c>
      <c r="BQ15" s="17">
        <v>0</v>
      </c>
      <c r="BR15" s="17"/>
      <c r="BS15" s="17">
        <v>39.1</v>
      </c>
      <c r="BT15" s="17">
        <v>27</v>
      </c>
      <c r="BU15" s="17"/>
      <c r="BV15" s="17"/>
      <c r="BW15" s="17"/>
      <c r="BX15" s="17"/>
      <c r="BY15" s="17"/>
      <c r="BZ15" s="17"/>
      <c r="CA15" s="17">
        <v>2.2999999999999998</v>
      </c>
      <c r="CB15" s="17">
        <v>39</v>
      </c>
      <c r="CC15" s="17">
        <v>108.1</v>
      </c>
      <c r="CD15" s="17">
        <v>62.2</v>
      </c>
      <c r="CE15" s="17">
        <v>71.400000000000006</v>
      </c>
      <c r="CF15" s="17">
        <v>30.6</v>
      </c>
      <c r="CG15" s="17"/>
      <c r="CH15" s="17"/>
      <c r="CI15" s="17"/>
      <c r="CJ15" s="17">
        <v>113.6</v>
      </c>
      <c r="CK15" s="17">
        <v>113.5</v>
      </c>
      <c r="CL15" s="17">
        <v>131.6</v>
      </c>
      <c r="CM15" s="17"/>
      <c r="CN15" s="17"/>
      <c r="CO15" s="17"/>
      <c r="CP15" s="17"/>
      <c r="CQ15" s="17"/>
      <c r="CR15" s="17">
        <v>0</v>
      </c>
      <c r="CS15" s="17"/>
      <c r="CT15" s="17">
        <v>6.9</v>
      </c>
      <c r="CU15" s="17">
        <v>4.0999999999999996</v>
      </c>
      <c r="CV15" s="17">
        <v>20</v>
      </c>
      <c r="CW15" s="17">
        <v>0</v>
      </c>
      <c r="CX15" s="17">
        <v>93.1</v>
      </c>
      <c r="CY15" s="17">
        <v>0</v>
      </c>
      <c r="CZ15" s="17">
        <v>10.199999999999999</v>
      </c>
      <c r="DA15" s="17">
        <v>0</v>
      </c>
      <c r="DB15" s="17">
        <v>20.2</v>
      </c>
      <c r="DC15" s="17">
        <v>9.9</v>
      </c>
      <c r="DD15" s="17">
        <v>5.5</v>
      </c>
      <c r="DE15" s="17">
        <v>0</v>
      </c>
      <c r="DF15" s="17">
        <v>0.9</v>
      </c>
      <c r="DG15" s="17">
        <v>3.6</v>
      </c>
      <c r="DH15" s="17">
        <v>5.2</v>
      </c>
      <c r="DI15" s="17">
        <v>20.100000000000001</v>
      </c>
      <c r="DJ15" s="17">
        <v>20</v>
      </c>
      <c r="DK15" s="17">
        <v>18.899999999999999</v>
      </c>
      <c r="DL15" s="17">
        <v>3.4</v>
      </c>
      <c r="DM15" s="17">
        <v>13.1</v>
      </c>
      <c r="DN15" s="17">
        <v>0</v>
      </c>
      <c r="DO15" s="17">
        <v>0</v>
      </c>
      <c r="DP15" s="17">
        <v>29.1</v>
      </c>
      <c r="DQ15" s="17">
        <v>79</v>
      </c>
      <c r="DR15" s="17">
        <v>0</v>
      </c>
      <c r="DS15" s="17">
        <v>3.5</v>
      </c>
      <c r="DT15" s="17">
        <v>6.7</v>
      </c>
      <c r="DU15" s="17">
        <v>3</v>
      </c>
      <c r="DV15" s="17">
        <v>0.3</v>
      </c>
      <c r="DW15" s="17">
        <v>0</v>
      </c>
      <c r="DX15" s="17">
        <v>19.399999999999999</v>
      </c>
      <c r="DY15" s="17">
        <v>10.9</v>
      </c>
      <c r="DZ15" s="17">
        <v>20</v>
      </c>
      <c r="EA15" s="17">
        <v>20.100000000000001</v>
      </c>
      <c r="EB15" s="17">
        <v>20</v>
      </c>
      <c r="EC15" s="17">
        <v>8.4</v>
      </c>
      <c r="ED15" s="17">
        <v>12.9</v>
      </c>
      <c r="EE15" s="17">
        <v>0</v>
      </c>
      <c r="EF15" s="17">
        <v>50.4</v>
      </c>
      <c r="EG15" s="17">
        <v>65.900000000000006</v>
      </c>
      <c r="EH15" s="17">
        <v>6.3</v>
      </c>
      <c r="EI15" s="17">
        <v>3.7</v>
      </c>
      <c r="EJ15" s="17">
        <v>0</v>
      </c>
      <c r="EK15" s="17">
        <v>20.9</v>
      </c>
      <c r="EL15" s="17">
        <v>8.1999999999999993</v>
      </c>
      <c r="EM15" s="17">
        <v>2.8</v>
      </c>
      <c r="EN15" s="17">
        <v>10.199999999999999</v>
      </c>
      <c r="EO15" s="17">
        <v>10</v>
      </c>
      <c r="EP15" s="17">
        <v>10.199999999999999</v>
      </c>
      <c r="EQ15" s="17">
        <v>10.9</v>
      </c>
      <c r="ER15" s="17">
        <v>0</v>
      </c>
      <c r="ES15" s="17">
        <v>0</v>
      </c>
      <c r="ET15" s="17">
        <v>0</v>
      </c>
      <c r="EU15" s="17">
        <v>0.3</v>
      </c>
      <c r="EV15" s="17">
        <v>22.3</v>
      </c>
      <c r="EW15" s="17">
        <v>34.6</v>
      </c>
      <c r="EX15" s="17">
        <v>0</v>
      </c>
      <c r="EY15" s="17">
        <v>4.5</v>
      </c>
      <c r="EZ15" s="17">
        <v>1.2</v>
      </c>
      <c r="FA15" s="17">
        <v>0</v>
      </c>
      <c r="FB15" s="17">
        <v>1.3</v>
      </c>
      <c r="FC15" s="17">
        <v>0</v>
      </c>
      <c r="FD15" s="17">
        <v>9.1</v>
      </c>
      <c r="FE15" s="17">
        <v>20</v>
      </c>
      <c r="FF15" s="17">
        <v>9.1</v>
      </c>
      <c r="FG15" s="17">
        <v>27.3</v>
      </c>
      <c r="FH15" s="17">
        <v>34.4</v>
      </c>
      <c r="FI15" s="17">
        <v>13.5</v>
      </c>
      <c r="FJ15" s="17"/>
      <c r="FK15" s="17">
        <v>6.7</v>
      </c>
      <c r="FL15" s="17">
        <v>11.2</v>
      </c>
      <c r="FM15" s="17">
        <v>22.7</v>
      </c>
      <c r="FN15" s="17">
        <v>6386.1</v>
      </c>
      <c r="FO15" s="15"/>
      <c r="FP15" s="17">
        <v>24.502590000000001</v>
      </c>
      <c r="FQ15" s="17">
        <v>7.9379999999999997</v>
      </c>
      <c r="FR15" s="17">
        <v>6.0019999999999998</v>
      </c>
      <c r="FS15" s="17">
        <v>13.2</v>
      </c>
      <c r="FT15" s="17">
        <v>25.964400000000001</v>
      </c>
      <c r="FU15" s="17">
        <v>18.945910000000001</v>
      </c>
      <c r="FV15" s="17">
        <v>11.6</v>
      </c>
      <c r="FW15" s="17">
        <v>15.1</v>
      </c>
      <c r="FX15" s="17">
        <v>123.2529</v>
      </c>
    </row>
    <row r="16" spans="1:180" ht="24" customHeight="1" x14ac:dyDescent="0.3">
      <c r="A16" s="16" t="s">
        <v>60</v>
      </c>
      <c r="B16" s="16" t="s">
        <v>786</v>
      </c>
      <c r="C16" s="17">
        <v>202.2</v>
      </c>
      <c r="D16" s="17">
        <v>633.79999999999995</v>
      </c>
      <c r="E16" s="17">
        <v>214.3</v>
      </c>
      <c r="F16" s="17"/>
      <c r="G16" s="17"/>
      <c r="H16" s="17">
        <v>89.9</v>
      </c>
      <c r="I16" s="17">
        <v>240.1</v>
      </c>
      <c r="J16" s="17">
        <v>27</v>
      </c>
      <c r="K16" s="17"/>
      <c r="L16" s="17">
        <v>0</v>
      </c>
      <c r="M16" s="17">
        <v>0</v>
      </c>
      <c r="N16" s="17">
        <v>0</v>
      </c>
      <c r="O16" s="17"/>
      <c r="P16" s="17">
        <v>208.1</v>
      </c>
      <c r="Q16" s="17">
        <v>109.7</v>
      </c>
      <c r="R16" s="17">
        <v>558.29999999999995</v>
      </c>
      <c r="S16" s="17">
        <v>10.199999999999999</v>
      </c>
      <c r="T16" s="17"/>
      <c r="U16" s="17"/>
      <c r="V16" s="17"/>
      <c r="W16" s="17"/>
      <c r="X16" s="17">
        <v>166.6</v>
      </c>
      <c r="Y16" s="17">
        <v>7.3</v>
      </c>
      <c r="Z16" s="17">
        <v>5.2</v>
      </c>
      <c r="AA16" s="17">
        <v>0</v>
      </c>
      <c r="AB16" s="17">
        <v>6</v>
      </c>
      <c r="AC16" s="17">
        <v>12.5</v>
      </c>
      <c r="AD16" s="17">
        <v>142.4</v>
      </c>
      <c r="AE16" s="17"/>
      <c r="AF16" s="17"/>
      <c r="AG16" s="17"/>
      <c r="AH16" s="17"/>
      <c r="AI16" s="17">
        <v>110.5</v>
      </c>
      <c r="AJ16" s="17">
        <v>223.2</v>
      </c>
      <c r="AK16" s="17"/>
      <c r="AL16" s="17"/>
      <c r="AM16" s="17"/>
      <c r="AN16" s="17">
        <v>6.5</v>
      </c>
      <c r="AO16" s="17">
        <v>462.7</v>
      </c>
      <c r="AP16" s="17">
        <v>49.5</v>
      </c>
      <c r="AQ16" s="17">
        <v>146.30000000000001</v>
      </c>
      <c r="AR16" s="17">
        <v>0</v>
      </c>
      <c r="AS16" s="17">
        <v>18.399999999999999</v>
      </c>
      <c r="AT16" s="17">
        <v>18.8</v>
      </c>
      <c r="AU16" s="17">
        <v>91.6</v>
      </c>
      <c r="AV16" s="17">
        <v>174.1</v>
      </c>
      <c r="AW16" s="17">
        <v>174.8</v>
      </c>
      <c r="AX16" s="17">
        <v>179.2</v>
      </c>
      <c r="AY16" s="17">
        <v>106.1</v>
      </c>
      <c r="AZ16" s="17">
        <v>39.1</v>
      </c>
      <c r="BA16" s="17">
        <v>42.8</v>
      </c>
      <c r="BB16" s="17">
        <v>4</v>
      </c>
      <c r="BC16" s="17">
        <v>17.2</v>
      </c>
      <c r="BD16" s="17">
        <v>156.5</v>
      </c>
      <c r="BE16" s="17"/>
      <c r="BF16" s="17"/>
      <c r="BG16" s="17">
        <v>10.4</v>
      </c>
      <c r="BH16" s="17"/>
      <c r="BI16" s="17">
        <v>0</v>
      </c>
      <c r="BJ16" s="17">
        <v>0</v>
      </c>
      <c r="BK16" s="17"/>
      <c r="BL16" s="17"/>
      <c r="BM16" s="17"/>
      <c r="BN16" s="17">
        <v>127.3</v>
      </c>
      <c r="BO16" s="17"/>
      <c r="BP16" s="17">
        <v>0</v>
      </c>
      <c r="BQ16" s="17">
        <v>0</v>
      </c>
      <c r="BR16" s="17"/>
      <c r="BS16" s="17">
        <v>39.700000000000003</v>
      </c>
      <c r="BT16" s="17">
        <v>27.2</v>
      </c>
      <c r="BU16" s="17"/>
      <c r="BV16" s="17"/>
      <c r="BW16" s="17"/>
      <c r="BX16" s="17"/>
      <c r="BY16" s="17"/>
      <c r="BZ16" s="17"/>
      <c r="CA16" s="17">
        <v>2.2999999999999998</v>
      </c>
      <c r="CB16" s="17">
        <v>101</v>
      </c>
      <c r="CC16" s="17">
        <v>120.4</v>
      </c>
      <c r="CD16" s="17">
        <v>63</v>
      </c>
      <c r="CE16" s="17">
        <v>75</v>
      </c>
      <c r="CF16" s="17">
        <v>30.7</v>
      </c>
      <c r="CG16" s="17"/>
      <c r="CH16" s="17"/>
      <c r="CI16" s="17"/>
      <c r="CJ16" s="17">
        <v>117.4</v>
      </c>
      <c r="CK16" s="17">
        <v>117.1</v>
      </c>
      <c r="CL16" s="17">
        <v>125.2</v>
      </c>
      <c r="CM16" s="17"/>
      <c r="CN16" s="17"/>
      <c r="CO16" s="17"/>
      <c r="CP16" s="17"/>
      <c r="CQ16" s="17"/>
      <c r="CR16" s="17">
        <v>0</v>
      </c>
      <c r="CS16" s="17"/>
      <c r="CT16" s="17">
        <v>6.9</v>
      </c>
      <c r="CU16" s="17">
        <v>4.2</v>
      </c>
      <c r="CV16" s="17">
        <v>20</v>
      </c>
      <c r="CW16" s="17">
        <v>0</v>
      </c>
      <c r="CX16" s="17">
        <v>85.4</v>
      </c>
      <c r="CY16" s="17">
        <v>0</v>
      </c>
      <c r="CZ16" s="17">
        <v>9.6999999999999993</v>
      </c>
      <c r="DA16" s="17">
        <v>0</v>
      </c>
      <c r="DB16" s="17">
        <v>20.100000000000001</v>
      </c>
      <c r="DC16" s="17">
        <v>9.9</v>
      </c>
      <c r="DD16" s="17">
        <v>5.4</v>
      </c>
      <c r="DE16" s="17">
        <v>0</v>
      </c>
      <c r="DF16" s="17">
        <v>0.9</v>
      </c>
      <c r="DG16" s="17">
        <v>3.6</v>
      </c>
      <c r="DH16" s="17">
        <v>5.2</v>
      </c>
      <c r="DI16" s="17">
        <v>20.2</v>
      </c>
      <c r="DJ16" s="17">
        <v>20</v>
      </c>
      <c r="DK16" s="17">
        <v>18.8</v>
      </c>
      <c r="DL16" s="17">
        <v>3.4</v>
      </c>
      <c r="DM16" s="17">
        <v>15.2</v>
      </c>
      <c r="DN16" s="17">
        <v>0</v>
      </c>
      <c r="DO16" s="17">
        <v>0</v>
      </c>
      <c r="DP16" s="17">
        <v>28.9</v>
      </c>
      <c r="DQ16" s="17">
        <v>75</v>
      </c>
      <c r="DR16" s="17">
        <v>0</v>
      </c>
      <c r="DS16" s="17">
        <v>3.5</v>
      </c>
      <c r="DT16" s="17">
        <v>6.7</v>
      </c>
      <c r="DU16" s="17">
        <v>3</v>
      </c>
      <c r="DV16" s="17">
        <v>0.3</v>
      </c>
      <c r="DW16" s="17">
        <v>0</v>
      </c>
      <c r="DX16" s="17">
        <v>16.7</v>
      </c>
      <c r="DY16" s="17">
        <v>11</v>
      </c>
      <c r="DZ16" s="17">
        <v>19.899999999999999</v>
      </c>
      <c r="EA16" s="17">
        <v>20.100000000000001</v>
      </c>
      <c r="EB16" s="17">
        <v>20</v>
      </c>
      <c r="EC16" s="17">
        <v>8.1</v>
      </c>
      <c r="ED16" s="17">
        <v>12.9</v>
      </c>
      <c r="EE16" s="17">
        <v>0</v>
      </c>
      <c r="EF16" s="17">
        <v>38.5</v>
      </c>
      <c r="EG16" s="17">
        <v>63.9</v>
      </c>
      <c r="EH16" s="17">
        <v>4.8</v>
      </c>
      <c r="EI16" s="17">
        <v>4.9000000000000004</v>
      </c>
      <c r="EJ16" s="17">
        <v>0</v>
      </c>
      <c r="EK16" s="17">
        <v>20.9</v>
      </c>
      <c r="EL16" s="17">
        <v>8.1999999999999993</v>
      </c>
      <c r="EM16" s="17">
        <v>4.0999999999999996</v>
      </c>
      <c r="EN16" s="17">
        <v>10.199999999999999</v>
      </c>
      <c r="EO16" s="17">
        <v>10</v>
      </c>
      <c r="EP16" s="17">
        <v>10.199999999999999</v>
      </c>
      <c r="EQ16" s="17">
        <v>7.6</v>
      </c>
      <c r="ER16" s="17">
        <v>0</v>
      </c>
      <c r="ES16" s="17">
        <v>0</v>
      </c>
      <c r="ET16" s="17">
        <v>0</v>
      </c>
      <c r="EU16" s="17">
        <v>0.3</v>
      </c>
      <c r="EV16" s="17">
        <v>20.100000000000001</v>
      </c>
      <c r="EW16" s="17">
        <v>20.2</v>
      </c>
      <c r="EX16" s="17">
        <v>0</v>
      </c>
      <c r="EY16" s="17">
        <v>4.5</v>
      </c>
      <c r="EZ16" s="17">
        <v>1.2</v>
      </c>
      <c r="FA16" s="17">
        <v>0</v>
      </c>
      <c r="FB16" s="17">
        <v>1.3</v>
      </c>
      <c r="FC16" s="17">
        <v>0</v>
      </c>
      <c r="FD16" s="17">
        <v>9</v>
      </c>
      <c r="FE16" s="17">
        <v>20</v>
      </c>
      <c r="FF16" s="17">
        <v>9</v>
      </c>
      <c r="FG16" s="17">
        <v>27.2</v>
      </c>
      <c r="FH16" s="17">
        <v>34.200000000000003</v>
      </c>
      <c r="FI16" s="17">
        <v>14</v>
      </c>
      <c r="FJ16" s="17"/>
      <c r="FK16" s="17">
        <v>6.6</v>
      </c>
      <c r="FL16" s="17">
        <v>11.2</v>
      </c>
      <c r="FM16" s="17">
        <v>23.1</v>
      </c>
      <c r="FN16" s="17">
        <v>6471.8</v>
      </c>
      <c r="FO16" s="15"/>
      <c r="FP16" s="17">
        <v>24.490120000000001</v>
      </c>
      <c r="FQ16" s="17">
        <v>7.9379999999999997</v>
      </c>
      <c r="FR16" s="17">
        <v>6.0019999999999998</v>
      </c>
      <c r="FS16" s="17">
        <v>13.2</v>
      </c>
      <c r="FT16" s="17">
        <v>25.95316</v>
      </c>
      <c r="FU16" s="17">
        <v>18.945920000000001</v>
      </c>
      <c r="FV16" s="17">
        <v>11.6</v>
      </c>
      <c r="FW16" s="17">
        <v>15.1</v>
      </c>
      <c r="FX16" s="17">
        <v>123.22920000000001</v>
      </c>
    </row>
    <row r="17" spans="1:180" ht="24" customHeight="1" x14ac:dyDescent="0.3">
      <c r="A17" s="16" t="s">
        <v>60</v>
      </c>
      <c r="B17" s="16" t="s">
        <v>787</v>
      </c>
      <c r="C17" s="17">
        <v>202</v>
      </c>
      <c r="D17" s="17">
        <v>636.79999999999995</v>
      </c>
      <c r="E17" s="17">
        <v>215</v>
      </c>
      <c r="F17" s="17"/>
      <c r="G17" s="17"/>
      <c r="H17" s="17">
        <v>90.1</v>
      </c>
      <c r="I17" s="17">
        <v>242.3</v>
      </c>
      <c r="J17" s="17">
        <v>26.9</v>
      </c>
      <c r="K17" s="17"/>
      <c r="L17" s="17">
        <v>0</v>
      </c>
      <c r="M17" s="17">
        <v>0</v>
      </c>
      <c r="N17" s="17">
        <v>0</v>
      </c>
      <c r="O17" s="17"/>
      <c r="P17" s="17">
        <v>206.1</v>
      </c>
      <c r="Q17" s="17">
        <v>109.5</v>
      </c>
      <c r="R17" s="17">
        <v>553.5</v>
      </c>
      <c r="S17" s="17">
        <v>10.199999999999999</v>
      </c>
      <c r="T17" s="17"/>
      <c r="U17" s="17"/>
      <c r="V17" s="17"/>
      <c r="W17" s="17"/>
      <c r="X17" s="17">
        <v>168.5</v>
      </c>
      <c r="Y17" s="17">
        <v>7.4</v>
      </c>
      <c r="Z17" s="17">
        <v>5.2</v>
      </c>
      <c r="AA17" s="17">
        <v>0</v>
      </c>
      <c r="AB17" s="17">
        <v>6</v>
      </c>
      <c r="AC17" s="17">
        <v>12.5</v>
      </c>
      <c r="AD17" s="17">
        <v>142.1</v>
      </c>
      <c r="AE17" s="17"/>
      <c r="AF17" s="17"/>
      <c r="AG17" s="17"/>
      <c r="AH17" s="17"/>
      <c r="AI17" s="17">
        <v>110.5</v>
      </c>
      <c r="AJ17" s="17">
        <v>219.8</v>
      </c>
      <c r="AK17" s="17"/>
      <c r="AL17" s="17"/>
      <c r="AM17" s="17"/>
      <c r="AN17" s="17">
        <v>6.5</v>
      </c>
      <c r="AO17" s="17">
        <v>461.7</v>
      </c>
      <c r="AP17" s="17">
        <v>3</v>
      </c>
      <c r="AQ17" s="17">
        <v>19.899999999999999</v>
      </c>
      <c r="AR17" s="17">
        <v>0</v>
      </c>
      <c r="AS17" s="17">
        <v>18.399999999999999</v>
      </c>
      <c r="AT17" s="17">
        <v>18.8</v>
      </c>
      <c r="AU17" s="17">
        <v>92.1</v>
      </c>
      <c r="AV17" s="17">
        <v>170.8</v>
      </c>
      <c r="AW17" s="17">
        <v>171.1</v>
      </c>
      <c r="AX17" s="17">
        <v>176.3</v>
      </c>
      <c r="AY17" s="17">
        <v>106</v>
      </c>
      <c r="AZ17" s="17">
        <v>37.1</v>
      </c>
      <c r="BA17" s="17">
        <v>44.5</v>
      </c>
      <c r="BB17" s="17">
        <v>4</v>
      </c>
      <c r="BC17" s="17">
        <v>17.2</v>
      </c>
      <c r="BD17" s="17">
        <v>163.9</v>
      </c>
      <c r="BE17" s="17"/>
      <c r="BF17" s="17"/>
      <c r="BG17" s="17">
        <v>10.6</v>
      </c>
      <c r="BH17" s="17"/>
      <c r="BI17" s="17">
        <v>0</v>
      </c>
      <c r="BJ17" s="17">
        <v>0</v>
      </c>
      <c r="BK17" s="17"/>
      <c r="BL17" s="17"/>
      <c r="BM17" s="17"/>
      <c r="BN17" s="17">
        <v>127.8</v>
      </c>
      <c r="BO17" s="17"/>
      <c r="BP17" s="17">
        <v>0</v>
      </c>
      <c r="BQ17" s="17">
        <v>0</v>
      </c>
      <c r="BR17" s="17"/>
      <c r="BS17" s="17">
        <v>73.900000000000006</v>
      </c>
      <c r="BT17" s="17">
        <v>36.1</v>
      </c>
      <c r="BU17" s="17"/>
      <c r="BV17" s="17"/>
      <c r="BW17" s="17"/>
      <c r="BX17" s="17"/>
      <c r="BY17" s="17"/>
      <c r="BZ17" s="17"/>
      <c r="CA17" s="17">
        <v>2.2999999999999998</v>
      </c>
      <c r="CB17" s="17">
        <v>85.1</v>
      </c>
      <c r="CC17" s="17">
        <v>116.8</v>
      </c>
      <c r="CD17" s="17">
        <v>63.1</v>
      </c>
      <c r="CE17" s="17">
        <v>75.099999999999994</v>
      </c>
      <c r="CF17" s="17">
        <v>30.8</v>
      </c>
      <c r="CG17" s="17"/>
      <c r="CH17" s="17"/>
      <c r="CI17" s="17"/>
      <c r="CJ17" s="17">
        <v>142.19999999999999</v>
      </c>
      <c r="CK17" s="17">
        <v>143.30000000000001</v>
      </c>
      <c r="CL17" s="17">
        <v>147.4</v>
      </c>
      <c r="CM17" s="17"/>
      <c r="CN17" s="17"/>
      <c r="CO17" s="17"/>
      <c r="CP17" s="17"/>
      <c r="CQ17" s="17"/>
      <c r="CR17" s="17">
        <v>0</v>
      </c>
      <c r="CS17" s="17"/>
      <c r="CT17" s="17">
        <v>6.9</v>
      </c>
      <c r="CU17" s="17">
        <v>4.2</v>
      </c>
      <c r="CV17" s="17">
        <v>20</v>
      </c>
      <c r="CW17" s="17">
        <v>0</v>
      </c>
      <c r="CX17" s="17">
        <v>108.5</v>
      </c>
      <c r="CY17" s="17">
        <v>0</v>
      </c>
      <c r="CZ17" s="17">
        <v>8.9</v>
      </c>
      <c r="DA17" s="17">
        <v>0</v>
      </c>
      <c r="DB17" s="17">
        <v>20.2</v>
      </c>
      <c r="DC17" s="17">
        <v>9.9</v>
      </c>
      <c r="DD17" s="17">
        <v>5.6</v>
      </c>
      <c r="DE17" s="17">
        <v>0</v>
      </c>
      <c r="DF17" s="17">
        <v>0.9</v>
      </c>
      <c r="DG17" s="17">
        <v>3.6</v>
      </c>
      <c r="DH17" s="17">
        <v>5.0999999999999996</v>
      </c>
      <c r="DI17" s="17">
        <v>20.3</v>
      </c>
      <c r="DJ17" s="17">
        <v>20</v>
      </c>
      <c r="DK17" s="17">
        <v>18.899999999999999</v>
      </c>
      <c r="DL17" s="17">
        <v>3.4</v>
      </c>
      <c r="DM17" s="17">
        <v>17.8</v>
      </c>
      <c r="DN17" s="17">
        <v>0</v>
      </c>
      <c r="DO17" s="17">
        <v>0</v>
      </c>
      <c r="DP17" s="17">
        <v>27.6</v>
      </c>
      <c r="DQ17" s="17">
        <v>69.900000000000006</v>
      </c>
      <c r="DR17" s="17">
        <v>0</v>
      </c>
      <c r="DS17" s="17">
        <v>3.5</v>
      </c>
      <c r="DT17" s="17">
        <v>6.7</v>
      </c>
      <c r="DU17" s="17">
        <v>3</v>
      </c>
      <c r="DV17" s="17">
        <v>0.3</v>
      </c>
      <c r="DW17" s="17">
        <v>0</v>
      </c>
      <c r="DX17" s="17">
        <v>18.2</v>
      </c>
      <c r="DY17" s="17">
        <v>11.6</v>
      </c>
      <c r="DZ17" s="17">
        <v>19.8</v>
      </c>
      <c r="EA17" s="17">
        <v>20.100000000000001</v>
      </c>
      <c r="EB17" s="17">
        <v>20</v>
      </c>
      <c r="EC17" s="17">
        <v>8.6999999999999993</v>
      </c>
      <c r="ED17" s="17">
        <v>17</v>
      </c>
      <c r="EE17" s="17">
        <v>0</v>
      </c>
      <c r="EF17" s="17">
        <v>26.6</v>
      </c>
      <c r="EG17" s="17">
        <v>61.9</v>
      </c>
      <c r="EH17" s="17">
        <v>3.4</v>
      </c>
      <c r="EI17" s="17">
        <v>1.4</v>
      </c>
      <c r="EJ17" s="17">
        <v>0</v>
      </c>
      <c r="EK17" s="17">
        <v>20.9</v>
      </c>
      <c r="EL17" s="17">
        <v>8.1</v>
      </c>
      <c r="EM17" s="17">
        <v>4.7</v>
      </c>
      <c r="EN17" s="17">
        <v>10.199999999999999</v>
      </c>
      <c r="EO17" s="17">
        <v>10</v>
      </c>
      <c r="EP17" s="17">
        <v>10.199999999999999</v>
      </c>
      <c r="EQ17" s="17">
        <v>8.9</v>
      </c>
      <c r="ER17" s="17">
        <v>0</v>
      </c>
      <c r="ES17" s="17">
        <v>0</v>
      </c>
      <c r="ET17" s="17">
        <v>0</v>
      </c>
      <c r="EU17" s="17">
        <v>0.3</v>
      </c>
      <c r="EV17" s="17">
        <v>15.2</v>
      </c>
      <c r="EW17" s="17">
        <v>12.6</v>
      </c>
      <c r="EX17" s="17">
        <v>0</v>
      </c>
      <c r="EY17" s="17">
        <v>4.5</v>
      </c>
      <c r="EZ17" s="17">
        <v>1.2</v>
      </c>
      <c r="FA17" s="17">
        <v>0</v>
      </c>
      <c r="FB17" s="17">
        <v>1.3</v>
      </c>
      <c r="FC17" s="17">
        <v>0</v>
      </c>
      <c r="FD17" s="17">
        <v>9</v>
      </c>
      <c r="FE17" s="17">
        <v>20</v>
      </c>
      <c r="FF17" s="17">
        <v>9.1999999999999993</v>
      </c>
      <c r="FG17" s="17">
        <v>27.3</v>
      </c>
      <c r="FH17" s="17">
        <v>34.4</v>
      </c>
      <c r="FI17" s="17">
        <v>13.9</v>
      </c>
      <c r="FJ17" s="17"/>
      <c r="FK17" s="17">
        <v>6.2</v>
      </c>
      <c r="FL17" s="17">
        <v>11.2</v>
      </c>
      <c r="FM17" s="17">
        <v>23.2</v>
      </c>
      <c r="FN17" s="17">
        <v>6386.6</v>
      </c>
      <c r="FO17" s="15"/>
      <c r="FP17" s="17">
        <v>24.45205</v>
      </c>
      <c r="FQ17" s="17">
        <v>7.9429999999999996</v>
      </c>
      <c r="FR17" s="17">
        <v>6.0060000000000002</v>
      </c>
      <c r="FS17" s="17">
        <v>13.2</v>
      </c>
      <c r="FT17" s="17">
        <v>25.976800000000001</v>
      </c>
      <c r="FU17" s="17">
        <v>18.946169999999999</v>
      </c>
      <c r="FV17" s="17">
        <v>11.5</v>
      </c>
      <c r="FW17" s="17">
        <v>15.2</v>
      </c>
      <c r="FX17" s="17">
        <v>123.22402</v>
      </c>
    </row>
    <row r="18" spans="1:180" ht="24" customHeight="1" x14ac:dyDescent="0.3">
      <c r="A18" s="18" t="s">
        <v>60</v>
      </c>
      <c r="B18" s="18" t="s">
        <v>788</v>
      </c>
      <c r="C18" s="19">
        <v>201.4</v>
      </c>
      <c r="D18" s="19">
        <v>631.70000000000005</v>
      </c>
      <c r="E18" s="19">
        <v>213.9</v>
      </c>
      <c r="F18" s="19"/>
      <c r="G18" s="19"/>
      <c r="H18" s="19">
        <v>89.4</v>
      </c>
      <c r="I18" s="19">
        <v>240.1</v>
      </c>
      <c r="J18" s="19">
        <v>27.1</v>
      </c>
      <c r="K18" s="19"/>
      <c r="L18" s="19">
        <v>0</v>
      </c>
      <c r="M18" s="19">
        <v>0</v>
      </c>
      <c r="N18" s="19">
        <v>0</v>
      </c>
      <c r="O18" s="19"/>
      <c r="P18" s="19">
        <v>206.3</v>
      </c>
      <c r="Q18" s="19">
        <v>109.1</v>
      </c>
      <c r="R18" s="19">
        <v>552.70000000000005</v>
      </c>
      <c r="S18" s="19">
        <v>10.3</v>
      </c>
      <c r="T18" s="19"/>
      <c r="U18" s="19"/>
      <c r="V18" s="19"/>
      <c r="W18" s="19"/>
      <c r="X18" s="19">
        <v>166</v>
      </c>
      <c r="Y18" s="19">
        <v>7</v>
      </c>
      <c r="Z18" s="19">
        <v>5.2</v>
      </c>
      <c r="AA18" s="19">
        <v>0</v>
      </c>
      <c r="AB18" s="19">
        <v>5.8</v>
      </c>
      <c r="AC18" s="19">
        <v>12.5</v>
      </c>
      <c r="AD18" s="19">
        <v>141.80000000000001</v>
      </c>
      <c r="AE18" s="19"/>
      <c r="AF18" s="19"/>
      <c r="AG18" s="19"/>
      <c r="AH18" s="19"/>
      <c r="AI18" s="19">
        <v>110.3</v>
      </c>
      <c r="AJ18" s="19">
        <v>222.8</v>
      </c>
      <c r="AK18" s="19"/>
      <c r="AL18" s="19"/>
      <c r="AM18" s="19"/>
      <c r="AN18" s="19">
        <v>6.5</v>
      </c>
      <c r="AO18" s="19">
        <v>458.1</v>
      </c>
      <c r="AP18" s="19">
        <v>22.4</v>
      </c>
      <c r="AQ18" s="19">
        <v>0</v>
      </c>
      <c r="AR18" s="19">
        <v>0</v>
      </c>
      <c r="AS18" s="19">
        <v>18.399999999999999</v>
      </c>
      <c r="AT18" s="19">
        <v>18.8</v>
      </c>
      <c r="AU18" s="19">
        <v>91</v>
      </c>
      <c r="AV18" s="19">
        <v>167.8</v>
      </c>
      <c r="AW18" s="19">
        <v>168.6</v>
      </c>
      <c r="AX18" s="19">
        <v>177.7</v>
      </c>
      <c r="AY18" s="19">
        <v>104.9</v>
      </c>
      <c r="AZ18" s="19">
        <v>32</v>
      </c>
      <c r="BA18" s="19">
        <v>44.3</v>
      </c>
      <c r="BB18" s="19">
        <v>4</v>
      </c>
      <c r="BC18" s="19">
        <v>17.2</v>
      </c>
      <c r="BD18" s="19">
        <v>159.4</v>
      </c>
      <c r="BE18" s="19"/>
      <c r="BF18" s="19"/>
      <c r="BG18" s="19">
        <v>10.1</v>
      </c>
      <c r="BH18" s="19"/>
      <c r="BI18" s="19">
        <v>0</v>
      </c>
      <c r="BJ18" s="19">
        <v>0</v>
      </c>
      <c r="BK18" s="19"/>
      <c r="BL18" s="19"/>
      <c r="BM18" s="19"/>
      <c r="BN18" s="19">
        <v>127.4</v>
      </c>
      <c r="BO18" s="19"/>
      <c r="BP18" s="19">
        <v>0</v>
      </c>
      <c r="BQ18" s="19">
        <v>30.5</v>
      </c>
      <c r="BR18" s="19"/>
      <c r="BS18" s="19">
        <v>73.8</v>
      </c>
      <c r="BT18" s="19">
        <v>36.200000000000003</v>
      </c>
      <c r="BU18" s="19"/>
      <c r="BV18" s="19"/>
      <c r="BW18" s="19"/>
      <c r="BX18" s="19"/>
      <c r="BY18" s="19"/>
      <c r="BZ18" s="19"/>
      <c r="CA18" s="19">
        <v>2.2999999999999998</v>
      </c>
      <c r="CB18" s="19">
        <v>63.5</v>
      </c>
      <c r="CC18" s="19">
        <v>112.2</v>
      </c>
      <c r="CD18" s="19">
        <v>60.7</v>
      </c>
      <c r="CE18" s="19">
        <v>76.900000000000006</v>
      </c>
      <c r="CF18" s="19">
        <v>29.9</v>
      </c>
      <c r="CG18" s="19"/>
      <c r="CH18" s="19"/>
      <c r="CI18" s="19"/>
      <c r="CJ18" s="19">
        <v>142.30000000000001</v>
      </c>
      <c r="CK18" s="19">
        <v>143.1</v>
      </c>
      <c r="CL18" s="19">
        <v>147.19999999999999</v>
      </c>
      <c r="CM18" s="19"/>
      <c r="CN18" s="19"/>
      <c r="CO18" s="19"/>
      <c r="CP18" s="19"/>
      <c r="CQ18" s="19"/>
      <c r="CR18" s="19">
        <v>0</v>
      </c>
      <c r="CS18" s="19"/>
      <c r="CT18" s="19">
        <v>6.9</v>
      </c>
      <c r="CU18" s="19">
        <v>4.2</v>
      </c>
      <c r="CV18" s="19">
        <v>20</v>
      </c>
      <c r="CW18" s="19">
        <v>0</v>
      </c>
      <c r="CX18" s="19">
        <v>114.6</v>
      </c>
      <c r="CY18" s="19">
        <v>0</v>
      </c>
      <c r="CZ18" s="19">
        <v>7.9</v>
      </c>
      <c r="DA18" s="19">
        <v>0</v>
      </c>
      <c r="DB18" s="19">
        <v>20.2</v>
      </c>
      <c r="DC18" s="19">
        <v>9.9</v>
      </c>
      <c r="DD18" s="19">
        <v>5.6</v>
      </c>
      <c r="DE18" s="19">
        <v>0</v>
      </c>
      <c r="DF18" s="19">
        <v>0.9</v>
      </c>
      <c r="DG18" s="19">
        <v>3.6</v>
      </c>
      <c r="DH18" s="19">
        <v>5.2</v>
      </c>
      <c r="DI18" s="19">
        <v>20.100000000000001</v>
      </c>
      <c r="DJ18" s="19">
        <v>20</v>
      </c>
      <c r="DK18" s="19">
        <v>18.899999999999999</v>
      </c>
      <c r="DL18" s="19">
        <v>3.4</v>
      </c>
      <c r="DM18" s="19">
        <v>18.2</v>
      </c>
      <c r="DN18" s="19">
        <v>0</v>
      </c>
      <c r="DO18" s="19">
        <v>0</v>
      </c>
      <c r="DP18" s="19">
        <v>28.3</v>
      </c>
      <c r="DQ18" s="19">
        <v>73.7</v>
      </c>
      <c r="DR18" s="19">
        <v>0</v>
      </c>
      <c r="DS18" s="19">
        <v>3.5</v>
      </c>
      <c r="DT18" s="19">
        <v>6.5</v>
      </c>
      <c r="DU18" s="19">
        <v>3</v>
      </c>
      <c r="DV18" s="19">
        <v>0.3</v>
      </c>
      <c r="DW18" s="19">
        <v>0</v>
      </c>
      <c r="DX18" s="19">
        <v>17.2</v>
      </c>
      <c r="DY18" s="19">
        <v>11.6</v>
      </c>
      <c r="DZ18" s="19">
        <v>19.399999999999999</v>
      </c>
      <c r="EA18" s="19">
        <v>20</v>
      </c>
      <c r="EB18" s="19">
        <v>20</v>
      </c>
      <c r="EC18" s="19">
        <v>9.1999999999999993</v>
      </c>
      <c r="ED18" s="19">
        <v>17.399999999999999</v>
      </c>
      <c r="EE18" s="19">
        <v>0</v>
      </c>
      <c r="EF18" s="19">
        <v>26.3</v>
      </c>
      <c r="EG18" s="19">
        <v>75.7</v>
      </c>
      <c r="EH18" s="19">
        <v>3.1</v>
      </c>
      <c r="EI18" s="19">
        <v>0.9</v>
      </c>
      <c r="EJ18" s="19">
        <v>0</v>
      </c>
      <c r="EK18" s="19">
        <v>20.9</v>
      </c>
      <c r="EL18" s="19">
        <v>8.1</v>
      </c>
      <c r="EM18" s="19">
        <v>4.7</v>
      </c>
      <c r="EN18" s="19">
        <v>10.199999999999999</v>
      </c>
      <c r="EO18" s="19">
        <v>10</v>
      </c>
      <c r="EP18" s="19">
        <v>10.199999999999999</v>
      </c>
      <c r="EQ18" s="19">
        <v>4.9000000000000004</v>
      </c>
      <c r="ER18" s="19">
        <v>0</v>
      </c>
      <c r="ES18" s="19">
        <v>0</v>
      </c>
      <c r="ET18" s="19">
        <v>0</v>
      </c>
      <c r="EU18" s="19">
        <v>0.3</v>
      </c>
      <c r="EV18" s="19">
        <v>20.3</v>
      </c>
      <c r="EW18" s="19">
        <v>19</v>
      </c>
      <c r="EX18" s="19">
        <v>0</v>
      </c>
      <c r="EY18" s="19">
        <v>4.5</v>
      </c>
      <c r="EZ18" s="19">
        <v>1.2</v>
      </c>
      <c r="FA18" s="19">
        <v>0</v>
      </c>
      <c r="FB18" s="19">
        <v>1.3</v>
      </c>
      <c r="FC18" s="19">
        <v>0</v>
      </c>
      <c r="FD18" s="19">
        <v>9</v>
      </c>
      <c r="FE18" s="19">
        <v>20</v>
      </c>
      <c r="FF18" s="19">
        <v>9</v>
      </c>
      <c r="FG18" s="19">
        <v>27.5</v>
      </c>
      <c r="FH18" s="19">
        <v>34.5</v>
      </c>
      <c r="FI18" s="19">
        <v>14</v>
      </c>
      <c r="FJ18" s="19"/>
      <c r="FK18" s="19">
        <v>6.6</v>
      </c>
      <c r="FL18" s="19">
        <v>11.2</v>
      </c>
      <c r="FM18" s="19">
        <v>19.100000000000001</v>
      </c>
      <c r="FN18" s="19">
        <v>6382.8</v>
      </c>
      <c r="FO18" s="15"/>
      <c r="FP18" s="19">
        <v>24.479880000000001</v>
      </c>
      <c r="FQ18" s="19">
        <v>7.944</v>
      </c>
      <c r="FR18" s="19">
        <v>6.0019999999999998</v>
      </c>
      <c r="FS18" s="19">
        <v>13.2</v>
      </c>
      <c r="FT18" s="19">
        <v>25.832699999999999</v>
      </c>
      <c r="FU18" s="19">
        <v>18.946059999999999</v>
      </c>
      <c r="FV18" s="19">
        <v>11.5</v>
      </c>
      <c r="FW18" s="19">
        <v>15.1</v>
      </c>
      <c r="FX18" s="19">
        <v>123.00463999999999</v>
      </c>
    </row>
    <row r="19" spans="1:180" ht="24" customHeight="1" x14ac:dyDescent="0.3">
      <c r="A19" s="13" t="s">
        <v>60</v>
      </c>
      <c r="B19" s="13" t="s">
        <v>789</v>
      </c>
      <c r="C19" s="14">
        <v>202.4</v>
      </c>
      <c r="D19" s="14">
        <v>635.1</v>
      </c>
      <c r="E19" s="14">
        <v>215.3</v>
      </c>
      <c r="F19" s="14"/>
      <c r="G19" s="14"/>
      <c r="H19" s="14">
        <v>89</v>
      </c>
      <c r="I19" s="14">
        <v>240.7</v>
      </c>
      <c r="J19" s="14">
        <v>27.4</v>
      </c>
      <c r="K19" s="14"/>
      <c r="L19" s="14">
        <v>0</v>
      </c>
      <c r="M19" s="14">
        <v>0</v>
      </c>
      <c r="N19" s="14">
        <v>0</v>
      </c>
      <c r="O19" s="14"/>
      <c r="P19" s="14">
        <v>208</v>
      </c>
      <c r="Q19" s="14">
        <v>108.7</v>
      </c>
      <c r="R19" s="14">
        <v>553.79999999999995</v>
      </c>
      <c r="S19" s="14">
        <v>10.199999999999999</v>
      </c>
      <c r="T19" s="14"/>
      <c r="U19" s="14"/>
      <c r="V19" s="14"/>
      <c r="W19" s="14"/>
      <c r="X19" s="14">
        <v>165.6</v>
      </c>
      <c r="Y19" s="14">
        <v>7.3</v>
      </c>
      <c r="Z19" s="14">
        <v>5.2</v>
      </c>
      <c r="AA19" s="14">
        <v>0</v>
      </c>
      <c r="AB19" s="14">
        <v>6</v>
      </c>
      <c r="AC19" s="14">
        <v>12.5</v>
      </c>
      <c r="AD19" s="14">
        <v>141.9</v>
      </c>
      <c r="AE19" s="14"/>
      <c r="AF19" s="14"/>
      <c r="AG19" s="14"/>
      <c r="AH19" s="14"/>
      <c r="AI19" s="14">
        <v>110.7</v>
      </c>
      <c r="AJ19" s="14">
        <v>222.6</v>
      </c>
      <c r="AK19" s="14"/>
      <c r="AL19" s="14"/>
      <c r="AM19" s="14"/>
      <c r="AN19" s="14">
        <v>6.5</v>
      </c>
      <c r="AO19" s="14">
        <v>456.9</v>
      </c>
      <c r="AP19" s="14">
        <v>26.6</v>
      </c>
      <c r="AQ19" s="14">
        <v>0</v>
      </c>
      <c r="AR19" s="14">
        <v>0</v>
      </c>
      <c r="AS19" s="14">
        <v>18.399999999999999</v>
      </c>
      <c r="AT19" s="14">
        <v>18.8</v>
      </c>
      <c r="AU19" s="14">
        <v>89.3</v>
      </c>
      <c r="AV19" s="14">
        <v>166.2</v>
      </c>
      <c r="AW19" s="14">
        <v>166.7</v>
      </c>
      <c r="AX19" s="14">
        <v>176.5</v>
      </c>
      <c r="AY19" s="14">
        <v>105.8</v>
      </c>
      <c r="AZ19" s="14">
        <v>30.3</v>
      </c>
      <c r="BA19" s="14">
        <v>44.1</v>
      </c>
      <c r="BB19" s="14">
        <v>4</v>
      </c>
      <c r="BC19" s="14">
        <v>17.2</v>
      </c>
      <c r="BD19" s="14">
        <v>96.6</v>
      </c>
      <c r="BE19" s="14"/>
      <c r="BF19" s="14"/>
      <c r="BG19" s="14">
        <v>10.3</v>
      </c>
      <c r="BH19" s="14"/>
      <c r="BI19" s="14">
        <v>0</v>
      </c>
      <c r="BJ19" s="14">
        <v>0</v>
      </c>
      <c r="BK19" s="14"/>
      <c r="BL19" s="14"/>
      <c r="BM19" s="14"/>
      <c r="BN19" s="14">
        <v>127.3</v>
      </c>
      <c r="BO19" s="14"/>
      <c r="BP19" s="14">
        <v>0</v>
      </c>
      <c r="BQ19" s="14">
        <v>207.4</v>
      </c>
      <c r="BR19" s="14"/>
      <c r="BS19" s="14">
        <v>74</v>
      </c>
      <c r="BT19" s="14">
        <v>36.299999999999997</v>
      </c>
      <c r="BU19" s="14"/>
      <c r="BV19" s="14"/>
      <c r="BW19" s="14"/>
      <c r="BX19" s="14"/>
      <c r="BY19" s="14"/>
      <c r="BZ19" s="14"/>
      <c r="CA19" s="14">
        <v>2.2999999999999998</v>
      </c>
      <c r="CB19" s="14">
        <v>54.1</v>
      </c>
      <c r="CC19" s="14">
        <v>111.1</v>
      </c>
      <c r="CD19" s="14">
        <v>65.5</v>
      </c>
      <c r="CE19" s="14">
        <v>77.099999999999994</v>
      </c>
      <c r="CF19" s="14">
        <v>29.9</v>
      </c>
      <c r="CG19" s="14"/>
      <c r="CH19" s="14"/>
      <c r="CI19" s="14"/>
      <c r="CJ19" s="14">
        <v>143.30000000000001</v>
      </c>
      <c r="CK19" s="14">
        <v>144.1</v>
      </c>
      <c r="CL19" s="14">
        <v>147.9</v>
      </c>
      <c r="CM19" s="14"/>
      <c r="CN19" s="14"/>
      <c r="CO19" s="14"/>
      <c r="CP19" s="14"/>
      <c r="CQ19" s="14"/>
      <c r="CR19" s="14">
        <v>0</v>
      </c>
      <c r="CS19" s="14"/>
      <c r="CT19" s="14">
        <v>6.9</v>
      </c>
      <c r="CU19" s="14">
        <v>4.2</v>
      </c>
      <c r="CV19" s="14">
        <v>20</v>
      </c>
      <c r="CW19" s="14">
        <v>0</v>
      </c>
      <c r="CX19" s="14">
        <v>118.1</v>
      </c>
      <c r="CY19" s="14">
        <v>0</v>
      </c>
      <c r="CZ19" s="14">
        <v>6.5</v>
      </c>
      <c r="DA19" s="14">
        <v>0</v>
      </c>
      <c r="DB19" s="14">
        <v>0</v>
      </c>
      <c r="DC19" s="14">
        <v>9.9</v>
      </c>
      <c r="DD19" s="14">
        <v>5.6</v>
      </c>
      <c r="DE19" s="14">
        <v>0</v>
      </c>
      <c r="DF19" s="14">
        <v>0.9</v>
      </c>
      <c r="DG19" s="14">
        <v>3.6</v>
      </c>
      <c r="DH19" s="14">
        <v>5.2</v>
      </c>
      <c r="DI19" s="14">
        <v>0</v>
      </c>
      <c r="DJ19" s="14">
        <v>20</v>
      </c>
      <c r="DK19" s="14">
        <v>18.899999999999999</v>
      </c>
      <c r="DL19" s="14">
        <v>3.4</v>
      </c>
      <c r="DM19" s="14">
        <v>18.2</v>
      </c>
      <c r="DN19" s="14">
        <v>0</v>
      </c>
      <c r="DO19" s="14">
        <v>0</v>
      </c>
      <c r="DP19" s="14">
        <v>29.3</v>
      </c>
      <c r="DQ19" s="14">
        <v>76.2</v>
      </c>
      <c r="DR19" s="14">
        <v>0</v>
      </c>
      <c r="DS19" s="14">
        <v>3.5</v>
      </c>
      <c r="DT19" s="14">
        <v>6.5</v>
      </c>
      <c r="DU19" s="14">
        <v>3</v>
      </c>
      <c r="DV19" s="14">
        <v>0.3</v>
      </c>
      <c r="DW19" s="14">
        <v>0</v>
      </c>
      <c r="DX19" s="14">
        <v>8.6</v>
      </c>
      <c r="DY19" s="14">
        <v>11.6</v>
      </c>
      <c r="DZ19" s="14">
        <v>19</v>
      </c>
      <c r="EA19" s="14">
        <v>20.100000000000001</v>
      </c>
      <c r="EB19" s="14">
        <v>20</v>
      </c>
      <c r="EC19" s="14">
        <v>10.4</v>
      </c>
      <c r="ED19" s="14">
        <v>17.7</v>
      </c>
      <c r="EE19" s="14">
        <v>0</v>
      </c>
      <c r="EF19" s="14">
        <v>33.9</v>
      </c>
      <c r="EG19" s="14">
        <v>84</v>
      </c>
      <c r="EH19" s="14">
        <v>3.2</v>
      </c>
      <c r="EI19" s="14">
        <v>1</v>
      </c>
      <c r="EJ19" s="14">
        <v>0</v>
      </c>
      <c r="EK19" s="14">
        <v>20.9</v>
      </c>
      <c r="EL19" s="14">
        <v>8.1</v>
      </c>
      <c r="EM19" s="14">
        <v>5.6</v>
      </c>
      <c r="EN19" s="14">
        <v>10.199999999999999</v>
      </c>
      <c r="EO19" s="14">
        <v>10</v>
      </c>
      <c r="EP19" s="14">
        <v>10.199999999999999</v>
      </c>
      <c r="EQ19" s="14">
        <v>5.5</v>
      </c>
      <c r="ER19" s="14">
        <v>0</v>
      </c>
      <c r="ES19" s="14">
        <v>0</v>
      </c>
      <c r="ET19" s="14">
        <v>0</v>
      </c>
      <c r="EU19" s="14">
        <v>0.3</v>
      </c>
      <c r="EV19" s="14">
        <v>20.399999999999999</v>
      </c>
      <c r="EW19" s="14">
        <v>19.3</v>
      </c>
      <c r="EX19" s="14">
        <v>0</v>
      </c>
      <c r="EY19" s="14">
        <v>4.5</v>
      </c>
      <c r="EZ19" s="14">
        <v>1.2</v>
      </c>
      <c r="FA19" s="14">
        <v>0</v>
      </c>
      <c r="FB19" s="14">
        <v>1.3</v>
      </c>
      <c r="FC19" s="14">
        <v>0</v>
      </c>
      <c r="FD19" s="14">
        <v>9.1</v>
      </c>
      <c r="FE19" s="14">
        <v>20</v>
      </c>
      <c r="FF19" s="14">
        <v>9.1</v>
      </c>
      <c r="FG19" s="14">
        <v>27.6</v>
      </c>
      <c r="FH19" s="14">
        <v>34.700000000000003</v>
      </c>
      <c r="FI19" s="14">
        <v>14</v>
      </c>
      <c r="FJ19" s="14"/>
      <c r="FK19" s="14">
        <v>5.4</v>
      </c>
      <c r="FL19" s="14">
        <v>11.2</v>
      </c>
      <c r="FM19" s="14">
        <v>19.100000000000001</v>
      </c>
      <c r="FN19" s="14">
        <v>6474.3</v>
      </c>
      <c r="FO19" s="15"/>
      <c r="FP19" s="14">
        <v>24.45316</v>
      </c>
      <c r="FQ19" s="14">
        <v>7.9459999999999997</v>
      </c>
      <c r="FR19" s="14">
        <v>6.0060000000000002</v>
      </c>
      <c r="FS19" s="14">
        <v>13.2</v>
      </c>
      <c r="FT19" s="14">
        <v>25.89725</v>
      </c>
      <c r="FU19" s="14">
        <v>18.945550000000001</v>
      </c>
      <c r="FV19" s="14">
        <v>11.6</v>
      </c>
      <c r="FW19" s="14">
        <v>15.1</v>
      </c>
      <c r="FX19" s="14">
        <v>123.14796</v>
      </c>
    </row>
    <row r="20" spans="1:180" ht="24" customHeight="1" x14ac:dyDescent="0.3">
      <c r="A20" s="16" t="s">
        <v>60</v>
      </c>
      <c r="B20" s="16" t="s">
        <v>790</v>
      </c>
      <c r="C20" s="17">
        <v>202.2</v>
      </c>
      <c r="D20" s="17">
        <v>636.1</v>
      </c>
      <c r="E20" s="17">
        <v>215.4</v>
      </c>
      <c r="F20" s="17"/>
      <c r="G20" s="17"/>
      <c r="H20" s="17">
        <v>90</v>
      </c>
      <c r="I20" s="17">
        <v>240.1</v>
      </c>
      <c r="J20" s="17">
        <v>0</v>
      </c>
      <c r="K20" s="17"/>
      <c r="L20" s="17">
        <v>0</v>
      </c>
      <c r="M20" s="17">
        <v>0</v>
      </c>
      <c r="N20" s="17">
        <v>0</v>
      </c>
      <c r="O20" s="17"/>
      <c r="P20" s="17">
        <v>207.2</v>
      </c>
      <c r="Q20" s="17">
        <v>108.7</v>
      </c>
      <c r="R20" s="17">
        <v>552.70000000000005</v>
      </c>
      <c r="S20" s="17">
        <v>10.3</v>
      </c>
      <c r="T20" s="17"/>
      <c r="U20" s="17"/>
      <c r="V20" s="17"/>
      <c r="W20" s="17"/>
      <c r="X20" s="17">
        <v>167.8</v>
      </c>
      <c r="Y20" s="17">
        <v>7.8</v>
      </c>
      <c r="Z20" s="17">
        <v>5.3</v>
      </c>
      <c r="AA20" s="17">
        <v>0</v>
      </c>
      <c r="AB20" s="17">
        <v>6</v>
      </c>
      <c r="AC20" s="17">
        <v>12.6</v>
      </c>
      <c r="AD20" s="17">
        <v>141.9</v>
      </c>
      <c r="AE20" s="17"/>
      <c r="AF20" s="17"/>
      <c r="AG20" s="17"/>
      <c r="AH20" s="17"/>
      <c r="AI20" s="17">
        <v>110.6</v>
      </c>
      <c r="AJ20" s="17">
        <v>222.3</v>
      </c>
      <c r="AK20" s="17"/>
      <c r="AL20" s="17"/>
      <c r="AM20" s="17"/>
      <c r="AN20" s="17">
        <v>6.5</v>
      </c>
      <c r="AO20" s="17">
        <v>458.2</v>
      </c>
      <c r="AP20" s="17">
        <v>19.2</v>
      </c>
      <c r="AQ20" s="17">
        <v>0</v>
      </c>
      <c r="AR20" s="17">
        <v>0</v>
      </c>
      <c r="AS20" s="17">
        <v>18.5</v>
      </c>
      <c r="AT20" s="17">
        <v>18.8</v>
      </c>
      <c r="AU20" s="17">
        <v>92.8</v>
      </c>
      <c r="AV20" s="17">
        <v>169.1</v>
      </c>
      <c r="AW20" s="17">
        <v>170</v>
      </c>
      <c r="AX20" s="17">
        <v>175.8</v>
      </c>
      <c r="AY20" s="17">
        <v>106.3</v>
      </c>
      <c r="AZ20" s="17">
        <v>33.200000000000003</v>
      </c>
      <c r="BA20" s="17">
        <v>45</v>
      </c>
      <c r="BB20" s="17">
        <v>4</v>
      </c>
      <c r="BC20" s="17">
        <v>17.2</v>
      </c>
      <c r="BD20" s="17">
        <v>97.3</v>
      </c>
      <c r="BE20" s="17"/>
      <c r="BF20" s="17"/>
      <c r="BG20" s="17">
        <v>10.5</v>
      </c>
      <c r="BH20" s="17"/>
      <c r="BI20" s="17">
        <v>0</v>
      </c>
      <c r="BJ20" s="17">
        <v>0</v>
      </c>
      <c r="BK20" s="17"/>
      <c r="BL20" s="17"/>
      <c r="BM20" s="17"/>
      <c r="BN20" s="17">
        <v>127.6</v>
      </c>
      <c r="BO20" s="17"/>
      <c r="BP20" s="17">
        <v>0</v>
      </c>
      <c r="BQ20" s="17">
        <v>202.5</v>
      </c>
      <c r="BR20" s="17"/>
      <c r="BS20" s="17">
        <v>73.7</v>
      </c>
      <c r="BT20" s="17">
        <v>36.200000000000003</v>
      </c>
      <c r="BU20" s="17"/>
      <c r="BV20" s="17"/>
      <c r="BW20" s="17"/>
      <c r="BX20" s="17"/>
      <c r="BY20" s="17"/>
      <c r="BZ20" s="17"/>
      <c r="CA20" s="17">
        <v>2.2999999999999998</v>
      </c>
      <c r="CB20" s="17">
        <v>62.7</v>
      </c>
      <c r="CC20" s="17">
        <v>116.8</v>
      </c>
      <c r="CD20" s="17">
        <v>66</v>
      </c>
      <c r="CE20" s="17">
        <v>76.099999999999994</v>
      </c>
      <c r="CF20" s="17">
        <v>30.1</v>
      </c>
      <c r="CG20" s="17"/>
      <c r="CH20" s="17"/>
      <c r="CI20" s="17"/>
      <c r="CJ20" s="17">
        <v>142.30000000000001</v>
      </c>
      <c r="CK20" s="17">
        <v>143.6</v>
      </c>
      <c r="CL20" s="17">
        <v>147.19999999999999</v>
      </c>
      <c r="CM20" s="17"/>
      <c r="CN20" s="17"/>
      <c r="CO20" s="17"/>
      <c r="CP20" s="17"/>
      <c r="CQ20" s="17"/>
      <c r="CR20" s="17">
        <v>0</v>
      </c>
      <c r="CS20" s="17"/>
      <c r="CT20" s="17">
        <v>6.9</v>
      </c>
      <c r="CU20" s="17">
        <v>4.0999999999999996</v>
      </c>
      <c r="CV20" s="17">
        <v>20</v>
      </c>
      <c r="CW20" s="17">
        <v>0</v>
      </c>
      <c r="CX20" s="17">
        <v>119.6</v>
      </c>
      <c r="CY20" s="17">
        <v>0</v>
      </c>
      <c r="CZ20" s="17">
        <v>6.4</v>
      </c>
      <c r="DA20" s="17">
        <v>0</v>
      </c>
      <c r="DB20" s="17">
        <v>0</v>
      </c>
      <c r="DC20" s="17">
        <v>10</v>
      </c>
      <c r="DD20" s="17">
        <v>5.6</v>
      </c>
      <c r="DE20" s="17">
        <v>0</v>
      </c>
      <c r="DF20" s="17">
        <v>0.9</v>
      </c>
      <c r="DG20" s="17">
        <v>3.6</v>
      </c>
      <c r="DH20" s="17">
        <v>5.0999999999999996</v>
      </c>
      <c r="DI20" s="17">
        <v>0</v>
      </c>
      <c r="DJ20" s="17">
        <v>20</v>
      </c>
      <c r="DK20" s="17">
        <v>18.899999999999999</v>
      </c>
      <c r="DL20" s="17">
        <v>3.4</v>
      </c>
      <c r="DM20" s="17">
        <v>18.2</v>
      </c>
      <c r="DN20" s="17">
        <v>0</v>
      </c>
      <c r="DO20" s="17">
        <v>0</v>
      </c>
      <c r="DP20" s="17">
        <v>28.9</v>
      </c>
      <c r="DQ20" s="17">
        <v>79.400000000000006</v>
      </c>
      <c r="DR20" s="17">
        <v>0</v>
      </c>
      <c r="DS20" s="17">
        <v>3.5</v>
      </c>
      <c r="DT20" s="17">
        <v>6.5</v>
      </c>
      <c r="DU20" s="17">
        <v>3</v>
      </c>
      <c r="DV20" s="17">
        <v>0.3</v>
      </c>
      <c r="DW20" s="17">
        <v>0</v>
      </c>
      <c r="DX20" s="17">
        <v>0</v>
      </c>
      <c r="DY20" s="17">
        <v>11.7</v>
      </c>
      <c r="DZ20" s="17">
        <v>17.100000000000001</v>
      </c>
      <c r="EA20" s="17">
        <v>20.100000000000001</v>
      </c>
      <c r="EB20" s="17">
        <v>20</v>
      </c>
      <c r="EC20" s="17">
        <v>9.6999999999999993</v>
      </c>
      <c r="ED20" s="17">
        <v>26.3</v>
      </c>
      <c r="EE20" s="17">
        <v>0</v>
      </c>
      <c r="EF20" s="17">
        <v>46.7</v>
      </c>
      <c r="EG20" s="17">
        <v>86.7</v>
      </c>
      <c r="EH20" s="17">
        <v>3.5</v>
      </c>
      <c r="EI20" s="17">
        <v>1.5</v>
      </c>
      <c r="EJ20" s="17">
        <v>0</v>
      </c>
      <c r="EK20" s="17">
        <v>20.9</v>
      </c>
      <c r="EL20" s="17">
        <v>8.1999999999999993</v>
      </c>
      <c r="EM20" s="17">
        <v>6.3</v>
      </c>
      <c r="EN20" s="17">
        <v>10.199999999999999</v>
      </c>
      <c r="EO20" s="17">
        <v>10</v>
      </c>
      <c r="EP20" s="17">
        <v>10</v>
      </c>
      <c r="EQ20" s="17">
        <v>4.5999999999999996</v>
      </c>
      <c r="ER20" s="17">
        <v>0</v>
      </c>
      <c r="ES20" s="17">
        <v>0</v>
      </c>
      <c r="ET20" s="17">
        <v>0</v>
      </c>
      <c r="EU20" s="17">
        <v>0.3</v>
      </c>
      <c r="EV20" s="17">
        <v>27.5</v>
      </c>
      <c r="EW20" s="17">
        <v>26.2</v>
      </c>
      <c r="EX20" s="17">
        <v>0</v>
      </c>
      <c r="EY20" s="17">
        <v>4.5</v>
      </c>
      <c r="EZ20" s="17">
        <v>1.2</v>
      </c>
      <c r="FA20" s="17">
        <v>0</v>
      </c>
      <c r="FB20" s="17">
        <v>1.3</v>
      </c>
      <c r="FC20" s="17">
        <v>0</v>
      </c>
      <c r="FD20" s="17">
        <v>9.1</v>
      </c>
      <c r="FE20" s="17">
        <v>20</v>
      </c>
      <c r="FF20" s="17">
        <v>8.8000000000000007</v>
      </c>
      <c r="FG20" s="17">
        <v>27.4</v>
      </c>
      <c r="FH20" s="17">
        <v>34.4</v>
      </c>
      <c r="FI20" s="17">
        <v>14</v>
      </c>
      <c r="FJ20" s="17"/>
      <c r="FK20" s="17">
        <v>8.1</v>
      </c>
      <c r="FL20" s="17">
        <v>11.2</v>
      </c>
      <c r="FM20" s="17">
        <v>22.5</v>
      </c>
      <c r="FN20" s="17">
        <v>6500.8</v>
      </c>
      <c r="FO20" s="15"/>
      <c r="FP20" s="17">
        <v>24.353960000000001</v>
      </c>
      <c r="FQ20" s="17">
        <v>7.968</v>
      </c>
      <c r="FR20" s="17">
        <v>6.01</v>
      </c>
      <c r="FS20" s="17">
        <v>13.2</v>
      </c>
      <c r="FT20" s="17">
        <v>25.961569999999998</v>
      </c>
      <c r="FU20" s="17">
        <v>18.945820000000001</v>
      </c>
      <c r="FV20" s="17">
        <v>11.5</v>
      </c>
      <c r="FW20" s="17">
        <v>15.1</v>
      </c>
      <c r="FX20" s="17">
        <v>123.03935</v>
      </c>
    </row>
    <row r="21" spans="1:180" ht="24" customHeight="1" x14ac:dyDescent="0.3">
      <c r="A21" s="16" t="s">
        <v>60</v>
      </c>
      <c r="B21" s="16" t="s">
        <v>791</v>
      </c>
      <c r="C21" s="17">
        <v>203.2</v>
      </c>
      <c r="D21" s="17">
        <v>637.79999999999995</v>
      </c>
      <c r="E21" s="17">
        <v>215.8</v>
      </c>
      <c r="F21" s="17"/>
      <c r="G21" s="17"/>
      <c r="H21" s="17">
        <v>90.3</v>
      </c>
      <c r="I21" s="17">
        <v>241.3</v>
      </c>
      <c r="J21" s="17">
        <v>0</v>
      </c>
      <c r="K21" s="17"/>
      <c r="L21" s="17">
        <v>0</v>
      </c>
      <c r="M21" s="17">
        <v>0</v>
      </c>
      <c r="N21" s="17">
        <v>0</v>
      </c>
      <c r="O21" s="17"/>
      <c r="P21" s="17">
        <v>208.7</v>
      </c>
      <c r="Q21" s="17">
        <v>109.2</v>
      </c>
      <c r="R21" s="17">
        <v>560.1</v>
      </c>
      <c r="S21" s="17">
        <v>10.199999999999999</v>
      </c>
      <c r="T21" s="17"/>
      <c r="U21" s="17"/>
      <c r="V21" s="17"/>
      <c r="W21" s="17"/>
      <c r="X21" s="17">
        <v>164</v>
      </c>
      <c r="Y21" s="17">
        <v>7.9</v>
      </c>
      <c r="Z21" s="17">
        <v>5.3</v>
      </c>
      <c r="AA21" s="17">
        <v>0</v>
      </c>
      <c r="AB21" s="17">
        <v>6</v>
      </c>
      <c r="AC21" s="17">
        <v>12.5</v>
      </c>
      <c r="AD21" s="17">
        <v>142.1</v>
      </c>
      <c r="AE21" s="17"/>
      <c r="AF21" s="17"/>
      <c r="AG21" s="17"/>
      <c r="AH21" s="17"/>
      <c r="AI21" s="17">
        <v>110.6</v>
      </c>
      <c r="AJ21" s="17">
        <v>222.8</v>
      </c>
      <c r="AK21" s="17"/>
      <c r="AL21" s="17"/>
      <c r="AM21" s="17"/>
      <c r="AN21" s="17">
        <v>6.5</v>
      </c>
      <c r="AO21" s="17">
        <v>458.6</v>
      </c>
      <c r="AP21" s="17">
        <v>18</v>
      </c>
      <c r="AQ21" s="17">
        <v>0</v>
      </c>
      <c r="AR21" s="17">
        <v>0</v>
      </c>
      <c r="AS21" s="17">
        <v>18.5</v>
      </c>
      <c r="AT21" s="17">
        <v>18.8</v>
      </c>
      <c r="AU21" s="17">
        <v>89</v>
      </c>
      <c r="AV21" s="17">
        <v>169.5</v>
      </c>
      <c r="AW21" s="17">
        <v>170.3</v>
      </c>
      <c r="AX21" s="17">
        <v>177.3</v>
      </c>
      <c r="AY21" s="17">
        <v>105.2</v>
      </c>
      <c r="AZ21" s="17">
        <v>31.7</v>
      </c>
      <c r="BA21" s="17">
        <v>44</v>
      </c>
      <c r="BB21" s="17">
        <v>4</v>
      </c>
      <c r="BC21" s="17">
        <v>17.2</v>
      </c>
      <c r="BD21" s="17">
        <v>109.2</v>
      </c>
      <c r="BE21" s="17"/>
      <c r="BF21" s="17"/>
      <c r="BG21" s="17">
        <v>10.6</v>
      </c>
      <c r="BH21" s="17"/>
      <c r="BI21" s="17">
        <v>0</v>
      </c>
      <c r="BJ21" s="17">
        <v>0</v>
      </c>
      <c r="BK21" s="17"/>
      <c r="BL21" s="17"/>
      <c r="BM21" s="17"/>
      <c r="BN21" s="17">
        <v>127.5</v>
      </c>
      <c r="BO21" s="17"/>
      <c r="BP21" s="17">
        <v>0</v>
      </c>
      <c r="BQ21" s="17">
        <v>203.7</v>
      </c>
      <c r="BR21" s="17"/>
      <c r="BS21" s="17">
        <v>74</v>
      </c>
      <c r="BT21" s="17">
        <v>36.299999999999997</v>
      </c>
      <c r="BU21" s="17"/>
      <c r="BV21" s="17"/>
      <c r="BW21" s="17"/>
      <c r="BX21" s="17"/>
      <c r="BY21" s="17"/>
      <c r="BZ21" s="17"/>
      <c r="CA21" s="17">
        <v>2.2999999999999998</v>
      </c>
      <c r="CB21" s="17">
        <v>73.400000000000006</v>
      </c>
      <c r="CC21" s="17">
        <v>123.9</v>
      </c>
      <c r="CD21" s="17">
        <v>66</v>
      </c>
      <c r="CE21" s="17">
        <v>76</v>
      </c>
      <c r="CF21" s="17">
        <v>30</v>
      </c>
      <c r="CG21" s="17"/>
      <c r="CH21" s="17"/>
      <c r="CI21" s="17"/>
      <c r="CJ21" s="17">
        <v>142.6</v>
      </c>
      <c r="CK21" s="17">
        <v>143.30000000000001</v>
      </c>
      <c r="CL21" s="17">
        <v>148.19999999999999</v>
      </c>
      <c r="CM21" s="17"/>
      <c r="CN21" s="17"/>
      <c r="CO21" s="17"/>
      <c r="CP21" s="17"/>
      <c r="CQ21" s="17"/>
      <c r="CR21" s="17">
        <v>0</v>
      </c>
      <c r="CS21" s="17"/>
      <c r="CT21" s="17">
        <v>6.9</v>
      </c>
      <c r="CU21" s="17">
        <v>4.2</v>
      </c>
      <c r="CV21" s="17">
        <v>20</v>
      </c>
      <c r="CW21" s="17">
        <v>0</v>
      </c>
      <c r="CX21" s="17">
        <v>121.7</v>
      </c>
      <c r="CY21" s="17">
        <v>0</v>
      </c>
      <c r="CZ21" s="17">
        <v>5.5</v>
      </c>
      <c r="DA21" s="17">
        <v>0</v>
      </c>
      <c r="DB21" s="17">
        <v>0</v>
      </c>
      <c r="DC21" s="17">
        <v>10</v>
      </c>
      <c r="DD21" s="17">
        <v>5.3</v>
      </c>
      <c r="DE21" s="17">
        <v>0</v>
      </c>
      <c r="DF21" s="17">
        <v>0.9</v>
      </c>
      <c r="DG21" s="17">
        <v>3.6</v>
      </c>
      <c r="DH21" s="17">
        <v>5.0999999999999996</v>
      </c>
      <c r="DI21" s="17">
        <v>0</v>
      </c>
      <c r="DJ21" s="17">
        <v>20</v>
      </c>
      <c r="DK21" s="17">
        <v>18.899999999999999</v>
      </c>
      <c r="DL21" s="17">
        <v>3.4</v>
      </c>
      <c r="DM21" s="17">
        <v>18.2</v>
      </c>
      <c r="DN21" s="17">
        <v>1</v>
      </c>
      <c r="DO21" s="17">
        <v>1</v>
      </c>
      <c r="DP21" s="17">
        <v>28.9</v>
      </c>
      <c r="DQ21" s="17">
        <v>77.599999999999994</v>
      </c>
      <c r="DR21" s="17">
        <v>0.6</v>
      </c>
      <c r="DS21" s="17">
        <v>3.5</v>
      </c>
      <c r="DT21" s="17">
        <v>6.5</v>
      </c>
      <c r="DU21" s="17">
        <v>3</v>
      </c>
      <c r="DV21" s="17">
        <v>0.3</v>
      </c>
      <c r="DW21" s="17">
        <v>0</v>
      </c>
      <c r="DX21" s="17">
        <v>0</v>
      </c>
      <c r="DY21" s="17">
        <v>11.7</v>
      </c>
      <c r="DZ21" s="17">
        <v>19.7</v>
      </c>
      <c r="EA21" s="17">
        <v>20.100000000000001</v>
      </c>
      <c r="EB21" s="17">
        <v>20</v>
      </c>
      <c r="EC21" s="17">
        <v>5.9</v>
      </c>
      <c r="ED21" s="17">
        <v>27.1</v>
      </c>
      <c r="EE21" s="17">
        <v>0</v>
      </c>
      <c r="EF21" s="17">
        <v>49.3</v>
      </c>
      <c r="EG21" s="17">
        <v>81.7</v>
      </c>
      <c r="EH21" s="17">
        <v>5.0999999999999996</v>
      </c>
      <c r="EI21" s="17">
        <v>2.1</v>
      </c>
      <c r="EJ21" s="17">
        <v>0</v>
      </c>
      <c r="EK21" s="17">
        <v>20.9</v>
      </c>
      <c r="EL21" s="17">
        <v>8.1999999999999993</v>
      </c>
      <c r="EM21" s="17">
        <v>6.3</v>
      </c>
      <c r="EN21" s="17">
        <v>10.199999999999999</v>
      </c>
      <c r="EO21" s="17">
        <v>10</v>
      </c>
      <c r="EP21" s="17">
        <v>10</v>
      </c>
      <c r="EQ21" s="17">
        <v>4.8</v>
      </c>
      <c r="ER21" s="17">
        <v>0</v>
      </c>
      <c r="ES21" s="17">
        <v>0</v>
      </c>
      <c r="ET21" s="17">
        <v>0</v>
      </c>
      <c r="EU21" s="17">
        <v>0.3</v>
      </c>
      <c r="EV21" s="17">
        <v>47</v>
      </c>
      <c r="EW21" s="17">
        <v>32.5</v>
      </c>
      <c r="EX21" s="17">
        <v>0</v>
      </c>
      <c r="EY21" s="17">
        <v>4.5</v>
      </c>
      <c r="EZ21" s="17">
        <v>1.2</v>
      </c>
      <c r="FA21" s="17">
        <v>0</v>
      </c>
      <c r="FB21" s="17">
        <v>1.3</v>
      </c>
      <c r="FC21" s="17">
        <v>0</v>
      </c>
      <c r="FD21" s="17">
        <v>9</v>
      </c>
      <c r="FE21" s="17">
        <v>20</v>
      </c>
      <c r="FF21" s="17">
        <v>9.1</v>
      </c>
      <c r="FG21" s="17">
        <v>27.6</v>
      </c>
      <c r="FH21" s="17">
        <v>34.700000000000003</v>
      </c>
      <c r="FI21" s="17">
        <v>13.9</v>
      </c>
      <c r="FJ21" s="17"/>
      <c r="FK21" s="17">
        <v>7</v>
      </c>
      <c r="FL21" s="17">
        <v>11.2</v>
      </c>
      <c r="FM21" s="17">
        <v>22.5</v>
      </c>
      <c r="FN21" s="17">
        <v>6564.4</v>
      </c>
      <c r="FO21" s="15"/>
      <c r="FP21" s="17">
        <v>21.563220000000001</v>
      </c>
      <c r="FQ21" s="17">
        <v>7.9610000000000003</v>
      </c>
      <c r="FR21" s="17">
        <v>6.0119999999999996</v>
      </c>
      <c r="FS21" s="17">
        <v>13.2</v>
      </c>
      <c r="FT21" s="17">
        <v>25.731259999999999</v>
      </c>
      <c r="FU21" s="17">
        <v>18.94594</v>
      </c>
      <c r="FV21" s="17">
        <v>11.5</v>
      </c>
      <c r="FW21" s="17">
        <v>15.2</v>
      </c>
      <c r="FX21" s="17">
        <v>120.11342</v>
      </c>
    </row>
    <row r="22" spans="1:180" ht="24" customHeight="1" x14ac:dyDescent="0.3">
      <c r="A22" s="16" t="s">
        <v>60</v>
      </c>
      <c r="B22" s="16" t="s">
        <v>792</v>
      </c>
      <c r="C22" s="17">
        <v>202</v>
      </c>
      <c r="D22" s="17">
        <v>634.4</v>
      </c>
      <c r="E22" s="17">
        <v>214.4</v>
      </c>
      <c r="F22" s="17"/>
      <c r="G22" s="17"/>
      <c r="H22" s="17">
        <v>90</v>
      </c>
      <c r="I22" s="17">
        <v>241.2</v>
      </c>
      <c r="J22" s="17">
        <v>0</v>
      </c>
      <c r="K22" s="17"/>
      <c r="L22" s="17">
        <v>0</v>
      </c>
      <c r="M22" s="17">
        <v>0</v>
      </c>
      <c r="N22" s="17">
        <v>0</v>
      </c>
      <c r="O22" s="17"/>
      <c r="P22" s="17">
        <v>207.3</v>
      </c>
      <c r="Q22" s="17">
        <v>109.2</v>
      </c>
      <c r="R22" s="17">
        <v>549.70000000000005</v>
      </c>
      <c r="S22" s="17">
        <v>10.199999999999999</v>
      </c>
      <c r="T22" s="17"/>
      <c r="U22" s="17"/>
      <c r="V22" s="17"/>
      <c r="W22" s="17"/>
      <c r="X22" s="17">
        <v>166.7</v>
      </c>
      <c r="Y22" s="17">
        <v>7.6</v>
      </c>
      <c r="Z22" s="17">
        <v>5.2</v>
      </c>
      <c r="AA22" s="17">
        <v>0</v>
      </c>
      <c r="AB22" s="17">
        <v>5.8</v>
      </c>
      <c r="AC22" s="17">
        <v>12.5</v>
      </c>
      <c r="AD22" s="17">
        <v>142.1</v>
      </c>
      <c r="AE22" s="17"/>
      <c r="AF22" s="17"/>
      <c r="AG22" s="17"/>
      <c r="AH22" s="17"/>
      <c r="AI22" s="17">
        <v>110.5</v>
      </c>
      <c r="AJ22" s="17">
        <v>198.3</v>
      </c>
      <c r="AK22" s="17"/>
      <c r="AL22" s="17"/>
      <c r="AM22" s="17"/>
      <c r="AN22" s="17">
        <v>6.5</v>
      </c>
      <c r="AO22" s="17">
        <v>456.1</v>
      </c>
      <c r="AP22" s="17">
        <v>20.8</v>
      </c>
      <c r="AQ22" s="17">
        <v>0</v>
      </c>
      <c r="AR22" s="17">
        <v>0</v>
      </c>
      <c r="AS22" s="17">
        <v>18.399999999999999</v>
      </c>
      <c r="AT22" s="17">
        <v>18.8</v>
      </c>
      <c r="AU22" s="17">
        <v>85.8</v>
      </c>
      <c r="AV22" s="17">
        <v>163.4</v>
      </c>
      <c r="AW22" s="17">
        <v>164.5</v>
      </c>
      <c r="AX22" s="17">
        <v>174.4</v>
      </c>
      <c r="AY22" s="17">
        <v>105.7</v>
      </c>
      <c r="AZ22" s="17">
        <v>24.9</v>
      </c>
      <c r="BA22" s="17">
        <v>44</v>
      </c>
      <c r="BB22" s="17">
        <v>4</v>
      </c>
      <c r="BC22" s="17">
        <v>17.3</v>
      </c>
      <c r="BD22" s="17">
        <v>136.5</v>
      </c>
      <c r="BE22" s="17"/>
      <c r="BF22" s="17"/>
      <c r="BG22" s="17">
        <v>10.4</v>
      </c>
      <c r="BH22" s="17"/>
      <c r="BI22" s="17">
        <v>0</v>
      </c>
      <c r="BJ22" s="17">
        <v>0</v>
      </c>
      <c r="BK22" s="17"/>
      <c r="BL22" s="17"/>
      <c r="BM22" s="17"/>
      <c r="BN22" s="17">
        <v>127.6</v>
      </c>
      <c r="BO22" s="17"/>
      <c r="BP22" s="17">
        <v>0</v>
      </c>
      <c r="BQ22" s="17">
        <v>201.9</v>
      </c>
      <c r="BR22" s="17"/>
      <c r="BS22" s="17">
        <v>74.2</v>
      </c>
      <c r="BT22" s="17">
        <v>36.299999999999997</v>
      </c>
      <c r="BU22" s="17"/>
      <c r="BV22" s="17"/>
      <c r="BW22" s="17"/>
      <c r="BX22" s="17"/>
      <c r="BY22" s="17"/>
      <c r="BZ22" s="17"/>
      <c r="CA22" s="17">
        <v>2.2999999999999998</v>
      </c>
      <c r="CB22" s="17">
        <v>95.2</v>
      </c>
      <c r="CC22" s="17">
        <v>105.7</v>
      </c>
      <c r="CD22" s="17">
        <v>66</v>
      </c>
      <c r="CE22" s="17">
        <v>76.099999999999994</v>
      </c>
      <c r="CF22" s="17">
        <v>30</v>
      </c>
      <c r="CG22" s="17"/>
      <c r="CH22" s="17"/>
      <c r="CI22" s="17"/>
      <c r="CJ22" s="17">
        <v>143.4</v>
      </c>
      <c r="CK22" s="17">
        <v>144</v>
      </c>
      <c r="CL22" s="17">
        <v>147.80000000000001</v>
      </c>
      <c r="CM22" s="17"/>
      <c r="CN22" s="17"/>
      <c r="CO22" s="17"/>
      <c r="CP22" s="17"/>
      <c r="CQ22" s="17"/>
      <c r="CR22" s="17">
        <v>0</v>
      </c>
      <c r="CS22" s="17"/>
      <c r="CT22" s="17">
        <v>6.9</v>
      </c>
      <c r="CU22" s="17">
        <v>4.0999999999999996</v>
      </c>
      <c r="CV22" s="17">
        <v>20</v>
      </c>
      <c r="CW22" s="17">
        <v>0</v>
      </c>
      <c r="CX22" s="17">
        <v>121.9</v>
      </c>
      <c r="CY22" s="17">
        <v>1.9</v>
      </c>
      <c r="CZ22" s="17">
        <v>5.2</v>
      </c>
      <c r="DA22" s="17">
        <v>0</v>
      </c>
      <c r="DB22" s="17">
        <v>0</v>
      </c>
      <c r="DC22" s="17">
        <v>10</v>
      </c>
      <c r="DD22" s="17">
        <v>5.6</v>
      </c>
      <c r="DE22" s="17">
        <v>6.6</v>
      </c>
      <c r="DF22" s="17">
        <v>0.8</v>
      </c>
      <c r="DG22" s="17">
        <v>3.6</v>
      </c>
      <c r="DH22" s="17">
        <v>5</v>
      </c>
      <c r="DI22" s="17">
        <v>0</v>
      </c>
      <c r="DJ22" s="17">
        <v>20</v>
      </c>
      <c r="DK22" s="17">
        <v>18.8</v>
      </c>
      <c r="DL22" s="17">
        <v>3.4</v>
      </c>
      <c r="DM22" s="17">
        <v>18.2</v>
      </c>
      <c r="DN22" s="17">
        <v>0</v>
      </c>
      <c r="DO22" s="17">
        <v>0</v>
      </c>
      <c r="DP22" s="17">
        <v>28.4</v>
      </c>
      <c r="DQ22" s="17">
        <v>77.5</v>
      </c>
      <c r="DR22" s="17">
        <v>5.7</v>
      </c>
      <c r="DS22" s="17">
        <v>3.5</v>
      </c>
      <c r="DT22" s="17">
        <v>6.4</v>
      </c>
      <c r="DU22" s="17">
        <v>3</v>
      </c>
      <c r="DV22" s="17">
        <v>0.3</v>
      </c>
      <c r="DW22" s="17">
        <v>0</v>
      </c>
      <c r="DX22" s="17">
        <v>0</v>
      </c>
      <c r="DY22" s="17">
        <v>11.7</v>
      </c>
      <c r="DZ22" s="17">
        <v>20</v>
      </c>
      <c r="EA22" s="17">
        <v>20.100000000000001</v>
      </c>
      <c r="EB22" s="17">
        <v>20</v>
      </c>
      <c r="EC22" s="17">
        <v>9.1999999999999993</v>
      </c>
      <c r="ED22" s="17">
        <v>27</v>
      </c>
      <c r="EE22" s="17">
        <v>0.5</v>
      </c>
      <c r="EF22" s="17">
        <v>35.200000000000003</v>
      </c>
      <c r="EG22" s="17">
        <v>77.8</v>
      </c>
      <c r="EH22" s="17">
        <v>4.3</v>
      </c>
      <c r="EI22" s="17">
        <v>1.5</v>
      </c>
      <c r="EJ22" s="17">
        <v>0</v>
      </c>
      <c r="EK22" s="17">
        <v>20.9</v>
      </c>
      <c r="EL22" s="17">
        <v>8.1999999999999993</v>
      </c>
      <c r="EM22" s="17">
        <v>6.3</v>
      </c>
      <c r="EN22" s="17">
        <v>10.199999999999999</v>
      </c>
      <c r="EO22" s="17">
        <v>10</v>
      </c>
      <c r="EP22" s="17">
        <v>10</v>
      </c>
      <c r="EQ22" s="17">
        <v>7.2</v>
      </c>
      <c r="ER22" s="17">
        <v>7.2</v>
      </c>
      <c r="ES22" s="17">
        <v>0</v>
      </c>
      <c r="ET22" s="17">
        <v>5.4</v>
      </c>
      <c r="EU22" s="17">
        <v>0.3</v>
      </c>
      <c r="EV22" s="17">
        <v>55.4</v>
      </c>
      <c r="EW22" s="17">
        <v>40.200000000000003</v>
      </c>
      <c r="EX22" s="17">
        <v>4</v>
      </c>
      <c r="EY22" s="17">
        <v>4.5</v>
      </c>
      <c r="EZ22" s="17">
        <v>1.2</v>
      </c>
      <c r="FA22" s="17">
        <v>0</v>
      </c>
      <c r="FB22" s="17">
        <v>1.3</v>
      </c>
      <c r="FC22" s="17">
        <v>0</v>
      </c>
      <c r="FD22" s="17">
        <v>9</v>
      </c>
      <c r="FE22" s="17">
        <v>20</v>
      </c>
      <c r="FF22" s="17">
        <v>9.3000000000000007</v>
      </c>
      <c r="FG22" s="17">
        <v>27.6</v>
      </c>
      <c r="FH22" s="17">
        <v>34.700000000000003</v>
      </c>
      <c r="FI22" s="17">
        <v>14</v>
      </c>
      <c r="FJ22" s="17"/>
      <c r="FK22" s="17">
        <v>7.4</v>
      </c>
      <c r="FL22" s="17">
        <v>11.2</v>
      </c>
      <c r="FM22" s="17">
        <v>21.2</v>
      </c>
      <c r="FN22" s="17">
        <v>6559.9</v>
      </c>
      <c r="FO22" s="15"/>
      <c r="FP22" s="17">
        <v>22.92736</v>
      </c>
      <c r="FQ22" s="17">
        <v>7.9580000000000002</v>
      </c>
      <c r="FR22" s="17">
        <v>6.0119999999999996</v>
      </c>
      <c r="FS22" s="17">
        <v>13.2</v>
      </c>
      <c r="FT22" s="17">
        <v>25.762370000000001</v>
      </c>
      <c r="FU22" s="17">
        <v>18.945930000000001</v>
      </c>
      <c r="FV22" s="17">
        <v>11.6</v>
      </c>
      <c r="FW22" s="17">
        <v>15.1</v>
      </c>
      <c r="FX22" s="17">
        <v>121.50566000000001</v>
      </c>
    </row>
    <row r="23" spans="1:180" ht="24" customHeight="1" x14ac:dyDescent="0.3">
      <c r="A23" s="16" t="s">
        <v>60</v>
      </c>
      <c r="B23" s="16" t="s">
        <v>793</v>
      </c>
      <c r="C23" s="17">
        <v>202.4</v>
      </c>
      <c r="D23" s="17">
        <v>633.9</v>
      </c>
      <c r="E23" s="17">
        <v>214.4</v>
      </c>
      <c r="F23" s="17"/>
      <c r="G23" s="17"/>
      <c r="H23" s="17">
        <v>89.4</v>
      </c>
      <c r="I23" s="17">
        <v>240.1</v>
      </c>
      <c r="J23" s="17">
        <v>0</v>
      </c>
      <c r="K23" s="17"/>
      <c r="L23" s="17">
        <v>0</v>
      </c>
      <c r="M23" s="17">
        <v>0</v>
      </c>
      <c r="N23" s="17">
        <v>0</v>
      </c>
      <c r="O23" s="17"/>
      <c r="P23" s="17">
        <v>209.8</v>
      </c>
      <c r="Q23" s="17">
        <v>108.8</v>
      </c>
      <c r="R23" s="17">
        <v>544.6</v>
      </c>
      <c r="S23" s="17">
        <v>10.199999999999999</v>
      </c>
      <c r="T23" s="17"/>
      <c r="U23" s="17"/>
      <c r="V23" s="17"/>
      <c r="W23" s="17"/>
      <c r="X23" s="17">
        <v>167.1</v>
      </c>
      <c r="Y23" s="17">
        <v>7.8</v>
      </c>
      <c r="Z23" s="17">
        <v>5.3</v>
      </c>
      <c r="AA23" s="17">
        <v>0</v>
      </c>
      <c r="AB23" s="17">
        <v>6</v>
      </c>
      <c r="AC23" s="17">
        <v>12.5</v>
      </c>
      <c r="AD23" s="17">
        <v>141.9</v>
      </c>
      <c r="AE23" s="17"/>
      <c r="AF23" s="17"/>
      <c r="AG23" s="17"/>
      <c r="AH23" s="17"/>
      <c r="AI23" s="17">
        <v>110.4</v>
      </c>
      <c r="AJ23" s="17">
        <v>133.4</v>
      </c>
      <c r="AK23" s="17"/>
      <c r="AL23" s="17"/>
      <c r="AM23" s="17"/>
      <c r="AN23" s="17">
        <v>6.5</v>
      </c>
      <c r="AO23" s="17">
        <v>451.4</v>
      </c>
      <c r="AP23" s="17">
        <v>24.5</v>
      </c>
      <c r="AQ23" s="17">
        <v>0</v>
      </c>
      <c r="AR23" s="17">
        <v>0</v>
      </c>
      <c r="AS23" s="17">
        <v>18.399999999999999</v>
      </c>
      <c r="AT23" s="17">
        <v>18.899999999999999</v>
      </c>
      <c r="AU23" s="17">
        <v>89.8</v>
      </c>
      <c r="AV23" s="17">
        <v>157.9</v>
      </c>
      <c r="AW23" s="17">
        <v>158.5</v>
      </c>
      <c r="AX23" s="17">
        <v>171.6</v>
      </c>
      <c r="AY23" s="17">
        <v>106</v>
      </c>
      <c r="AZ23" s="17">
        <v>21</v>
      </c>
      <c r="BA23" s="17">
        <v>32.4</v>
      </c>
      <c r="BB23" s="17">
        <v>4</v>
      </c>
      <c r="BC23" s="17">
        <v>17.3</v>
      </c>
      <c r="BD23" s="17">
        <v>101.5</v>
      </c>
      <c r="BE23" s="17"/>
      <c r="BF23" s="17"/>
      <c r="BG23" s="17">
        <v>10.1</v>
      </c>
      <c r="BH23" s="17"/>
      <c r="BI23" s="17">
        <v>0</v>
      </c>
      <c r="BJ23" s="17">
        <v>0</v>
      </c>
      <c r="BK23" s="17"/>
      <c r="BL23" s="17"/>
      <c r="BM23" s="17"/>
      <c r="BN23" s="17">
        <v>127.3</v>
      </c>
      <c r="BO23" s="17"/>
      <c r="BP23" s="17">
        <v>0</v>
      </c>
      <c r="BQ23" s="17">
        <v>124.6</v>
      </c>
      <c r="BR23" s="17"/>
      <c r="BS23" s="17">
        <v>59.7</v>
      </c>
      <c r="BT23" s="17">
        <v>31.7</v>
      </c>
      <c r="BU23" s="17"/>
      <c r="BV23" s="17"/>
      <c r="BW23" s="17"/>
      <c r="BX23" s="17"/>
      <c r="BY23" s="17"/>
      <c r="BZ23" s="17"/>
      <c r="CA23" s="17">
        <v>2.2999999999999998</v>
      </c>
      <c r="CB23" s="17">
        <v>86.6</v>
      </c>
      <c r="CC23" s="17">
        <v>97</v>
      </c>
      <c r="CD23" s="17">
        <v>65.7</v>
      </c>
      <c r="CE23" s="17">
        <v>76</v>
      </c>
      <c r="CF23" s="17">
        <v>30</v>
      </c>
      <c r="CG23" s="17"/>
      <c r="CH23" s="17"/>
      <c r="CI23" s="17"/>
      <c r="CJ23" s="17">
        <v>143</v>
      </c>
      <c r="CK23" s="17">
        <v>143.9</v>
      </c>
      <c r="CL23" s="17">
        <v>147.4</v>
      </c>
      <c r="CM23" s="17"/>
      <c r="CN23" s="17"/>
      <c r="CO23" s="17"/>
      <c r="CP23" s="17"/>
      <c r="CQ23" s="17"/>
      <c r="CR23" s="17">
        <v>0</v>
      </c>
      <c r="CS23" s="17"/>
      <c r="CT23" s="17">
        <v>6.9</v>
      </c>
      <c r="CU23" s="17">
        <v>4.0999999999999996</v>
      </c>
      <c r="CV23" s="17">
        <v>20</v>
      </c>
      <c r="CW23" s="17">
        <v>0</v>
      </c>
      <c r="CX23" s="17">
        <v>121.2</v>
      </c>
      <c r="CY23" s="17">
        <v>23.4</v>
      </c>
      <c r="CZ23" s="17">
        <v>9.5</v>
      </c>
      <c r="DA23" s="17">
        <v>0</v>
      </c>
      <c r="DB23" s="17">
        <v>0</v>
      </c>
      <c r="DC23" s="17">
        <v>10</v>
      </c>
      <c r="DD23" s="17">
        <v>5.6</v>
      </c>
      <c r="DE23" s="17">
        <v>51.2</v>
      </c>
      <c r="DF23" s="17">
        <v>0.8</v>
      </c>
      <c r="DG23" s="17">
        <v>3.6</v>
      </c>
      <c r="DH23" s="17">
        <v>5.0999999999999996</v>
      </c>
      <c r="DI23" s="17">
        <v>0</v>
      </c>
      <c r="DJ23" s="17">
        <v>20</v>
      </c>
      <c r="DK23" s="17">
        <v>18.899999999999999</v>
      </c>
      <c r="DL23" s="17">
        <v>3.4</v>
      </c>
      <c r="DM23" s="17">
        <v>18.3</v>
      </c>
      <c r="DN23" s="17">
        <v>4.5</v>
      </c>
      <c r="DO23" s="17">
        <v>0.92</v>
      </c>
      <c r="DP23" s="17">
        <v>28.7</v>
      </c>
      <c r="DQ23" s="17">
        <v>77.599999999999994</v>
      </c>
      <c r="DR23" s="17">
        <v>11.6</v>
      </c>
      <c r="DS23" s="17">
        <v>3.5</v>
      </c>
      <c r="DT23" s="17">
        <v>6.4</v>
      </c>
      <c r="DU23" s="17">
        <v>3</v>
      </c>
      <c r="DV23" s="17">
        <v>0.4</v>
      </c>
      <c r="DW23" s="17">
        <v>0</v>
      </c>
      <c r="DX23" s="17">
        <v>0</v>
      </c>
      <c r="DY23" s="17">
        <v>11.9</v>
      </c>
      <c r="DZ23" s="17">
        <v>20.100000000000001</v>
      </c>
      <c r="EA23" s="17">
        <v>20.100000000000001</v>
      </c>
      <c r="EB23" s="17">
        <v>19.8</v>
      </c>
      <c r="EC23" s="17">
        <v>10.8</v>
      </c>
      <c r="ED23" s="17">
        <v>26.7</v>
      </c>
      <c r="EE23" s="17">
        <v>12.2</v>
      </c>
      <c r="EF23" s="17">
        <v>32.299999999999997</v>
      </c>
      <c r="EG23" s="17">
        <v>84.4</v>
      </c>
      <c r="EH23" s="17">
        <v>3.3</v>
      </c>
      <c r="EI23" s="17">
        <v>1.5</v>
      </c>
      <c r="EJ23" s="17">
        <v>0.8</v>
      </c>
      <c r="EK23" s="17">
        <v>20.9</v>
      </c>
      <c r="EL23" s="17">
        <v>8.1999999999999993</v>
      </c>
      <c r="EM23" s="17">
        <v>6.6</v>
      </c>
      <c r="EN23" s="17">
        <v>10.199999999999999</v>
      </c>
      <c r="EO23" s="17">
        <v>10</v>
      </c>
      <c r="EP23" s="17">
        <v>10</v>
      </c>
      <c r="EQ23" s="17">
        <v>8.1999999999999993</v>
      </c>
      <c r="ER23" s="17">
        <v>69.3</v>
      </c>
      <c r="ES23" s="17">
        <v>1.3</v>
      </c>
      <c r="ET23" s="17">
        <v>49</v>
      </c>
      <c r="EU23" s="17">
        <v>0.3</v>
      </c>
      <c r="EV23" s="17">
        <v>59.1</v>
      </c>
      <c r="EW23" s="17">
        <v>59.1</v>
      </c>
      <c r="EX23" s="17">
        <v>34.9</v>
      </c>
      <c r="EY23" s="17">
        <v>4.5</v>
      </c>
      <c r="EZ23" s="17">
        <v>1.2</v>
      </c>
      <c r="FA23" s="17">
        <v>0</v>
      </c>
      <c r="FB23" s="17">
        <v>1.3</v>
      </c>
      <c r="FC23" s="17">
        <v>0.6</v>
      </c>
      <c r="FD23" s="17">
        <v>9.1</v>
      </c>
      <c r="FE23" s="17">
        <v>20</v>
      </c>
      <c r="FF23" s="17">
        <v>9.3000000000000007</v>
      </c>
      <c r="FG23" s="17">
        <v>27.5</v>
      </c>
      <c r="FH23" s="17">
        <v>34.5</v>
      </c>
      <c r="FI23" s="17">
        <v>14</v>
      </c>
      <c r="FJ23" s="17"/>
      <c r="FK23" s="17">
        <v>8.6</v>
      </c>
      <c r="FL23" s="17">
        <v>11.2</v>
      </c>
      <c r="FM23" s="17">
        <v>15.6</v>
      </c>
      <c r="FN23" s="17">
        <v>6570.02</v>
      </c>
      <c r="FO23" s="15"/>
      <c r="FP23" s="17">
        <v>24.006150000000002</v>
      </c>
      <c r="FQ23" s="17">
        <v>7.952</v>
      </c>
      <c r="FR23" s="17">
        <v>6.01</v>
      </c>
      <c r="FS23" s="17">
        <v>13.2</v>
      </c>
      <c r="FT23" s="17">
        <v>25.865970000000001</v>
      </c>
      <c r="FU23" s="17">
        <v>18.945640000000001</v>
      </c>
      <c r="FV23" s="17">
        <v>11.6</v>
      </c>
      <c r="FW23" s="17">
        <v>15.1</v>
      </c>
      <c r="FX23" s="17">
        <v>122.67976</v>
      </c>
    </row>
    <row r="24" spans="1:180" ht="24" customHeight="1" x14ac:dyDescent="0.3">
      <c r="A24" s="16" t="s">
        <v>60</v>
      </c>
      <c r="B24" s="16" t="s">
        <v>794</v>
      </c>
      <c r="C24" s="17">
        <v>199.5</v>
      </c>
      <c r="D24" s="17">
        <v>628</v>
      </c>
      <c r="E24" s="17">
        <v>212.6</v>
      </c>
      <c r="F24" s="17"/>
      <c r="G24" s="17"/>
      <c r="H24" s="17">
        <v>88.7</v>
      </c>
      <c r="I24" s="17">
        <v>237.4</v>
      </c>
      <c r="J24" s="17">
        <v>0</v>
      </c>
      <c r="K24" s="17"/>
      <c r="L24" s="17">
        <v>0</v>
      </c>
      <c r="M24" s="17">
        <v>0</v>
      </c>
      <c r="N24" s="17">
        <v>0</v>
      </c>
      <c r="O24" s="17"/>
      <c r="P24" s="17">
        <v>206.3</v>
      </c>
      <c r="Q24" s="17">
        <v>109.2</v>
      </c>
      <c r="R24" s="17">
        <v>531.5</v>
      </c>
      <c r="S24" s="17">
        <v>10</v>
      </c>
      <c r="T24" s="17"/>
      <c r="U24" s="17"/>
      <c r="V24" s="17"/>
      <c r="W24" s="17"/>
      <c r="X24" s="17">
        <v>163.69999999999999</v>
      </c>
      <c r="Y24" s="17">
        <v>6.8</v>
      </c>
      <c r="Z24" s="17">
        <v>5.2</v>
      </c>
      <c r="AA24" s="17">
        <v>0</v>
      </c>
      <c r="AB24" s="17">
        <v>6</v>
      </c>
      <c r="AC24" s="17">
        <v>12.6</v>
      </c>
      <c r="AD24" s="17">
        <v>140.80000000000001</v>
      </c>
      <c r="AE24" s="17"/>
      <c r="AF24" s="17"/>
      <c r="AG24" s="17"/>
      <c r="AH24" s="17"/>
      <c r="AI24" s="17">
        <v>109.8</v>
      </c>
      <c r="AJ24" s="17">
        <v>133.5</v>
      </c>
      <c r="AK24" s="17"/>
      <c r="AL24" s="17"/>
      <c r="AM24" s="17"/>
      <c r="AN24" s="17">
        <v>6.5</v>
      </c>
      <c r="AO24" s="17">
        <v>447.9</v>
      </c>
      <c r="AP24" s="17">
        <v>27.3</v>
      </c>
      <c r="AQ24" s="17">
        <v>0</v>
      </c>
      <c r="AR24" s="17">
        <v>0</v>
      </c>
      <c r="AS24" s="17">
        <v>18.399999999999999</v>
      </c>
      <c r="AT24" s="17">
        <v>18.8</v>
      </c>
      <c r="AU24" s="17">
        <v>90.5</v>
      </c>
      <c r="AV24" s="17">
        <v>155.9</v>
      </c>
      <c r="AW24" s="17">
        <v>156.5</v>
      </c>
      <c r="AX24" s="17">
        <v>170.3</v>
      </c>
      <c r="AY24" s="17">
        <v>104</v>
      </c>
      <c r="AZ24" s="17">
        <v>18.2</v>
      </c>
      <c r="BA24" s="17">
        <v>31.6</v>
      </c>
      <c r="BB24" s="17">
        <v>4</v>
      </c>
      <c r="BC24" s="17">
        <v>17.2</v>
      </c>
      <c r="BD24" s="17">
        <v>93.3</v>
      </c>
      <c r="BE24" s="17"/>
      <c r="BF24" s="17"/>
      <c r="BG24" s="17">
        <v>9.4</v>
      </c>
      <c r="BH24" s="17"/>
      <c r="BI24" s="17">
        <v>0</v>
      </c>
      <c r="BJ24" s="17">
        <v>0</v>
      </c>
      <c r="BK24" s="17"/>
      <c r="BL24" s="17"/>
      <c r="BM24" s="17"/>
      <c r="BN24" s="17">
        <v>126.2</v>
      </c>
      <c r="BO24" s="17"/>
      <c r="BP24" s="17">
        <v>0</v>
      </c>
      <c r="BQ24" s="17">
        <v>68</v>
      </c>
      <c r="BR24" s="17"/>
      <c r="BS24" s="17">
        <v>39.5</v>
      </c>
      <c r="BT24" s="17">
        <v>27.1</v>
      </c>
      <c r="BU24" s="17"/>
      <c r="BV24" s="17"/>
      <c r="BW24" s="17"/>
      <c r="BX24" s="17"/>
      <c r="BY24" s="17"/>
      <c r="BZ24" s="17"/>
      <c r="CA24" s="17">
        <v>2.2999999999999998</v>
      </c>
      <c r="CB24" s="17">
        <v>75.5</v>
      </c>
      <c r="CC24" s="17">
        <v>95.6</v>
      </c>
      <c r="CD24" s="17">
        <v>64.900000000000006</v>
      </c>
      <c r="CE24" s="17">
        <v>75.5</v>
      </c>
      <c r="CF24" s="17">
        <v>29.6</v>
      </c>
      <c r="CG24" s="17"/>
      <c r="CH24" s="17"/>
      <c r="CI24" s="17"/>
      <c r="CJ24" s="17">
        <v>103.3</v>
      </c>
      <c r="CK24" s="17">
        <v>103.1</v>
      </c>
      <c r="CL24" s="17">
        <v>121.9</v>
      </c>
      <c r="CM24" s="17"/>
      <c r="CN24" s="17"/>
      <c r="CO24" s="17"/>
      <c r="CP24" s="17"/>
      <c r="CQ24" s="17"/>
      <c r="CR24" s="17">
        <v>0</v>
      </c>
      <c r="CS24" s="17"/>
      <c r="CT24" s="17">
        <v>6.9</v>
      </c>
      <c r="CU24" s="17">
        <v>4</v>
      </c>
      <c r="CV24" s="17">
        <v>20</v>
      </c>
      <c r="CW24" s="17">
        <v>0</v>
      </c>
      <c r="CX24" s="17">
        <v>120.1</v>
      </c>
      <c r="CY24" s="17">
        <v>49.5</v>
      </c>
      <c r="CZ24" s="17">
        <v>11.5</v>
      </c>
      <c r="DA24" s="17">
        <v>0</v>
      </c>
      <c r="DB24" s="17">
        <v>0</v>
      </c>
      <c r="DC24" s="17">
        <v>9.9</v>
      </c>
      <c r="DD24" s="17">
        <v>5.6</v>
      </c>
      <c r="DE24" s="17">
        <v>93.1</v>
      </c>
      <c r="DF24" s="17">
        <v>0.8</v>
      </c>
      <c r="DG24" s="17">
        <v>3.6</v>
      </c>
      <c r="DH24" s="17">
        <v>5.2</v>
      </c>
      <c r="DI24" s="17">
        <v>0</v>
      </c>
      <c r="DJ24" s="17">
        <v>20</v>
      </c>
      <c r="DK24" s="17">
        <v>18.899999999999999</v>
      </c>
      <c r="DL24" s="17">
        <v>3.4</v>
      </c>
      <c r="DM24" s="17">
        <v>18.399999999999999</v>
      </c>
      <c r="DN24" s="17">
        <v>10.55</v>
      </c>
      <c r="DO24" s="17">
        <v>7.15</v>
      </c>
      <c r="DP24" s="17">
        <v>29.3</v>
      </c>
      <c r="DQ24" s="17">
        <v>77.3</v>
      </c>
      <c r="DR24" s="17">
        <v>15.3</v>
      </c>
      <c r="DS24" s="17">
        <v>3.5</v>
      </c>
      <c r="DT24" s="17">
        <v>6.4</v>
      </c>
      <c r="DU24" s="17">
        <v>3</v>
      </c>
      <c r="DV24" s="17">
        <v>0.4</v>
      </c>
      <c r="DW24" s="17">
        <v>0.1</v>
      </c>
      <c r="DX24" s="17">
        <v>0</v>
      </c>
      <c r="DY24" s="17">
        <v>11.9</v>
      </c>
      <c r="DZ24" s="17">
        <v>20.100000000000001</v>
      </c>
      <c r="EA24" s="17">
        <v>20</v>
      </c>
      <c r="EB24" s="17">
        <v>19.8</v>
      </c>
      <c r="EC24" s="17">
        <v>8.8000000000000007</v>
      </c>
      <c r="ED24" s="17">
        <v>25.6</v>
      </c>
      <c r="EE24" s="17">
        <v>22.5</v>
      </c>
      <c r="EF24" s="17">
        <v>42</v>
      </c>
      <c r="EG24" s="17">
        <v>82.2</v>
      </c>
      <c r="EH24" s="17">
        <v>4.8</v>
      </c>
      <c r="EI24" s="17">
        <v>2.1</v>
      </c>
      <c r="EJ24" s="17">
        <v>6.9</v>
      </c>
      <c r="EK24" s="17">
        <v>20.9</v>
      </c>
      <c r="EL24" s="17">
        <v>8.1999999999999993</v>
      </c>
      <c r="EM24" s="17">
        <v>7</v>
      </c>
      <c r="EN24" s="17">
        <v>10.199999999999999</v>
      </c>
      <c r="EO24" s="17">
        <v>10</v>
      </c>
      <c r="EP24" s="17">
        <v>10</v>
      </c>
      <c r="EQ24" s="17">
        <v>10.199999999999999</v>
      </c>
      <c r="ER24" s="17">
        <v>174.5</v>
      </c>
      <c r="ES24" s="17">
        <v>3.3</v>
      </c>
      <c r="ET24" s="17">
        <v>95.4</v>
      </c>
      <c r="EU24" s="17">
        <v>0.3</v>
      </c>
      <c r="EV24" s="17">
        <v>62.7</v>
      </c>
      <c r="EW24" s="17">
        <v>61.3</v>
      </c>
      <c r="EX24" s="17">
        <v>71</v>
      </c>
      <c r="EY24" s="17">
        <v>4.5</v>
      </c>
      <c r="EZ24" s="17">
        <v>1.2</v>
      </c>
      <c r="FA24" s="17">
        <v>0</v>
      </c>
      <c r="FB24" s="17">
        <v>1.3</v>
      </c>
      <c r="FC24" s="17">
        <v>2.4</v>
      </c>
      <c r="FD24" s="17">
        <v>9</v>
      </c>
      <c r="FE24" s="17">
        <v>19.899999999999999</v>
      </c>
      <c r="FF24" s="17">
        <v>9.3000000000000007</v>
      </c>
      <c r="FG24" s="17">
        <v>27.4</v>
      </c>
      <c r="FH24" s="17">
        <v>34.5</v>
      </c>
      <c r="FI24" s="17">
        <v>14</v>
      </c>
      <c r="FJ24" s="17"/>
      <c r="FK24" s="17">
        <v>8.6999999999999993</v>
      </c>
      <c r="FL24" s="17">
        <v>10.9</v>
      </c>
      <c r="FM24" s="17">
        <v>9.6</v>
      </c>
      <c r="FN24" s="17">
        <v>6612.2</v>
      </c>
      <c r="FO24" s="15"/>
      <c r="FP24" s="17">
        <v>22.190159999999999</v>
      </c>
      <c r="FQ24" s="17">
        <v>7.944</v>
      </c>
      <c r="FR24" s="17">
        <v>6.0119999999999996</v>
      </c>
      <c r="FS24" s="17">
        <v>13.2</v>
      </c>
      <c r="FT24" s="17">
        <v>25.802109999999999</v>
      </c>
      <c r="FU24" s="17">
        <v>18.945229999999999</v>
      </c>
      <c r="FV24" s="17">
        <v>11.6</v>
      </c>
      <c r="FW24" s="17">
        <v>15.2</v>
      </c>
      <c r="FX24" s="17">
        <v>120.8935</v>
      </c>
    </row>
    <row r="25" spans="1:180" ht="24" customHeight="1" x14ac:dyDescent="0.3">
      <c r="A25" s="16" t="s">
        <v>60</v>
      </c>
      <c r="B25" s="16" t="s">
        <v>795</v>
      </c>
      <c r="C25" s="17">
        <v>200.3</v>
      </c>
      <c r="D25" s="17">
        <v>639.5</v>
      </c>
      <c r="E25" s="17">
        <v>215.2</v>
      </c>
      <c r="F25" s="17"/>
      <c r="G25" s="17"/>
      <c r="H25" s="17">
        <v>89.4</v>
      </c>
      <c r="I25" s="17">
        <v>241.9</v>
      </c>
      <c r="J25" s="17">
        <v>0</v>
      </c>
      <c r="K25" s="17"/>
      <c r="L25" s="17">
        <v>0</v>
      </c>
      <c r="M25" s="17">
        <v>0</v>
      </c>
      <c r="N25" s="17">
        <v>0</v>
      </c>
      <c r="O25" s="17"/>
      <c r="P25" s="17">
        <v>116</v>
      </c>
      <c r="Q25" s="17">
        <v>78.7</v>
      </c>
      <c r="R25" s="17">
        <v>551.1</v>
      </c>
      <c r="S25" s="17">
        <v>10.199999999999999</v>
      </c>
      <c r="T25" s="17"/>
      <c r="U25" s="17"/>
      <c r="V25" s="17"/>
      <c r="W25" s="17"/>
      <c r="X25" s="17">
        <v>167.1</v>
      </c>
      <c r="Y25" s="17">
        <v>7.5</v>
      </c>
      <c r="Z25" s="17">
        <v>5.6</v>
      </c>
      <c r="AA25" s="17">
        <v>0</v>
      </c>
      <c r="AB25" s="17">
        <v>6</v>
      </c>
      <c r="AC25" s="17">
        <v>12.6</v>
      </c>
      <c r="AD25" s="17">
        <v>142.4</v>
      </c>
      <c r="AE25" s="17"/>
      <c r="AF25" s="17"/>
      <c r="AG25" s="17"/>
      <c r="AH25" s="17"/>
      <c r="AI25" s="17">
        <v>110.5</v>
      </c>
      <c r="AJ25" s="17">
        <v>140.6</v>
      </c>
      <c r="AK25" s="17"/>
      <c r="AL25" s="17"/>
      <c r="AM25" s="17"/>
      <c r="AN25" s="17">
        <v>6.5</v>
      </c>
      <c r="AO25" s="17">
        <v>453.8</v>
      </c>
      <c r="AP25" s="17">
        <v>28.7</v>
      </c>
      <c r="AQ25" s="17">
        <v>0</v>
      </c>
      <c r="AR25" s="17">
        <v>0</v>
      </c>
      <c r="AS25" s="17">
        <v>18.399999999999999</v>
      </c>
      <c r="AT25" s="17">
        <v>18.8</v>
      </c>
      <c r="AU25" s="17">
        <v>91.5</v>
      </c>
      <c r="AV25" s="17">
        <v>128.69999999999999</v>
      </c>
      <c r="AW25" s="17">
        <v>128.80000000000001</v>
      </c>
      <c r="AX25" s="17">
        <v>155.19999999999999</v>
      </c>
      <c r="AY25" s="17">
        <v>106.2</v>
      </c>
      <c r="AZ25" s="17">
        <v>34.5</v>
      </c>
      <c r="BA25" s="17">
        <v>35.9</v>
      </c>
      <c r="BB25" s="17">
        <v>4</v>
      </c>
      <c r="BC25" s="17">
        <v>17.2</v>
      </c>
      <c r="BD25" s="17">
        <v>136.80000000000001</v>
      </c>
      <c r="BE25" s="17"/>
      <c r="BF25" s="17"/>
      <c r="BG25" s="17">
        <v>10.4</v>
      </c>
      <c r="BH25" s="17"/>
      <c r="BI25" s="17">
        <v>0</v>
      </c>
      <c r="BJ25" s="17">
        <v>0</v>
      </c>
      <c r="BK25" s="17"/>
      <c r="BL25" s="17"/>
      <c r="BM25" s="17"/>
      <c r="BN25" s="17">
        <v>127.3</v>
      </c>
      <c r="BO25" s="17"/>
      <c r="BP25" s="17">
        <v>0</v>
      </c>
      <c r="BQ25" s="17">
        <v>68.400000000000006</v>
      </c>
      <c r="BR25" s="17"/>
      <c r="BS25" s="17">
        <v>39.700000000000003</v>
      </c>
      <c r="BT25" s="17">
        <v>27.1</v>
      </c>
      <c r="BU25" s="17"/>
      <c r="BV25" s="17"/>
      <c r="BW25" s="17"/>
      <c r="BX25" s="17"/>
      <c r="BY25" s="17"/>
      <c r="BZ25" s="17"/>
      <c r="CA25" s="17">
        <v>2.2999999999999998</v>
      </c>
      <c r="CB25" s="17">
        <v>140.1</v>
      </c>
      <c r="CC25" s="17">
        <v>105.8</v>
      </c>
      <c r="CD25" s="17">
        <v>66.099999999999994</v>
      </c>
      <c r="CE25" s="17">
        <v>78</v>
      </c>
      <c r="CF25" s="17">
        <v>30</v>
      </c>
      <c r="CG25" s="17"/>
      <c r="CH25" s="17"/>
      <c r="CI25" s="17"/>
      <c r="CJ25" s="17">
        <v>103</v>
      </c>
      <c r="CK25" s="17">
        <v>103</v>
      </c>
      <c r="CL25" s="17">
        <v>122.5</v>
      </c>
      <c r="CM25" s="17"/>
      <c r="CN25" s="17"/>
      <c r="CO25" s="17"/>
      <c r="CP25" s="17"/>
      <c r="CQ25" s="17"/>
      <c r="CR25" s="17">
        <v>0</v>
      </c>
      <c r="CS25" s="17"/>
      <c r="CT25" s="17">
        <v>6.9</v>
      </c>
      <c r="CU25" s="17">
        <v>4.2</v>
      </c>
      <c r="CV25" s="17">
        <v>20</v>
      </c>
      <c r="CW25" s="17">
        <v>0.1</v>
      </c>
      <c r="CX25" s="17">
        <v>123.7</v>
      </c>
      <c r="CY25" s="17">
        <v>69.8</v>
      </c>
      <c r="CZ25" s="17">
        <v>7.7</v>
      </c>
      <c r="DA25" s="17">
        <v>0</v>
      </c>
      <c r="DB25" s="17">
        <v>0</v>
      </c>
      <c r="DC25" s="17">
        <v>9.9</v>
      </c>
      <c r="DD25" s="17">
        <v>5.5</v>
      </c>
      <c r="DE25" s="17">
        <v>179.2</v>
      </c>
      <c r="DF25" s="17">
        <v>0.8</v>
      </c>
      <c r="DG25" s="17">
        <v>3.6</v>
      </c>
      <c r="DH25" s="17">
        <v>5.2</v>
      </c>
      <c r="DI25" s="17">
        <v>0</v>
      </c>
      <c r="DJ25" s="17">
        <v>20</v>
      </c>
      <c r="DK25" s="17">
        <v>18.899999999999999</v>
      </c>
      <c r="DL25" s="17">
        <v>3.4</v>
      </c>
      <c r="DM25" s="17">
        <v>18.399999999999999</v>
      </c>
      <c r="DN25" s="17">
        <v>13.22</v>
      </c>
      <c r="DO25" s="17">
        <v>14.37</v>
      </c>
      <c r="DP25" s="17">
        <v>29</v>
      </c>
      <c r="DQ25" s="17">
        <v>76.3</v>
      </c>
      <c r="DR25" s="17">
        <v>15.4</v>
      </c>
      <c r="DS25" s="17">
        <v>3.5</v>
      </c>
      <c r="DT25" s="17">
        <v>6.2</v>
      </c>
      <c r="DU25" s="17">
        <v>3</v>
      </c>
      <c r="DV25" s="17">
        <v>0.4</v>
      </c>
      <c r="DW25" s="17">
        <v>0.1</v>
      </c>
      <c r="DX25" s="17">
        <v>0</v>
      </c>
      <c r="DY25" s="17">
        <v>11.7</v>
      </c>
      <c r="DZ25" s="17">
        <v>20.2</v>
      </c>
      <c r="EA25" s="17">
        <v>20.100000000000001</v>
      </c>
      <c r="EB25" s="17">
        <v>19.8</v>
      </c>
      <c r="EC25" s="17">
        <v>8.4</v>
      </c>
      <c r="ED25" s="17">
        <v>20.3</v>
      </c>
      <c r="EE25" s="17">
        <v>32.5</v>
      </c>
      <c r="EF25" s="17">
        <v>44.7</v>
      </c>
      <c r="EG25" s="17">
        <v>83.2</v>
      </c>
      <c r="EH25" s="17">
        <v>4.7</v>
      </c>
      <c r="EI25" s="17">
        <v>3.1</v>
      </c>
      <c r="EJ25" s="17">
        <v>22.5</v>
      </c>
      <c r="EK25" s="17">
        <v>20.9</v>
      </c>
      <c r="EL25" s="17">
        <v>8.1999999999999993</v>
      </c>
      <c r="EM25" s="17">
        <v>6.6</v>
      </c>
      <c r="EN25" s="17">
        <v>10.199999999999999</v>
      </c>
      <c r="EO25" s="17">
        <v>10</v>
      </c>
      <c r="EP25" s="17">
        <v>10</v>
      </c>
      <c r="EQ25" s="17">
        <v>7</v>
      </c>
      <c r="ER25" s="17">
        <v>227.9</v>
      </c>
      <c r="ES25" s="17">
        <v>5.8</v>
      </c>
      <c r="ET25" s="17">
        <v>131.30000000000001</v>
      </c>
      <c r="EU25" s="17">
        <v>0.3</v>
      </c>
      <c r="EV25" s="17">
        <v>59.4</v>
      </c>
      <c r="EW25" s="17">
        <v>53</v>
      </c>
      <c r="EX25" s="17">
        <v>94.7</v>
      </c>
      <c r="EY25" s="17">
        <v>4.5</v>
      </c>
      <c r="EZ25" s="17">
        <v>1.2</v>
      </c>
      <c r="FA25" s="17">
        <v>0</v>
      </c>
      <c r="FB25" s="17">
        <v>1.3</v>
      </c>
      <c r="FC25" s="17">
        <v>4.8</v>
      </c>
      <c r="FD25" s="17">
        <v>9.1</v>
      </c>
      <c r="FE25" s="17">
        <v>20</v>
      </c>
      <c r="FF25" s="17">
        <v>9.4</v>
      </c>
      <c r="FG25" s="17">
        <v>27.4</v>
      </c>
      <c r="FH25" s="17">
        <v>34.6</v>
      </c>
      <c r="FI25" s="17">
        <v>14</v>
      </c>
      <c r="FJ25" s="17"/>
      <c r="FK25" s="17">
        <v>8.6999999999999993</v>
      </c>
      <c r="FL25" s="17">
        <v>11.1</v>
      </c>
      <c r="FM25" s="17">
        <v>17.2</v>
      </c>
      <c r="FN25" s="17">
        <v>6881.89</v>
      </c>
      <c r="FO25" s="15"/>
      <c r="FP25" s="17">
        <v>23.081689999999998</v>
      </c>
      <c r="FQ25" s="17">
        <v>7.9370000000000003</v>
      </c>
      <c r="FR25" s="17">
        <v>6.01</v>
      </c>
      <c r="FS25" s="17">
        <v>13.2</v>
      </c>
      <c r="FT25" s="17">
        <v>25.79635</v>
      </c>
      <c r="FU25" s="17">
        <v>18.94482</v>
      </c>
      <c r="FV25" s="17">
        <v>11.5</v>
      </c>
      <c r="FW25" s="17">
        <v>15.2</v>
      </c>
      <c r="FX25" s="17">
        <v>121.66986</v>
      </c>
    </row>
    <row r="26" spans="1:180" ht="24" customHeight="1" x14ac:dyDescent="0.3">
      <c r="A26" s="18" t="s">
        <v>60</v>
      </c>
      <c r="B26" s="18" t="s">
        <v>796</v>
      </c>
      <c r="C26" s="19">
        <v>202.3</v>
      </c>
      <c r="D26" s="19">
        <v>636.9</v>
      </c>
      <c r="E26" s="19">
        <v>214.5</v>
      </c>
      <c r="F26" s="19"/>
      <c r="G26" s="19"/>
      <c r="H26" s="19">
        <v>90</v>
      </c>
      <c r="I26" s="19">
        <v>240.4</v>
      </c>
      <c r="J26" s="19">
        <v>0</v>
      </c>
      <c r="K26" s="19"/>
      <c r="L26" s="19">
        <v>0</v>
      </c>
      <c r="M26" s="19">
        <v>0</v>
      </c>
      <c r="N26" s="19">
        <v>0</v>
      </c>
      <c r="O26" s="19"/>
      <c r="P26" s="19">
        <v>110</v>
      </c>
      <c r="Q26" s="19">
        <v>69.5</v>
      </c>
      <c r="R26" s="19">
        <v>550.20000000000005</v>
      </c>
      <c r="S26" s="19">
        <v>10.199999999999999</v>
      </c>
      <c r="T26" s="19"/>
      <c r="U26" s="19"/>
      <c r="V26" s="19"/>
      <c r="W26" s="19"/>
      <c r="X26" s="19">
        <v>167.9</v>
      </c>
      <c r="Y26" s="19">
        <v>7.5</v>
      </c>
      <c r="Z26" s="19">
        <v>5.3</v>
      </c>
      <c r="AA26" s="19">
        <v>0</v>
      </c>
      <c r="AB26" s="19">
        <v>6.7</v>
      </c>
      <c r="AC26" s="19">
        <v>12.6</v>
      </c>
      <c r="AD26" s="19">
        <v>142.19999999999999</v>
      </c>
      <c r="AE26" s="19"/>
      <c r="AF26" s="19"/>
      <c r="AG26" s="19"/>
      <c r="AH26" s="19"/>
      <c r="AI26" s="19">
        <v>110.3</v>
      </c>
      <c r="AJ26" s="19">
        <v>154.9</v>
      </c>
      <c r="AK26" s="19"/>
      <c r="AL26" s="19"/>
      <c r="AM26" s="19"/>
      <c r="AN26" s="19">
        <v>6.5</v>
      </c>
      <c r="AO26" s="19">
        <v>455.5</v>
      </c>
      <c r="AP26" s="19">
        <v>31</v>
      </c>
      <c r="AQ26" s="19">
        <v>0</v>
      </c>
      <c r="AR26" s="19">
        <v>0</v>
      </c>
      <c r="AS26" s="19">
        <v>18.399999999999999</v>
      </c>
      <c r="AT26" s="19">
        <v>18.899999999999999</v>
      </c>
      <c r="AU26" s="19">
        <v>91.4</v>
      </c>
      <c r="AV26" s="19">
        <v>129.6</v>
      </c>
      <c r="AW26" s="19">
        <v>130.1</v>
      </c>
      <c r="AX26" s="19">
        <v>156.1</v>
      </c>
      <c r="AY26" s="19">
        <v>106.3</v>
      </c>
      <c r="AZ26" s="19">
        <v>42</v>
      </c>
      <c r="BA26" s="19">
        <v>37.799999999999997</v>
      </c>
      <c r="BB26" s="19">
        <v>4</v>
      </c>
      <c r="BC26" s="19">
        <v>17.2</v>
      </c>
      <c r="BD26" s="19">
        <v>154.5</v>
      </c>
      <c r="BE26" s="19"/>
      <c r="BF26" s="19"/>
      <c r="BG26" s="19">
        <v>10.4</v>
      </c>
      <c r="BH26" s="19"/>
      <c r="BI26" s="19">
        <v>0</v>
      </c>
      <c r="BJ26" s="19">
        <v>0</v>
      </c>
      <c r="BK26" s="19"/>
      <c r="BL26" s="19"/>
      <c r="BM26" s="19"/>
      <c r="BN26" s="19">
        <v>127.5</v>
      </c>
      <c r="BO26" s="19"/>
      <c r="BP26" s="19">
        <v>0</v>
      </c>
      <c r="BQ26" s="19">
        <v>67.599999999999994</v>
      </c>
      <c r="BR26" s="19"/>
      <c r="BS26" s="19">
        <v>39.4</v>
      </c>
      <c r="BT26" s="19">
        <v>26.8</v>
      </c>
      <c r="BU26" s="19"/>
      <c r="BV26" s="19"/>
      <c r="BW26" s="19"/>
      <c r="BX26" s="19"/>
      <c r="BY26" s="19"/>
      <c r="BZ26" s="19"/>
      <c r="CA26" s="19">
        <v>2.2999999999999998</v>
      </c>
      <c r="CB26" s="19">
        <v>163.6</v>
      </c>
      <c r="CC26" s="19">
        <v>110.8</v>
      </c>
      <c r="CD26" s="19">
        <v>66</v>
      </c>
      <c r="CE26" s="19">
        <v>78</v>
      </c>
      <c r="CF26" s="19">
        <v>30.1</v>
      </c>
      <c r="CG26" s="19"/>
      <c r="CH26" s="19"/>
      <c r="CI26" s="19"/>
      <c r="CJ26" s="19">
        <v>102.5</v>
      </c>
      <c r="CK26" s="19">
        <v>102.6</v>
      </c>
      <c r="CL26" s="19">
        <v>121.9</v>
      </c>
      <c r="CM26" s="19"/>
      <c r="CN26" s="19"/>
      <c r="CO26" s="19"/>
      <c r="CP26" s="19"/>
      <c r="CQ26" s="19"/>
      <c r="CR26" s="19">
        <v>0</v>
      </c>
      <c r="CS26" s="19"/>
      <c r="CT26" s="19">
        <v>6.9</v>
      </c>
      <c r="CU26" s="19">
        <v>4.0999999999999996</v>
      </c>
      <c r="CV26" s="19">
        <v>20</v>
      </c>
      <c r="CW26" s="19">
        <v>0.1</v>
      </c>
      <c r="CX26" s="19">
        <v>123.9</v>
      </c>
      <c r="CY26" s="19">
        <v>75.2</v>
      </c>
      <c r="CZ26" s="19">
        <v>10.1</v>
      </c>
      <c r="DA26" s="19">
        <v>0.1</v>
      </c>
      <c r="DB26" s="19">
        <v>0</v>
      </c>
      <c r="DC26" s="19">
        <v>9.9</v>
      </c>
      <c r="DD26" s="19">
        <v>5.5</v>
      </c>
      <c r="DE26" s="19">
        <v>191.9</v>
      </c>
      <c r="DF26" s="19">
        <v>0.8</v>
      </c>
      <c r="DG26" s="19">
        <v>3.6</v>
      </c>
      <c r="DH26" s="19">
        <v>5.0999999999999996</v>
      </c>
      <c r="DI26" s="19">
        <v>0</v>
      </c>
      <c r="DJ26" s="19">
        <v>20</v>
      </c>
      <c r="DK26" s="19">
        <v>18.8</v>
      </c>
      <c r="DL26" s="19">
        <v>3.4</v>
      </c>
      <c r="DM26" s="19">
        <v>18.399999999999999</v>
      </c>
      <c r="DN26" s="19">
        <v>14.2</v>
      </c>
      <c r="DO26" s="19">
        <v>15.46</v>
      </c>
      <c r="DP26" s="19">
        <v>29.1</v>
      </c>
      <c r="DQ26" s="19">
        <v>77.7</v>
      </c>
      <c r="DR26" s="19">
        <v>9</v>
      </c>
      <c r="DS26" s="19">
        <v>3.5</v>
      </c>
      <c r="DT26" s="19">
        <v>6.2</v>
      </c>
      <c r="DU26" s="19">
        <v>3</v>
      </c>
      <c r="DV26" s="19">
        <v>0.4</v>
      </c>
      <c r="DW26" s="19">
        <v>0.2</v>
      </c>
      <c r="DX26" s="19">
        <v>0</v>
      </c>
      <c r="DY26" s="19">
        <v>11.5</v>
      </c>
      <c r="DZ26" s="19">
        <v>20.2</v>
      </c>
      <c r="EA26" s="19">
        <v>20.2</v>
      </c>
      <c r="EB26" s="19">
        <v>20</v>
      </c>
      <c r="EC26" s="19">
        <v>8.1</v>
      </c>
      <c r="ED26" s="19">
        <v>10.5</v>
      </c>
      <c r="EE26" s="19">
        <v>35</v>
      </c>
      <c r="EF26" s="19">
        <v>59.9</v>
      </c>
      <c r="EG26" s="19">
        <v>84.7</v>
      </c>
      <c r="EH26" s="19">
        <v>4.9000000000000004</v>
      </c>
      <c r="EI26" s="19">
        <v>2.8</v>
      </c>
      <c r="EJ26" s="19">
        <v>38.799999999999997</v>
      </c>
      <c r="EK26" s="19">
        <v>20.9</v>
      </c>
      <c r="EL26" s="19">
        <v>8.1999999999999993</v>
      </c>
      <c r="EM26" s="19">
        <v>6.6</v>
      </c>
      <c r="EN26" s="19">
        <v>10.199999999999999</v>
      </c>
      <c r="EO26" s="19">
        <v>10.5</v>
      </c>
      <c r="EP26" s="19">
        <v>10</v>
      </c>
      <c r="EQ26" s="19">
        <v>8.6</v>
      </c>
      <c r="ER26" s="19">
        <v>242.9</v>
      </c>
      <c r="ES26" s="19">
        <v>8.4</v>
      </c>
      <c r="ET26" s="19">
        <v>133.1</v>
      </c>
      <c r="EU26" s="19">
        <v>0.3</v>
      </c>
      <c r="EV26" s="19">
        <v>72.099999999999994</v>
      </c>
      <c r="EW26" s="19">
        <v>60.6</v>
      </c>
      <c r="EX26" s="19">
        <v>98.5</v>
      </c>
      <c r="EY26" s="19">
        <v>4.5</v>
      </c>
      <c r="EZ26" s="19">
        <v>1.2</v>
      </c>
      <c r="FA26" s="19">
        <v>0</v>
      </c>
      <c r="FB26" s="19">
        <v>1.3</v>
      </c>
      <c r="FC26" s="19">
        <v>7.1</v>
      </c>
      <c r="FD26" s="19">
        <v>9.1</v>
      </c>
      <c r="FE26" s="19">
        <v>20</v>
      </c>
      <c r="FF26" s="19">
        <v>9.4</v>
      </c>
      <c r="FG26" s="19">
        <v>27.7</v>
      </c>
      <c r="FH26" s="19">
        <v>34.9</v>
      </c>
      <c r="FI26" s="19">
        <v>14</v>
      </c>
      <c r="FJ26" s="19"/>
      <c r="FK26" s="19">
        <v>8.9</v>
      </c>
      <c r="FL26" s="19">
        <v>11.1</v>
      </c>
      <c r="FM26" s="19">
        <v>17.2</v>
      </c>
      <c r="FN26" s="19">
        <v>7030.66</v>
      </c>
      <c r="FO26" s="15"/>
      <c r="FP26" s="19">
        <v>18.22955</v>
      </c>
      <c r="FQ26" s="19">
        <v>7.9939999999999998</v>
      </c>
      <c r="FR26" s="19">
        <v>6.01</v>
      </c>
      <c r="FS26" s="19">
        <v>13.2</v>
      </c>
      <c r="FT26" s="19">
        <v>25.775780000000001</v>
      </c>
      <c r="FU26" s="19">
        <v>18.94577</v>
      </c>
      <c r="FV26" s="19">
        <v>11.5</v>
      </c>
      <c r="FW26" s="19">
        <v>15.1</v>
      </c>
      <c r="FX26" s="19">
        <v>116.7551</v>
      </c>
    </row>
    <row r="27" spans="1:180" ht="24" customHeight="1" x14ac:dyDescent="0.3">
      <c r="A27" s="13" t="s">
        <v>60</v>
      </c>
      <c r="B27" s="13" t="s">
        <v>797</v>
      </c>
      <c r="C27" s="14">
        <v>204.4</v>
      </c>
      <c r="D27" s="14">
        <v>636.70000000000005</v>
      </c>
      <c r="E27" s="14">
        <v>214.7</v>
      </c>
      <c r="F27" s="14"/>
      <c r="G27" s="14"/>
      <c r="H27" s="14">
        <v>91</v>
      </c>
      <c r="I27" s="14">
        <v>241.3</v>
      </c>
      <c r="J27" s="14">
        <v>0</v>
      </c>
      <c r="K27" s="14"/>
      <c r="L27" s="14">
        <v>0</v>
      </c>
      <c r="M27" s="14">
        <v>0</v>
      </c>
      <c r="N27" s="14">
        <v>0</v>
      </c>
      <c r="O27" s="14"/>
      <c r="P27" s="14">
        <v>172.1</v>
      </c>
      <c r="Q27" s="14">
        <v>87.2</v>
      </c>
      <c r="R27" s="14">
        <v>545.29999999999995</v>
      </c>
      <c r="S27" s="14">
        <v>10.199999999999999</v>
      </c>
      <c r="T27" s="14"/>
      <c r="U27" s="14"/>
      <c r="V27" s="14"/>
      <c r="W27" s="14"/>
      <c r="X27" s="14">
        <v>167.9</v>
      </c>
      <c r="Y27" s="14">
        <v>7.6</v>
      </c>
      <c r="Z27" s="14">
        <v>5.3</v>
      </c>
      <c r="AA27" s="14">
        <v>0</v>
      </c>
      <c r="AB27" s="14">
        <v>6.7</v>
      </c>
      <c r="AC27" s="14">
        <v>12.6</v>
      </c>
      <c r="AD27" s="14">
        <v>142.1</v>
      </c>
      <c r="AE27" s="14"/>
      <c r="AF27" s="14"/>
      <c r="AG27" s="14"/>
      <c r="AH27" s="14"/>
      <c r="AI27" s="14">
        <v>110.2</v>
      </c>
      <c r="AJ27" s="14">
        <v>149.80000000000001</v>
      </c>
      <c r="AK27" s="14"/>
      <c r="AL27" s="14"/>
      <c r="AM27" s="14"/>
      <c r="AN27" s="14">
        <v>6.5</v>
      </c>
      <c r="AO27" s="14">
        <v>452.7</v>
      </c>
      <c r="AP27" s="14">
        <v>37.5</v>
      </c>
      <c r="AQ27" s="14">
        <v>0</v>
      </c>
      <c r="AR27" s="14">
        <v>0</v>
      </c>
      <c r="AS27" s="14">
        <v>18.399999999999999</v>
      </c>
      <c r="AT27" s="14">
        <v>18.8</v>
      </c>
      <c r="AU27" s="14">
        <v>89.6</v>
      </c>
      <c r="AV27" s="14">
        <v>183.3</v>
      </c>
      <c r="AW27" s="14">
        <v>183.8</v>
      </c>
      <c r="AX27" s="14">
        <v>181</v>
      </c>
      <c r="AY27" s="14">
        <v>106.5</v>
      </c>
      <c r="AZ27" s="14">
        <v>35</v>
      </c>
      <c r="BA27" s="14">
        <v>36.6</v>
      </c>
      <c r="BB27" s="14">
        <v>4</v>
      </c>
      <c r="BC27" s="14">
        <v>17.2</v>
      </c>
      <c r="BD27" s="14">
        <v>135.5</v>
      </c>
      <c r="BE27" s="14"/>
      <c r="BF27" s="14"/>
      <c r="BG27" s="14">
        <v>42.6</v>
      </c>
      <c r="BH27" s="14"/>
      <c r="BI27" s="14">
        <v>0</v>
      </c>
      <c r="BJ27" s="14">
        <v>27.6</v>
      </c>
      <c r="BK27" s="14"/>
      <c r="BL27" s="14"/>
      <c r="BM27" s="14"/>
      <c r="BN27" s="14">
        <v>127.6</v>
      </c>
      <c r="BO27" s="14"/>
      <c r="BP27" s="14">
        <v>0</v>
      </c>
      <c r="BQ27" s="14">
        <v>67.099999999999994</v>
      </c>
      <c r="BR27" s="14"/>
      <c r="BS27" s="14">
        <v>39.4</v>
      </c>
      <c r="BT27" s="14">
        <v>26.6</v>
      </c>
      <c r="BU27" s="14"/>
      <c r="BV27" s="14"/>
      <c r="BW27" s="14"/>
      <c r="BX27" s="14"/>
      <c r="BY27" s="14"/>
      <c r="BZ27" s="14"/>
      <c r="CA27" s="14">
        <v>2.2999999999999998</v>
      </c>
      <c r="CB27" s="14">
        <v>139.30000000000001</v>
      </c>
      <c r="CC27" s="14">
        <v>111.6</v>
      </c>
      <c r="CD27" s="14">
        <v>66</v>
      </c>
      <c r="CE27" s="14">
        <v>76.900000000000006</v>
      </c>
      <c r="CF27" s="14">
        <v>30.2</v>
      </c>
      <c r="CG27" s="14"/>
      <c r="CH27" s="14"/>
      <c r="CI27" s="14"/>
      <c r="CJ27" s="14">
        <v>140.5</v>
      </c>
      <c r="CK27" s="14">
        <v>140.69999999999999</v>
      </c>
      <c r="CL27" s="14">
        <v>146.5</v>
      </c>
      <c r="CM27" s="14"/>
      <c r="CN27" s="14"/>
      <c r="CO27" s="14"/>
      <c r="CP27" s="14"/>
      <c r="CQ27" s="14"/>
      <c r="CR27" s="14">
        <v>0</v>
      </c>
      <c r="CS27" s="14"/>
      <c r="CT27" s="14">
        <v>6.9</v>
      </c>
      <c r="CU27" s="14">
        <v>4.0999999999999996</v>
      </c>
      <c r="CV27" s="14">
        <v>20</v>
      </c>
      <c r="CW27" s="14">
        <v>0.6</v>
      </c>
      <c r="CX27" s="14">
        <v>122.5</v>
      </c>
      <c r="CY27" s="14">
        <v>76.8</v>
      </c>
      <c r="CZ27" s="14">
        <v>9.5</v>
      </c>
      <c r="DA27" s="14">
        <v>0.2</v>
      </c>
      <c r="DB27" s="14">
        <v>0</v>
      </c>
      <c r="DC27" s="14">
        <v>10</v>
      </c>
      <c r="DD27" s="14">
        <v>5.6</v>
      </c>
      <c r="DE27" s="14">
        <v>199.8</v>
      </c>
      <c r="DF27" s="14">
        <v>0.8</v>
      </c>
      <c r="DG27" s="14">
        <v>3.6</v>
      </c>
      <c r="DH27" s="14">
        <v>5.0999999999999996</v>
      </c>
      <c r="DI27" s="14">
        <v>0</v>
      </c>
      <c r="DJ27" s="14">
        <v>20</v>
      </c>
      <c r="DK27" s="14">
        <v>18.8</v>
      </c>
      <c r="DL27" s="14">
        <v>3.4</v>
      </c>
      <c r="DM27" s="14">
        <v>18.399999999999999</v>
      </c>
      <c r="DN27" s="14">
        <v>14.64</v>
      </c>
      <c r="DO27" s="14">
        <v>16.63</v>
      </c>
      <c r="DP27" s="14">
        <v>29.1</v>
      </c>
      <c r="DQ27" s="14">
        <v>82.8</v>
      </c>
      <c r="DR27" s="14">
        <v>9.6999999999999993</v>
      </c>
      <c r="DS27" s="14">
        <v>3.5</v>
      </c>
      <c r="DT27" s="14">
        <v>6.5</v>
      </c>
      <c r="DU27" s="14">
        <v>0.9</v>
      </c>
      <c r="DV27" s="14">
        <v>0.4</v>
      </c>
      <c r="DW27" s="14">
        <v>0.2</v>
      </c>
      <c r="DX27" s="14">
        <v>0</v>
      </c>
      <c r="DY27" s="14">
        <v>11.4</v>
      </c>
      <c r="DZ27" s="14">
        <v>20.100000000000001</v>
      </c>
      <c r="EA27" s="14">
        <v>20.2</v>
      </c>
      <c r="EB27" s="14">
        <v>20</v>
      </c>
      <c r="EC27" s="14">
        <v>8.6999999999999993</v>
      </c>
      <c r="ED27" s="14">
        <v>15.1</v>
      </c>
      <c r="EE27" s="14">
        <v>36.299999999999997</v>
      </c>
      <c r="EF27" s="14">
        <v>73</v>
      </c>
      <c r="EG27" s="14">
        <v>84.6</v>
      </c>
      <c r="EH27" s="14">
        <v>7.3</v>
      </c>
      <c r="EI27" s="14">
        <v>6.7</v>
      </c>
      <c r="EJ27" s="14">
        <v>40.299999999999997</v>
      </c>
      <c r="EK27" s="14">
        <v>20.9</v>
      </c>
      <c r="EL27" s="14">
        <v>8.1999999999999993</v>
      </c>
      <c r="EM27" s="14">
        <v>6.6</v>
      </c>
      <c r="EN27" s="14">
        <v>10.199999999999999</v>
      </c>
      <c r="EO27" s="14">
        <v>10.5</v>
      </c>
      <c r="EP27" s="14">
        <v>10</v>
      </c>
      <c r="EQ27" s="14">
        <v>9.1</v>
      </c>
      <c r="ER27" s="14">
        <v>250.7</v>
      </c>
      <c r="ES27" s="14">
        <v>10.7</v>
      </c>
      <c r="ET27" s="14">
        <v>136.5</v>
      </c>
      <c r="EU27" s="14">
        <v>0.3</v>
      </c>
      <c r="EV27" s="14">
        <v>58.4</v>
      </c>
      <c r="EW27" s="14">
        <v>65</v>
      </c>
      <c r="EX27" s="14">
        <v>102</v>
      </c>
      <c r="EY27" s="14">
        <v>4.5</v>
      </c>
      <c r="EZ27" s="14">
        <v>1.2</v>
      </c>
      <c r="FA27" s="14">
        <v>0</v>
      </c>
      <c r="FB27" s="14">
        <v>1.3</v>
      </c>
      <c r="FC27" s="14">
        <v>8.6</v>
      </c>
      <c r="FD27" s="14">
        <v>9.1999999999999993</v>
      </c>
      <c r="FE27" s="14">
        <v>20</v>
      </c>
      <c r="FF27" s="14">
        <v>9.5</v>
      </c>
      <c r="FG27" s="14">
        <v>27.6</v>
      </c>
      <c r="FH27" s="14">
        <v>34.6</v>
      </c>
      <c r="FI27" s="14">
        <v>14.2</v>
      </c>
      <c r="FJ27" s="14"/>
      <c r="FK27" s="14">
        <v>9.3000000000000007</v>
      </c>
      <c r="FL27" s="14">
        <v>11.1</v>
      </c>
      <c r="FM27" s="14">
        <v>23.6</v>
      </c>
      <c r="FN27" s="14">
        <v>7404.37</v>
      </c>
      <c r="FO27" s="15"/>
      <c r="FP27" s="14">
        <v>21.974060000000001</v>
      </c>
      <c r="FQ27" s="14">
        <v>7.9290000000000003</v>
      </c>
      <c r="FR27" s="14">
        <v>6.01</v>
      </c>
      <c r="FS27" s="14">
        <v>13.2</v>
      </c>
      <c r="FT27" s="14">
        <v>25.677119999999999</v>
      </c>
      <c r="FU27" s="14">
        <v>18.946190000000001</v>
      </c>
      <c r="FV27" s="14">
        <v>11.4</v>
      </c>
      <c r="FW27" s="14">
        <v>15</v>
      </c>
      <c r="FX27" s="14">
        <v>120.13637</v>
      </c>
    </row>
    <row r="28" spans="1:180" ht="24" customHeight="1" x14ac:dyDescent="0.3">
      <c r="A28" s="16" t="s">
        <v>60</v>
      </c>
      <c r="B28" s="16" t="s">
        <v>798</v>
      </c>
      <c r="C28" s="17">
        <v>202.8</v>
      </c>
      <c r="D28" s="17">
        <v>639.6</v>
      </c>
      <c r="E28" s="17">
        <v>215.4</v>
      </c>
      <c r="F28" s="17"/>
      <c r="G28" s="17"/>
      <c r="H28" s="17">
        <v>90</v>
      </c>
      <c r="I28" s="17">
        <v>241.1</v>
      </c>
      <c r="J28" s="17">
        <v>0</v>
      </c>
      <c r="K28" s="17"/>
      <c r="L28" s="17">
        <v>0</v>
      </c>
      <c r="M28" s="17">
        <v>0</v>
      </c>
      <c r="N28" s="17">
        <v>0</v>
      </c>
      <c r="O28" s="17"/>
      <c r="P28" s="17">
        <v>204.9</v>
      </c>
      <c r="Q28" s="17">
        <v>107.7</v>
      </c>
      <c r="R28" s="17">
        <v>546.5</v>
      </c>
      <c r="S28" s="17">
        <v>10.3</v>
      </c>
      <c r="T28" s="17"/>
      <c r="U28" s="17"/>
      <c r="V28" s="17"/>
      <c r="W28" s="17"/>
      <c r="X28" s="17">
        <v>166.5</v>
      </c>
      <c r="Y28" s="17">
        <v>7.4</v>
      </c>
      <c r="Z28" s="17">
        <v>5.3</v>
      </c>
      <c r="AA28" s="17">
        <v>0</v>
      </c>
      <c r="AB28" s="17">
        <v>6.8</v>
      </c>
      <c r="AC28" s="17">
        <v>12.6</v>
      </c>
      <c r="AD28" s="17">
        <v>142.30000000000001</v>
      </c>
      <c r="AE28" s="17"/>
      <c r="AF28" s="17"/>
      <c r="AG28" s="17"/>
      <c r="AH28" s="17"/>
      <c r="AI28" s="17">
        <v>110.6</v>
      </c>
      <c r="AJ28" s="17">
        <v>135.9</v>
      </c>
      <c r="AK28" s="17"/>
      <c r="AL28" s="17"/>
      <c r="AM28" s="17"/>
      <c r="AN28" s="17">
        <v>6.5</v>
      </c>
      <c r="AO28" s="17">
        <v>452.4</v>
      </c>
      <c r="AP28" s="17">
        <v>37.6</v>
      </c>
      <c r="AQ28" s="17">
        <v>0</v>
      </c>
      <c r="AR28" s="17">
        <v>0</v>
      </c>
      <c r="AS28" s="17">
        <v>18.399999999999999</v>
      </c>
      <c r="AT28" s="17">
        <v>18.8</v>
      </c>
      <c r="AU28" s="17">
        <v>92.8</v>
      </c>
      <c r="AV28" s="17">
        <v>180.8</v>
      </c>
      <c r="AW28" s="17">
        <v>181.2</v>
      </c>
      <c r="AX28" s="17">
        <v>184.4</v>
      </c>
      <c r="AY28" s="17">
        <v>105.5</v>
      </c>
      <c r="AZ28" s="17">
        <v>25.4</v>
      </c>
      <c r="BA28" s="17">
        <v>33.799999999999997</v>
      </c>
      <c r="BB28" s="17">
        <v>4</v>
      </c>
      <c r="BC28" s="17">
        <v>17.2</v>
      </c>
      <c r="BD28" s="17">
        <v>113.4</v>
      </c>
      <c r="BE28" s="17"/>
      <c r="BF28" s="17"/>
      <c r="BG28" s="17">
        <v>42.9</v>
      </c>
      <c r="BH28" s="17"/>
      <c r="BI28" s="17">
        <v>0</v>
      </c>
      <c r="BJ28" s="17">
        <v>44.1</v>
      </c>
      <c r="BK28" s="17"/>
      <c r="BL28" s="17"/>
      <c r="BM28" s="17"/>
      <c r="BN28" s="17">
        <v>127.5</v>
      </c>
      <c r="BO28" s="17"/>
      <c r="BP28" s="17">
        <v>0</v>
      </c>
      <c r="BQ28" s="17">
        <v>194.4</v>
      </c>
      <c r="BR28" s="17"/>
      <c r="BS28" s="17">
        <v>73</v>
      </c>
      <c r="BT28" s="17">
        <v>35.1</v>
      </c>
      <c r="BU28" s="17"/>
      <c r="BV28" s="17"/>
      <c r="BW28" s="17"/>
      <c r="BX28" s="17"/>
      <c r="BY28" s="17"/>
      <c r="BZ28" s="17"/>
      <c r="CA28" s="17">
        <v>2.2999999999999998</v>
      </c>
      <c r="CB28" s="17">
        <v>106.2</v>
      </c>
      <c r="CC28" s="17">
        <v>103.4</v>
      </c>
      <c r="CD28" s="17">
        <v>66.400000000000006</v>
      </c>
      <c r="CE28" s="17">
        <v>76</v>
      </c>
      <c r="CF28" s="17">
        <v>30.3</v>
      </c>
      <c r="CG28" s="17"/>
      <c r="CH28" s="17"/>
      <c r="CI28" s="17"/>
      <c r="CJ28" s="17">
        <v>141.1</v>
      </c>
      <c r="CK28" s="17">
        <v>141.6</v>
      </c>
      <c r="CL28" s="17">
        <v>147.5</v>
      </c>
      <c r="CM28" s="17"/>
      <c r="CN28" s="17"/>
      <c r="CO28" s="17"/>
      <c r="CP28" s="17"/>
      <c r="CQ28" s="17"/>
      <c r="CR28" s="17">
        <v>0</v>
      </c>
      <c r="CS28" s="17"/>
      <c r="CT28" s="17">
        <v>6.9</v>
      </c>
      <c r="CU28" s="17">
        <v>4.2</v>
      </c>
      <c r="CV28" s="17">
        <v>20</v>
      </c>
      <c r="CW28" s="17">
        <v>0.8</v>
      </c>
      <c r="CX28" s="17">
        <v>118.9</v>
      </c>
      <c r="CY28" s="17">
        <v>77.900000000000006</v>
      </c>
      <c r="CZ28" s="17">
        <v>12</v>
      </c>
      <c r="DA28" s="17">
        <v>0.2</v>
      </c>
      <c r="DB28" s="17">
        <v>20.3</v>
      </c>
      <c r="DC28" s="17">
        <v>10</v>
      </c>
      <c r="DD28" s="17">
        <v>5.5</v>
      </c>
      <c r="DE28" s="17">
        <v>208</v>
      </c>
      <c r="DF28" s="17">
        <v>0.8</v>
      </c>
      <c r="DG28" s="17">
        <v>3.6</v>
      </c>
      <c r="DH28" s="17">
        <v>5.2</v>
      </c>
      <c r="DI28" s="17">
        <v>20.399999999999999</v>
      </c>
      <c r="DJ28" s="17">
        <v>20</v>
      </c>
      <c r="DK28" s="17">
        <v>18.899999999999999</v>
      </c>
      <c r="DL28" s="17">
        <v>3.4</v>
      </c>
      <c r="DM28" s="17">
        <v>18.399999999999999</v>
      </c>
      <c r="DN28" s="17">
        <v>12.9</v>
      </c>
      <c r="DO28" s="17">
        <v>14.61</v>
      </c>
      <c r="DP28" s="17">
        <v>27.3</v>
      </c>
      <c r="DQ28" s="17">
        <v>81.099999999999994</v>
      </c>
      <c r="DR28" s="17">
        <v>10.3</v>
      </c>
      <c r="DS28" s="17">
        <v>3.5</v>
      </c>
      <c r="DT28" s="17">
        <v>10.3</v>
      </c>
      <c r="DU28" s="17">
        <v>0</v>
      </c>
      <c r="DV28" s="17">
        <v>0.4</v>
      </c>
      <c r="DW28" s="17">
        <v>0.3</v>
      </c>
      <c r="DX28" s="17">
        <v>0</v>
      </c>
      <c r="DY28" s="17">
        <v>11.5</v>
      </c>
      <c r="DZ28" s="17">
        <v>20.2</v>
      </c>
      <c r="EA28" s="17">
        <v>20.2</v>
      </c>
      <c r="EB28" s="17">
        <v>20</v>
      </c>
      <c r="EC28" s="17">
        <v>9.1999999999999993</v>
      </c>
      <c r="ED28" s="17">
        <v>23.9</v>
      </c>
      <c r="EE28" s="17">
        <v>33.200000000000003</v>
      </c>
      <c r="EF28" s="17">
        <v>76</v>
      </c>
      <c r="EG28" s="17">
        <v>78.099999999999994</v>
      </c>
      <c r="EH28" s="17">
        <v>9.4</v>
      </c>
      <c r="EI28" s="17">
        <v>7</v>
      </c>
      <c r="EJ28" s="17">
        <v>41.3</v>
      </c>
      <c r="EK28" s="17">
        <v>20.9</v>
      </c>
      <c r="EL28" s="17">
        <v>8.1999999999999993</v>
      </c>
      <c r="EM28" s="17">
        <v>6.6</v>
      </c>
      <c r="EN28" s="17">
        <v>10.199999999999999</v>
      </c>
      <c r="EO28" s="17">
        <v>10.5</v>
      </c>
      <c r="EP28" s="17">
        <v>10</v>
      </c>
      <c r="EQ28" s="17">
        <v>11.9</v>
      </c>
      <c r="ER28" s="17">
        <v>252.9</v>
      </c>
      <c r="ES28" s="17">
        <v>12.6</v>
      </c>
      <c r="ET28" s="17">
        <v>139.1</v>
      </c>
      <c r="EU28" s="17">
        <v>0.3</v>
      </c>
      <c r="EV28" s="17">
        <v>54.8</v>
      </c>
      <c r="EW28" s="17">
        <v>63.3</v>
      </c>
      <c r="EX28" s="17">
        <v>100.7</v>
      </c>
      <c r="EY28" s="17">
        <v>4.5</v>
      </c>
      <c r="EZ28" s="17">
        <v>1.2</v>
      </c>
      <c r="FA28" s="17">
        <v>0</v>
      </c>
      <c r="FB28" s="17">
        <v>1.3</v>
      </c>
      <c r="FC28" s="17">
        <v>11</v>
      </c>
      <c r="FD28" s="17">
        <v>9.1</v>
      </c>
      <c r="FE28" s="17">
        <v>20</v>
      </c>
      <c r="FF28" s="17">
        <v>9.6</v>
      </c>
      <c r="FG28" s="17">
        <v>27.6</v>
      </c>
      <c r="FH28" s="17">
        <v>34.700000000000003</v>
      </c>
      <c r="FI28" s="17">
        <v>14.3</v>
      </c>
      <c r="FJ28" s="17"/>
      <c r="FK28" s="17">
        <v>9</v>
      </c>
      <c r="FL28" s="17">
        <v>11.1</v>
      </c>
      <c r="FM28" s="17">
        <v>23.6</v>
      </c>
      <c r="FN28" s="17">
        <v>7614.81</v>
      </c>
      <c r="FO28" s="15"/>
      <c r="FP28" s="17">
        <v>20.3292</v>
      </c>
      <c r="FQ28" s="17">
        <v>7.9260000000000002</v>
      </c>
      <c r="FR28" s="17">
        <v>6.0119999999999996</v>
      </c>
      <c r="FS28" s="17">
        <v>13.2</v>
      </c>
      <c r="FT28" s="17">
        <v>25.486090000000001</v>
      </c>
      <c r="FU28" s="17">
        <v>18.943960000000001</v>
      </c>
      <c r="FV28" s="17">
        <v>11.4</v>
      </c>
      <c r="FW28" s="17">
        <v>15.1</v>
      </c>
      <c r="FX28" s="17">
        <v>118.39725</v>
      </c>
    </row>
    <row r="29" spans="1:180" ht="24" customHeight="1" x14ac:dyDescent="0.3">
      <c r="A29" s="16" t="s">
        <v>60</v>
      </c>
      <c r="B29" s="16" t="s">
        <v>799</v>
      </c>
      <c r="C29" s="17">
        <v>198.7</v>
      </c>
      <c r="D29" s="17">
        <v>637.70000000000005</v>
      </c>
      <c r="E29" s="17">
        <v>214.8</v>
      </c>
      <c r="F29" s="17"/>
      <c r="G29" s="17"/>
      <c r="H29" s="17">
        <v>88.9</v>
      </c>
      <c r="I29" s="17">
        <v>240.6</v>
      </c>
      <c r="J29" s="17">
        <v>0</v>
      </c>
      <c r="K29" s="17"/>
      <c r="L29" s="17">
        <v>0</v>
      </c>
      <c r="M29" s="17">
        <v>0</v>
      </c>
      <c r="N29" s="17">
        <v>0</v>
      </c>
      <c r="O29" s="17"/>
      <c r="P29" s="17">
        <v>203.3</v>
      </c>
      <c r="Q29" s="17">
        <v>108.5</v>
      </c>
      <c r="R29" s="17">
        <v>549.4</v>
      </c>
      <c r="S29" s="17">
        <v>10</v>
      </c>
      <c r="T29" s="17"/>
      <c r="U29" s="17"/>
      <c r="V29" s="17"/>
      <c r="W29" s="17"/>
      <c r="X29" s="17">
        <v>165.6</v>
      </c>
      <c r="Y29" s="17">
        <v>7.4</v>
      </c>
      <c r="Z29" s="17">
        <v>5.0999999999999996</v>
      </c>
      <c r="AA29" s="17">
        <v>20.100000000000001</v>
      </c>
      <c r="AB29" s="17">
        <v>6.8</v>
      </c>
      <c r="AC29" s="17">
        <v>12.6</v>
      </c>
      <c r="AD29" s="17">
        <v>142.1</v>
      </c>
      <c r="AE29" s="17"/>
      <c r="AF29" s="17"/>
      <c r="AG29" s="17"/>
      <c r="AH29" s="17"/>
      <c r="AI29" s="17">
        <v>110.2</v>
      </c>
      <c r="AJ29" s="17">
        <v>153</v>
      </c>
      <c r="AK29" s="17"/>
      <c r="AL29" s="17"/>
      <c r="AM29" s="17"/>
      <c r="AN29" s="17">
        <v>6.5</v>
      </c>
      <c r="AO29" s="17">
        <v>455.1</v>
      </c>
      <c r="AP29" s="17">
        <v>34.6</v>
      </c>
      <c r="AQ29" s="17">
        <v>0</v>
      </c>
      <c r="AR29" s="17">
        <v>0</v>
      </c>
      <c r="AS29" s="17">
        <v>18.399999999999999</v>
      </c>
      <c r="AT29" s="17">
        <v>18.8</v>
      </c>
      <c r="AU29" s="17">
        <v>91.1</v>
      </c>
      <c r="AV29" s="17">
        <v>163.6</v>
      </c>
      <c r="AW29" s="17">
        <v>164.6</v>
      </c>
      <c r="AX29" s="17">
        <v>174.7</v>
      </c>
      <c r="AY29" s="17">
        <v>104.4</v>
      </c>
      <c r="AZ29" s="17">
        <v>40.799999999999997</v>
      </c>
      <c r="BA29" s="17">
        <v>46.5</v>
      </c>
      <c r="BB29" s="17">
        <v>4</v>
      </c>
      <c r="BC29" s="17">
        <v>17.100000000000001</v>
      </c>
      <c r="BD29" s="17">
        <v>155</v>
      </c>
      <c r="BE29" s="17"/>
      <c r="BF29" s="17"/>
      <c r="BG29" s="17">
        <v>42.1</v>
      </c>
      <c r="BH29" s="17"/>
      <c r="BI29" s="17">
        <v>0</v>
      </c>
      <c r="BJ29" s="17">
        <v>43.7</v>
      </c>
      <c r="BK29" s="17"/>
      <c r="BL29" s="17"/>
      <c r="BM29" s="17"/>
      <c r="BN29" s="17">
        <v>127</v>
      </c>
      <c r="BO29" s="17"/>
      <c r="BP29" s="17">
        <v>0</v>
      </c>
      <c r="BQ29" s="17">
        <v>200.4</v>
      </c>
      <c r="BR29" s="17"/>
      <c r="BS29" s="17">
        <v>73.099999999999994</v>
      </c>
      <c r="BT29" s="17">
        <v>34.9</v>
      </c>
      <c r="BU29" s="17"/>
      <c r="BV29" s="17"/>
      <c r="BW29" s="17"/>
      <c r="BX29" s="17"/>
      <c r="BY29" s="17"/>
      <c r="BZ29" s="17"/>
      <c r="CA29" s="17">
        <v>2.2999999999999998</v>
      </c>
      <c r="CB29" s="17">
        <v>164.1</v>
      </c>
      <c r="CC29" s="17">
        <v>110.2</v>
      </c>
      <c r="CD29" s="17">
        <v>66.2</v>
      </c>
      <c r="CE29" s="17">
        <v>75.8</v>
      </c>
      <c r="CF29" s="17">
        <v>30.1</v>
      </c>
      <c r="CG29" s="17"/>
      <c r="CH29" s="17"/>
      <c r="CI29" s="17"/>
      <c r="CJ29" s="17">
        <v>140.4</v>
      </c>
      <c r="CK29" s="17">
        <v>141</v>
      </c>
      <c r="CL29" s="17">
        <v>146.6</v>
      </c>
      <c r="CM29" s="17"/>
      <c r="CN29" s="17"/>
      <c r="CO29" s="17"/>
      <c r="CP29" s="17"/>
      <c r="CQ29" s="17"/>
      <c r="CR29" s="17">
        <v>0</v>
      </c>
      <c r="CS29" s="17"/>
      <c r="CT29" s="17">
        <v>6.9</v>
      </c>
      <c r="CU29" s="17">
        <v>4.0999999999999996</v>
      </c>
      <c r="CV29" s="17">
        <v>20</v>
      </c>
      <c r="CW29" s="17">
        <v>1</v>
      </c>
      <c r="CX29" s="17">
        <v>121.8</v>
      </c>
      <c r="CY29" s="17">
        <v>78.3</v>
      </c>
      <c r="CZ29" s="17">
        <v>12.1</v>
      </c>
      <c r="DA29" s="17">
        <v>0.1</v>
      </c>
      <c r="DB29" s="17">
        <v>20.2</v>
      </c>
      <c r="DC29" s="17">
        <v>9.9</v>
      </c>
      <c r="DD29" s="17">
        <v>5.6</v>
      </c>
      <c r="DE29" s="17">
        <v>209.6</v>
      </c>
      <c r="DF29" s="17">
        <v>0.8</v>
      </c>
      <c r="DG29" s="17">
        <v>3.6</v>
      </c>
      <c r="DH29" s="17">
        <v>5.2</v>
      </c>
      <c r="DI29" s="17">
        <v>20.399999999999999</v>
      </c>
      <c r="DJ29" s="17">
        <v>20</v>
      </c>
      <c r="DK29" s="17">
        <v>18.899999999999999</v>
      </c>
      <c r="DL29" s="17">
        <v>3.4</v>
      </c>
      <c r="DM29" s="17">
        <v>18.399999999999999</v>
      </c>
      <c r="DN29" s="17">
        <v>14.62</v>
      </c>
      <c r="DO29" s="17">
        <v>16.920000000000002</v>
      </c>
      <c r="DP29" s="17">
        <v>26.8</v>
      </c>
      <c r="DQ29" s="17">
        <v>81.900000000000006</v>
      </c>
      <c r="DR29" s="17">
        <v>14.2</v>
      </c>
      <c r="DS29" s="17">
        <v>3.5</v>
      </c>
      <c r="DT29" s="17">
        <v>11.7</v>
      </c>
      <c r="DU29" s="17">
        <v>0</v>
      </c>
      <c r="DV29" s="17">
        <v>0.4</v>
      </c>
      <c r="DW29" s="17">
        <v>0.3</v>
      </c>
      <c r="DX29" s="17">
        <v>0</v>
      </c>
      <c r="DY29" s="17">
        <v>11.3</v>
      </c>
      <c r="DZ29" s="17">
        <v>20.100000000000001</v>
      </c>
      <c r="EA29" s="17">
        <v>20.2</v>
      </c>
      <c r="EB29" s="17">
        <v>20</v>
      </c>
      <c r="EC29" s="17">
        <v>10.4</v>
      </c>
      <c r="ED29" s="17">
        <v>39.9</v>
      </c>
      <c r="EE29" s="17">
        <v>17.3</v>
      </c>
      <c r="EF29" s="17">
        <v>82.2</v>
      </c>
      <c r="EG29" s="17">
        <v>83.8</v>
      </c>
      <c r="EH29" s="17">
        <v>12</v>
      </c>
      <c r="EI29" s="17">
        <v>7.9</v>
      </c>
      <c r="EJ29" s="17">
        <v>36</v>
      </c>
      <c r="EK29" s="17">
        <v>20.9</v>
      </c>
      <c r="EL29" s="17">
        <v>8.1999999999999993</v>
      </c>
      <c r="EM29" s="17">
        <v>6.6</v>
      </c>
      <c r="EN29" s="17">
        <v>10.199999999999999</v>
      </c>
      <c r="EO29" s="17">
        <v>10.5</v>
      </c>
      <c r="EP29" s="17">
        <v>10</v>
      </c>
      <c r="EQ29" s="17">
        <v>11</v>
      </c>
      <c r="ER29" s="17">
        <v>253</v>
      </c>
      <c r="ES29" s="17">
        <v>14.4</v>
      </c>
      <c r="ET29" s="17">
        <v>134.69999999999999</v>
      </c>
      <c r="EU29" s="17">
        <v>0.3</v>
      </c>
      <c r="EV29" s="17">
        <v>72</v>
      </c>
      <c r="EW29" s="17">
        <v>89</v>
      </c>
      <c r="EX29" s="17">
        <v>96.4</v>
      </c>
      <c r="EY29" s="17">
        <v>4.5</v>
      </c>
      <c r="EZ29" s="17">
        <v>1.2</v>
      </c>
      <c r="FA29" s="17">
        <v>0</v>
      </c>
      <c r="FB29" s="17">
        <v>1.3</v>
      </c>
      <c r="FC29" s="17">
        <v>12.8</v>
      </c>
      <c r="FD29" s="17">
        <v>9.1</v>
      </c>
      <c r="FE29" s="17">
        <v>20</v>
      </c>
      <c r="FF29" s="17">
        <v>8.5</v>
      </c>
      <c r="FG29" s="17">
        <v>27.8</v>
      </c>
      <c r="FH29" s="17">
        <v>34.9</v>
      </c>
      <c r="FI29" s="17">
        <v>14.1</v>
      </c>
      <c r="FJ29" s="17"/>
      <c r="FK29" s="17">
        <v>6.8</v>
      </c>
      <c r="FL29" s="17">
        <v>11.2</v>
      </c>
      <c r="FM29" s="17">
        <v>23.5</v>
      </c>
      <c r="FN29" s="17">
        <v>7792.54</v>
      </c>
      <c r="FO29" s="15"/>
      <c r="FP29" s="17">
        <v>24.202310000000001</v>
      </c>
      <c r="FQ29" s="17">
        <v>7.9290000000000003</v>
      </c>
      <c r="FR29" s="17">
        <v>6.0140000000000002</v>
      </c>
      <c r="FS29" s="17">
        <v>13.2</v>
      </c>
      <c r="FT29" s="17">
        <v>25.223220000000001</v>
      </c>
      <c r="FU29" s="17">
        <v>18.946059999999999</v>
      </c>
      <c r="FV29" s="17">
        <v>11.5</v>
      </c>
      <c r="FW29" s="17">
        <v>15.2</v>
      </c>
      <c r="FX29" s="17">
        <v>122.21459</v>
      </c>
    </row>
    <row r="30" spans="1:180" ht="24" customHeight="1" x14ac:dyDescent="0.3">
      <c r="A30" s="16" t="s">
        <v>60</v>
      </c>
      <c r="B30" s="16" t="s">
        <v>800</v>
      </c>
      <c r="C30" s="17">
        <v>199.1</v>
      </c>
      <c r="D30" s="17">
        <v>634.9</v>
      </c>
      <c r="E30" s="17">
        <v>214.1</v>
      </c>
      <c r="F30" s="17"/>
      <c r="G30" s="17"/>
      <c r="H30" s="17">
        <v>89.6</v>
      </c>
      <c r="I30" s="17">
        <v>239.5</v>
      </c>
      <c r="J30" s="17">
        <v>0</v>
      </c>
      <c r="K30" s="17"/>
      <c r="L30" s="17">
        <v>0</v>
      </c>
      <c r="M30" s="17">
        <v>0</v>
      </c>
      <c r="N30" s="17">
        <v>92.1</v>
      </c>
      <c r="O30" s="17"/>
      <c r="P30" s="17">
        <v>201.4</v>
      </c>
      <c r="Q30" s="17">
        <v>107.5</v>
      </c>
      <c r="R30" s="17">
        <v>551</v>
      </c>
      <c r="S30" s="17">
        <v>10.1</v>
      </c>
      <c r="T30" s="17"/>
      <c r="U30" s="17"/>
      <c r="V30" s="17"/>
      <c r="W30" s="17"/>
      <c r="X30" s="17">
        <v>163.1</v>
      </c>
      <c r="Y30" s="17">
        <v>7.1</v>
      </c>
      <c r="Z30" s="17">
        <v>5.5</v>
      </c>
      <c r="AA30" s="17">
        <v>21.6</v>
      </c>
      <c r="AB30" s="17">
        <v>6.7</v>
      </c>
      <c r="AC30" s="17">
        <v>12.6</v>
      </c>
      <c r="AD30" s="17">
        <v>142</v>
      </c>
      <c r="AE30" s="17"/>
      <c r="AF30" s="17"/>
      <c r="AG30" s="17"/>
      <c r="AH30" s="17"/>
      <c r="AI30" s="17">
        <v>109.9</v>
      </c>
      <c r="AJ30" s="17">
        <v>180.7</v>
      </c>
      <c r="AK30" s="17"/>
      <c r="AL30" s="17"/>
      <c r="AM30" s="17"/>
      <c r="AN30" s="17">
        <v>6.5</v>
      </c>
      <c r="AO30" s="17">
        <v>456.4</v>
      </c>
      <c r="AP30" s="17">
        <v>27.2</v>
      </c>
      <c r="AQ30" s="17">
        <v>0</v>
      </c>
      <c r="AR30" s="17">
        <v>0</v>
      </c>
      <c r="AS30" s="17">
        <v>18.399999999999999</v>
      </c>
      <c r="AT30" s="17">
        <v>18.8</v>
      </c>
      <c r="AU30" s="17">
        <v>90.2</v>
      </c>
      <c r="AV30" s="17">
        <v>167.1</v>
      </c>
      <c r="AW30" s="17">
        <v>167.7</v>
      </c>
      <c r="AX30" s="17">
        <v>176.6</v>
      </c>
      <c r="AY30" s="17">
        <v>104.9</v>
      </c>
      <c r="AZ30" s="17">
        <v>43.8</v>
      </c>
      <c r="BA30" s="17">
        <v>44.9</v>
      </c>
      <c r="BB30" s="17">
        <v>4</v>
      </c>
      <c r="BC30" s="17">
        <v>17.2</v>
      </c>
      <c r="BD30" s="17">
        <v>161.1</v>
      </c>
      <c r="BE30" s="17"/>
      <c r="BF30" s="17"/>
      <c r="BG30" s="17">
        <v>41.2</v>
      </c>
      <c r="BH30" s="17"/>
      <c r="BI30" s="17">
        <v>0</v>
      </c>
      <c r="BJ30" s="17">
        <v>44.3</v>
      </c>
      <c r="BK30" s="17"/>
      <c r="BL30" s="17"/>
      <c r="BM30" s="17"/>
      <c r="BN30" s="17">
        <v>126.5</v>
      </c>
      <c r="BO30" s="17"/>
      <c r="BP30" s="17">
        <v>0</v>
      </c>
      <c r="BQ30" s="17">
        <v>198.2</v>
      </c>
      <c r="BR30" s="17"/>
      <c r="BS30" s="17">
        <v>72.3</v>
      </c>
      <c r="BT30" s="17">
        <v>34.9</v>
      </c>
      <c r="BU30" s="17"/>
      <c r="BV30" s="17"/>
      <c r="BW30" s="17"/>
      <c r="BX30" s="17"/>
      <c r="BY30" s="17"/>
      <c r="BZ30" s="17"/>
      <c r="CA30" s="17">
        <v>2.2999999999999998</v>
      </c>
      <c r="CB30" s="17">
        <v>195.1</v>
      </c>
      <c r="CC30" s="17">
        <v>120.4</v>
      </c>
      <c r="CD30" s="17">
        <v>65.599999999999994</v>
      </c>
      <c r="CE30" s="17">
        <v>75.599999999999994</v>
      </c>
      <c r="CF30" s="17">
        <v>29.8</v>
      </c>
      <c r="CG30" s="17"/>
      <c r="CH30" s="17"/>
      <c r="CI30" s="17"/>
      <c r="CJ30" s="17">
        <v>139.80000000000001</v>
      </c>
      <c r="CK30" s="17">
        <v>139.80000000000001</v>
      </c>
      <c r="CL30" s="17">
        <v>146.4</v>
      </c>
      <c r="CM30" s="17"/>
      <c r="CN30" s="17"/>
      <c r="CO30" s="17"/>
      <c r="CP30" s="17"/>
      <c r="CQ30" s="17"/>
      <c r="CR30" s="17">
        <v>0</v>
      </c>
      <c r="CS30" s="17"/>
      <c r="CT30" s="17">
        <v>6.9</v>
      </c>
      <c r="CU30" s="17">
        <v>4.0999999999999996</v>
      </c>
      <c r="CV30" s="17">
        <v>20</v>
      </c>
      <c r="CW30" s="17">
        <v>1.1000000000000001</v>
      </c>
      <c r="CX30" s="17">
        <v>116.9</v>
      </c>
      <c r="CY30" s="17">
        <v>79.099999999999994</v>
      </c>
      <c r="CZ30" s="17">
        <v>12.2</v>
      </c>
      <c r="DA30" s="17">
        <v>0.2</v>
      </c>
      <c r="DB30" s="17">
        <v>20.2</v>
      </c>
      <c r="DC30" s="17">
        <v>10</v>
      </c>
      <c r="DD30" s="17">
        <v>5.5</v>
      </c>
      <c r="DE30" s="17">
        <v>200.2</v>
      </c>
      <c r="DF30" s="17">
        <v>0.8</v>
      </c>
      <c r="DG30" s="17">
        <v>3.6</v>
      </c>
      <c r="DH30" s="17">
        <v>5.2</v>
      </c>
      <c r="DI30" s="17">
        <v>20.100000000000001</v>
      </c>
      <c r="DJ30" s="17">
        <v>20</v>
      </c>
      <c r="DK30" s="17">
        <v>18.8</v>
      </c>
      <c r="DL30" s="17">
        <v>3.4</v>
      </c>
      <c r="DM30" s="17">
        <v>18.399999999999999</v>
      </c>
      <c r="DN30" s="17">
        <v>14</v>
      </c>
      <c r="DO30" s="17">
        <v>17.14</v>
      </c>
      <c r="DP30" s="17">
        <v>26.8</v>
      </c>
      <c r="DQ30" s="17">
        <v>80.8</v>
      </c>
      <c r="DR30" s="17">
        <v>19.2</v>
      </c>
      <c r="DS30" s="17">
        <v>3.5</v>
      </c>
      <c r="DT30" s="17">
        <v>13</v>
      </c>
      <c r="DU30" s="17">
        <v>0</v>
      </c>
      <c r="DV30" s="17">
        <v>0.4</v>
      </c>
      <c r="DW30" s="17">
        <v>0.3</v>
      </c>
      <c r="DX30" s="17">
        <v>0</v>
      </c>
      <c r="DY30" s="17">
        <v>11.4</v>
      </c>
      <c r="DZ30" s="17">
        <v>19</v>
      </c>
      <c r="EA30" s="17">
        <v>20.100000000000001</v>
      </c>
      <c r="EB30" s="17">
        <v>20</v>
      </c>
      <c r="EC30" s="17">
        <v>9.6999999999999993</v>
      </c>
      <c r="ED30" s="17">
        <v>48.2</v>
      </c>
      <c r="EE30" s="17">
        <v>20.2</v>
      </c>
      <c r="EF30" s="17">
        <v>78.3</v>
      </c>
      <c r="EG30" s="17">
        <v>88.9</v>
      </c>
      <c r="EH30" s="17">
        <v>9.9</v>
      </c>
      <c r="EI30" s="17">
        <v>7.6</v>
      </c>
      <c r="EJ30" s="17">
        <v>15.5</v>
      </c>
      <c r="EK30" s="17">
        <v>20.9</v>
      </c>
      <c r="EL30" s="17">
        <v>8.1999999999999993</v>
      </c>
      <c r="EM30" s="17">
        <v>6.6</v>
      </c>
      <c r="EN30" s="17">
        <v>20.399999999999999</v>
      </c>
      <c r="EO30" s="17">
        <v>12</v>
      </c>
      <c r="EP30" s="17">
        <v>10.199999999999999</v>
      </c>
      <c r="EQ30" s="17">
        <v>10.3</v>
      </c>
      <c r="ER30" s="17">
        <v>252</v>
      </c>
      <c r="ES30" s="17">
        <v>15.9</v>
      </c>
      <c r="ET30" s="17">
        <v>108.6</v>
      </c>
      <c r="EU30" s="17">
        <v>0.3</v>
      </c>
      <c r="EV30" s="17">
        <v>93.2</v>
      </c>
      <c r="EW30" s="17">
        <v>116.7</v>
      </c>
      <c r="EX30" s="17">
        <v>64.900000000000006</v>
      </c>
      <c r="EY30" s="17">
        <v>4.4000000000000004</v>
      </c>
      <c r="EZ30" s="17">
        <v>1.2</v>
      </c>
      <c r="FA30" s="17">
        <v>0</v>
      </c>
      <c r="FB30" s="17">
        <v>1.3</v>
      </c>
      <c r="FC30" s="17">
        <v>12.7</v>
      </c>
      <c r="FD30" s="17">
        <v>9</v>
      </c>
      <c r="FE30" s="17">
        <v>20</v>
      </c>
      <c r="FF30" s="17">
        <v>8.9</v>
      </c>
      <c r="FG30" s="17">
        <v>27.7</v>
      </c>
      <c r="FH30" s="17">
        <v>34.799999999999997</v>
      </c>
      <c r="FI30" s="17">
        <v>14.1</v>
      </c>
      <c r="FJ30" s="17"/>
      <c r="FK30" s="17">
        <v>7.2</v>
      </c>
      <c r="FL30" s="17">
        <v>11.2</v>
      </c>
      <c r="FM30" s="17">
        <v>23.3</v>
      </c>
      <c r="FN30" s="17">
        <v>7932.14</v>
      </c>
      <c r="FO30" s="15"/>
      <c r="FP30" s="17">
        <v>23.319849999999999</v>
      </c>
      <c r="FQ30" s="17">
        <v>7.94</v>
      </c>
      <c r="FR30" s="17">
        <v>6.0140000000000002</v>
      </c>
      <c r="FS30" s="17">
        <v>13.2</v>
      </c>
      <c r="FT30" s="17">
        <v>23.606560000000002</v>
      </c>
      <c r="FU30" s="17">
        <v>18.947030000000002</v>
      </c>
      <c r="FV30" s="17">
        <v>11.6</v>
      </c>
      <c r="FW30" s="17">
        <v>15</v>
      </c>
      <c r="FX30" s="17">
        <v>119.62744000000001</v>
      </c>
    </row>
    <row r="31" spans="1:180" ht="24" customHeight="1" x14ac:dyDescent="0.3">
      <c r="A31" s="16" t="s">
        <v>60</v>
      </c>
      <c r="B31" s="16" t="s">
        <v>801</v>
      </c>
      <c r="C31" s="17">
        <v>203</v>
      </c>
      <c r="D31" s="17">
        <v>636</v>
      </c>
      <c r="E31" s="17">
        <v>214.2</v>
      </c>
      <c r="F31" s="17"/>
      <c r="G31" s="17"/>
      <c r="H31" s="17">
        <v>90.5</v>
      </c>
      <c r="I31" s="17">
        <v>240.4</v>
      </c>
      <c r="J31" s="17">
        <v>0</v>
      </c>
      <c r="K31" s="17"/>
      <c r="L31" s="17">
        <v>0</v>
      </c>
      <c r="M31" s="17">
        <v>81.400000000000006</v>
      </c>
      <c r="N31" s="17">
        <v>197.4</v>
      </c>
      <c r="O31" s="17"/>
      <c r="P31" s="17">
        <v>199.3</v>
      </c>
      <c r="Q31" s="17">
        <v>106.6</v>
      </c>
      <c r="R31" s="17">
        <v>549.5</v>
      </c>
      <c r="S31" s="17">
        <v>10.199999999999999</v>
      </c>
      <c r="T31" s="17"/>
      <c r="U31" s="17"/>
      <c r="V31" s="17"/>
      <c r="W31" s="17"/>
      <c r="X31" s="17">
        <v>166.6</v>
      </c>
      <c r="Y31" s="17">
        <v>7.4</v>
      </c>
      <c r="Z31" s="17">
        <v>5.6</v>
      </c>
      <c r="AA31" s="17">
        <v>19.2</v>
      </c>
      <c r="AB31" s="17">
        <v>6.9</v>
      </c>
      <c r="AC31" s="17">
        <v>12.6</v>
      </c>
      <c r="AD31" s="17">
        <v>142.30000000000001</v>
      </c>
      <c r="AE31" s="17"/>
      <c r="AF31" s="17"/>
      <c r="AG31" s="17"/>
      <c r="AH31" s="17"/>
      <c r="AI31" s="17">
        <v>110.3</v>
      </c>
      <c r="AJ31" s="17">
        <v>176.6</v>
      </c>
      <c r="AK31" s="17"/>
      <c r="AL31" s="17"/>
      <c r="AM31" s="17"/>
      <c r="AN31" s="17">
        <v>6.5</v>
      </c>
      <c r="AO31" s="17">
        <v>455.3</v>
      </c>
      <c r="AP31" s="17">
        <v>10.199999999999999</v>
      </c>
      <c r="AQ31" s="17">
        <v>0</v>
      </c>
      <c r="AR31" s="17">
        <v>0</v>
      </c>
      <c r="AS31" s="17">
        <v>18.399999999999999</v>
      </c>
      <c r="AT31" s="17">
        <v>18.8</v>
      </c>
      <c r="AU31" s="17">
        <v>89.8</v>
      </c>
      <c r="AV31" s="17">
        <v>165.3</v>
      </c>
      <c r="AW31" s="17">
        <v>165</v>
      </c>
      <c r="AX31" s="17">
        <v>175</v>
      </c>
      <c r="AY31" s="17">
        <v>105.6</v>
      </c>
      <c r="AZ31" s="17">
        <v>18.7</v>
      </c>
      <c r="BA31" s="17">
        <v>45.6</v>
      </c>
      <c r="BB31" s="17">
        <v>4</v>
      </c>
      <c r="BC31" s="17">
        <v>17.3</v>
      </c>
      <c r="BD31" s="17">
        <v>147.1</v>
      </c>
      <c r="BE31" s="17"/>
      <c r="BF31" s="17"/>
      <c r="BG31" s="17">
        <v>42.4</v>
      </c>
      <c r="BH31" s="17"/>
      <c r="BI31" s="17">
        <v>0</v>
      </c>
      <c r="BJ31" s="17">
        <v>44.7</v>
      </c>
      <c r="BK31" s="17"/>
      <c r="BL31" s="17"/>
      <c r="BM31" s="17"/>
      <c r="BN31" s="17">
        <v>127.3</v>
      </c>
      <c r="BO31" s="17"/>
      <c r="BP31" s="17">
        <v>0</v>
      </c>
      <c r="BQ31" s="17">
        <v>196.9</v>
      </c>
      <c r="BR31" s="17"/>
      <c r="BS31" s="17">
        <v>71.2</v>
      </c>
      <c r="BT31" s="17">
        <v>34.6</v>
      </c>
      <c r="BU31" s="17"/>
      <c r="BV31" s="17"/>
      <c r="BW31" s="17"/>
      <c r="BX31" s="17"/>
      <c r="BY31" s="17"/>
      <c r="BZ31" s="17"/>
      <c r="CA31" s="17">
        <v>2.2999999999999998</v>
      </c>
      <c r="CB31" s="17">
        <v>154.30000000000001</v>
      </c>
      <c r="CC31" s="17">
        <v>109.4</v>
      </c>
      <c r="CD31" s="17">
        <v>63</v>
      </c>
      <c r="CE31" s="17">
        <v>74</v>
      </c>
      <c r="CF31" s="17">
        <v>30.2</v>
      </c>
      <c r="CG31" s="17"/>
      <c r="CH31" s="17"/>
      <c r="CI31" s="17"/>
      <c r="CJ31" s="17">
        <v>139.69999999999999</v>
      </c>
      <c r="CK31" s="17">
        <v>140</v>
      </c>
      <c r="CL31" s="17">
        <v>146.19999999999999</v>
      </c>
      <c r="CM31" s="17"/>
      <c r="CN31" s="17"/>
      <c r="CO31" s="17"/>
      <c r="CP31" s="17"/>
      <c r="CQ31" s="17"/>
      <c r="CR31" s="17">
        <v>0</v>
      </c>
      <c r="CS31" s="17"/>
      <c r="CT31" s="17">
        <v>6.9</v>
      </c>
      <c r="CU31" s="17">
        <v>4.2</v>
      </c>
      <c r="CV31" s="17">
        <v>20</v>
      </c>
      <c r="CW31" s="17">
        <v>1.2</v>
      </c>
      <c r="CX31" s="17">
        <v>98</v>
      </c>
      <c r="CY31" s="17">
        <v>80.900000000000006</v>
      </c>
      <c r="CZ31" s="17">
        <v>10.9</v>
      </c>
      <c r="DA31" s="17">
        <v>0.2</v>
      </c>
      <c r="DB31" s="17">
        <v>20.2</v>
      </c>
      <c r="DC31" s="17">
        <v>9.9</v>
      </c>
      <c r="DD31" s="17">
        <v>5.6</v>
      </c>
      <c r="DE31" s="17">
        <v>192.6</v>
      </c>
      <c r="DF31" s="17">
        <v>0.8</v>
      </c>
      <c r="DG31" s="17">
        <v>3.6</v>
      </c>
      <c r="DH31" s="17">
        <v>5.2</v>
      </c>
      <c r="DI31" s="17">
        <v>20.2</v>
      </c>
      <c r="DJ31" s="17">
        <v>20</v>
      </c>
      <c r="DK31" s="17">
        <v>18.899999999999999</v>
      </c>
      <c r="DL31" s="17">
        <v>3.4</v>
      </c>
      <c r="DM31" s="17">
        <v>18.399999999999999</v>
      </c>
      <c r="DN31" s="17">
        <v>14.59</v>
      </c>
      <c r="DO31" s="17">
        <v>15.7</v>
      </c>
      <c r="DP31" s="17">
        <v>26.7</v>
      </c>
      <c r="DQ31" s="17">
        <v>81</v>
      </c>
      <c r="DR31" s="17">
        <v>19.600000000000001</v>
      </c>
      <c r="DS31" s="17">
        <v>3.5</v>
      </c>
      <c r="DT31" s="17">
        <v>13.2</v>
      </c>
      <c r="DU31" s="17">
        <v>0</v>
      </c>
      <c r="DV31" s="17">
        <v>0.4</v>
      </c>
      <c r="DW31" s="17">
        <v>0.3</v>
      </c>
      <c r="DX31" s="17">
        <v>0</v>
      </c>
      <c r="DY31" s="17">
        <v>11.3</v>
      </c>
      <c r="DZ31" s="17">
        <v>18.899999999999999</v>
      </c>
      <c r="EA31" s="17">
        <v>20.2</v>
      </c>
      <c r="EB31" s="17">
        <v>20</v>
      </c>
      <c r="EC31" s="17">
        <v>8.9</v>
      </c>
      <c r="ED31" s="17">
        <v>55.9</v>
      </c>
      <c r="EE31" s="17">
        <v>14.7</v>
      </c>
      <c r="EF31" s="17">
        <v>92.6</v>
      </c>
      <c r="EG31" s="17">
        <v>85.9</v>
      </c>
      <c r="EH31" s="17">
        <v>13.7</v>
      </c>
      <c r="EI31" s="17">
        <v>9.5</v>
      </c>
      <c r="EJ31" s="17">
        <v>17.3</v>
      </c>
      <c r="EK31" s="17">
        <v>20.9</v>
      </c>
      <c r="EL31" s="17">
        <v>8.1999999999999993</v>
      </c>
      <c r="EM31" s="17">
        <v>6.7</v>
      </c>
      <c r="EN31" s="17">
        <v>20.399999999999999</v>
      </c>
      <c r="EO31" s="17">
        <v>20.399999999999999</v>
      </c>
      <c r="EP31" s="17">
        <v>12</v>
      </c>
      <c r="EQ31" s="17">
        <v>8.1</v>
      </c>
      <c r="ER31" s="17">
        <v>243.7</v>
      </c>
      <c r="ES31" s="17">
        <v>17.3</v>
      </c>
      <c r="ET31" s="17">
        <v>103.6</v>
      </c>
      <c r="EU31" s="17">
        <v>0.3</v>
      </c>
      <c r="EV31" s="17">
        <v>110.5</v>
      </c>
      <c r="EW31" s="17">
        <v>123.5</v>
      </c>
      <c r="EX31" s="17">
        <v>61.6</v>
      </c>
      <c r="EY31" s="17">
        <v>4.3</v>
      </c>
      <c r="EZ31" s="17">
        <v>1.2</v>
      </c>
      <c r="FA31" s="17">
        <v>0</v>
      </c>
      <c r="FB31" s="17">
        <v>1.3</v>
      </c>
      <c r="FC31" s="17">
        <v>15.6</v>
      </c>
      <c r="FD31" s="17">
        <v>9.1</v>
      </c>
      <c r="FE31" s="17">
        <v>20</v>
      </c>
      <c r="FF31" s="17">
        <v>9.8000000000000007</v>
      </c>
      <c r="FG31" s="17">
        <v>27.4</v>
      </c>
      <c r="FH31" s="17">
        <v>34.4</v>
      </c>
      <c r="FI31" s="17">
        <v>14.1</v>
      </c>
      <c r="FJ31" s="17"/>
      <c r="FK31" s="17">
        <v>9.6999999999999993</v>
      </c>
      <c r="FL31" s="17">
        <v>11.2</v>
      </c>
      <c r="FM31" s="17">
        <v>23.6</v>
      </c>
      <c r="FN31" s="17">
        <v>8018.69</v>
      </c>
      <c r="FO31" s="15"/>
      <c r="FP31" s="17">
        <v>24.205960000000001</v>
      </c>
      <c r="FQ31" s="17">
        <v>7.9720000000000004</v>
      </c>
      <c r="FR31" s="17">
        <v>6.0140000000000002</v>
      </c>
      <c r="FS31" s="17">
        <v>13.2</v>
      </c>
      <c r="FT31" s="17">
        <v>24.40606</v>
      </c>
      <c r="FU31" s="17">
        <v>18.94753</v>
      </c>
      <c r="FV31" s="17">
        <v>11.5</v>
      </c>
      <c r="FW31" s="17">
        <v>15</v>
      </c>
      <c r="FX31" s="17">
        <v>121.24554999999999</v>
      </c>
    </row>
    <row r="32" spans="1:180" ht="24" customHeight="1" x14ac:dyDescent="0.3">
      <c r="A32" s="16" t="s">
        <v>60</v>
      </c>
      <c r="B32" s="16" t="s">
        <v>802</v>
      </c>
      <c r="C32" s="17">
        <v>199.2</v>
      </c>
      <c r="D32" s="17">
        <v>638.20000000000005</v>
      </c>
      <c r="E32" s="17">
        <v>215.3</v>
      </c>
      <c r="F32" s="17"/>
      <c r="G32" s="17"/>
      <c r="H32" s="17">
        <v>88.9</v>
      </c>
      <c r="I32" s="17">
        <v>240.7</v>
      </c>
      <c r="J32" s="17">
        <v>0</v>
      </c>
      <c r="K32" s="17"/>
      <c r="L32" s="17">
        <v>0</v>
      </c>
      <c r="M32" s="17">
        <v>200.1</v>
      </c>
      <c r="N32" s="17">
        <v>195.9</v>
      </c>
      <c r="O32" s="17"/>
      <c r="P32" s="17">
        <v>202.5</v>
      </c>
      <c r="Q32" s="17">
        <v>107</v>
      </c>
      <c r="R32" s="17">
        <v>551.1</v>
      </c>
      <c r="S32" s="17">
        <v>10.1</v>
      </c>
      <c r="T32" s="17"/>
      <c r="U32" s="17"/>
      <c r="V32" s="17"/>
      <c r="W32" s="17"/>
      <c r="X32" s="17">
        <v>166.2</v>
      </c>
      <c r="Y32" s="17">
        <v>7.5</v>
      </c>
      <c r="Z32" s="17">
        <v>5.4</v>
      </c>
      <c r="AA32" s="17">
        <v>4</v>
      </c>
      <c r="AB32" s="17">
        <v>6.8</v>
      </c>
      <c r="AC32" s="17">
        <v>12.6</v>
      </c>
      <c r="AD32" s="17">
        <v>142.19999999999999</v>
      </c>
      <c r="AE32" s="17"/>
      <c r="AF32" s="17"/>
      <c r="AG32" s="17"/>
      <c r="AH32" s="17"/>
      <c r="AI32" s="17">
        <v>110.2</v>
      </c>
      <c r="AJ32" s="17">
        <v>149.4</v>
      </c>
      <c r="AK32" s="17"/>
      <c r="AL32" s="17"/>
      <c r="AM32" s="17"/>
      <c r="AN32" s="17">
        <v>6.5</v>
      </c>
      <c r="AO32" s="17">
        <v>457.2</v>
      </c>
      <c r="AP32" s="17">
        <v>0</v>
      </c>
      <c r="AQ32" s="17">
        <v>0</v>
      </c>
      <c r="AR32" s="17">
        <v>0</v>
      </c>
      <c r="AS32" s="17">
        <v>18.399999999999999</v>
      </c>
      <c r="AT32" s="17">
        <v>18.899999999999999</v>
      </c>
      <c r="AU32" s="17">
        <v>92.2</v>
      </c>
      <c r="AV32" s="17">
        <v>163.19999999999999</v>
      </c>
      <c r="AW32" s="17">
        <v>163.4</v>
      </c>
      <c r="AX32" s="17">
        <v>174.7</v>
      </c>
      <c r="AY32" s="17">
        <v>105.7</v>
      </c>
      <c r="AZ32" s="17">
        <v>40.4</v>
      </c>
      <c r="BA32" s="17">
        <v>46.1</v>
      </c>
      <c r="BB32" s="17">
        <v>4</v>
      </c>
      <c r="BC32" s="17">
        <v>17.3</v>
      </c>
      <c r="BD32" s="17">
        <v>152</v>
      </c>
      <c r="BE32" s="17"/>
      <c r="BF32" s="17"/>
      <c r="BG32" s="17">
        <v>42.2</v>
      </c>
      <c r="BH32" s="17"/>
      <c r="BI32" s="17">
        <v>0</v>
      </c>
      <c r="BJ32" s="17">
        <v>44.8</v>
      </c>
      <c r="BK32" s="17"/>
      <c r="BL32" s="17"/>
      <c r="BM32" s="17"/>
      <c r="BN32" s="17">
        <v>127.3</v>
      </c>
      <c r="BO32" s="17"/>
      <c r="BP32" s="17">
        <v>0</v>
      </c>
      <c r="BQ32" s="17">
        <v>197</v>
      </c>
      <c r="BR32" s="17"/>
      <c r="BS32" s="17">
        <v>71.900000000000006</v>
      </c>
      <c r="BT32" s="17">
        <v>34.9</v>
      </c>
      <c r="BU32" s="17"/>
      <c r="BV32" s="17"/>
      <c r="BW32" s="17"/>
      <c r="BX32" s="17"/>
      <c r="BY32" s="17"/>
      <c r="BZ32" s="17"/>
      <c r="CA32" s="17">
        <v>2.2999999999999998</v>
      </c>
      <c r="CB32" s="17">
        <v>158.80000000000001</v>
      </c>
      <c r="CC32" s="17">
        <v>109.9</v>
      </c>
      <c r="CD32" s="17">
        <v>63</v>
      </c>
      <c r="CE32" s="17">
        <v>75.900000000000006</v>
      </c>
      <c r="CF32" s="17">
        <v>30.2</v>
      </c>
      <c r="CG32" s="17"/>
      <c r="CH32" s="17"/>
      <c r="CI32" s="17"/>
      <c r="CJ32" s="17">
        <v>140.19999999999999</v>
      </c>
      <c r="CK32" s="17">
        <v>140.19999999999999</v>
      </c>
      <c r="CL32" s="17">
        <v>146</v>
      </c>
      <c r="CM32" s="17"/>
      <c r="CN32" s="17"/>
      <c r="CO32" s="17"/>
      <c r="CP32" s="17"/>
      <c r="CQ32" s="17"/>
      <c r="CR32" s="17">
        <v>0</v>
      </c>
      <c r="CS32" s="17"/>
      <c r="CT32" s="17">
        <v>6.9</v>
      </c>
      <c r="CU32" s="17">
        <v>4.0999999999999996</v>
      </c>
      <c r="CV32" s="17">
        <v>20</v>
      </c>
      <c r="CW32" s="17">
        <v>1.2</v>
      </c>
      <c r="CX32" s="17">
        <v>98.6</v>
      </c>
      <c r="CY32" s="17">
        <v>80.900000000000006</v>
      </c>
      <c r="CZ32" s="17">
        <v>11.1</v>
      </c>
      <c r="DA32" s="17">
        <v>0.1</v>
      </c>
      <c r="DB32" s="17">
        <v>20.3</v>
      </c>
      <c r="DC32" s="17">
        <v>9.9</v>
      </c>
      <c r="DD32" s="17">
        <v>5.6</v>
      </c>
      <c r="DE32" s="17">
        <v>217.2</v>
      </c>
      <c r="DF32" s="17">
        <v>0.8</v>
      </c>
      <c r="DG32" s="17">
        <v>3.6</v>
      </c>
      <c r="DH32" s="17">
        <v>5.2</v>
      </c>
      <c r="DI32" s="17">
        <v>20.5</v>
      </c>
      <c r="DJ32" s="17">
        <v>20</v>
      </c>
      <c r="DK32" s="17">
        <v>18.899999999999999</v>
      </c>
      <c r="DL32" s="17">
        <v>3.4</v>
      </c>
      <c r="DM32" s="17">
        <v>18.5</v>
      </c>
      <c r="DN32" s="17">
        <v>14.59</v>
      </c>
      <c r="DO32" s="17">
        <v>15.29</v>
      </c>
      <c r="DP32" s="17">
        <v>26.6</v>
      </c>
      <c r="DQ32" s="17">
        <v>82.2</v>
      </c>
      <c r="DR32" s="17">
        <v>19.600000000000001</v>
      </c>
      <c r="DS32" s="17">
        <v>3.5</v>
      </c>
      <c r="DT32" s="17">
        <v>13.2</v>
      </c>
      <c r="DU32" s="17">
        <v>0</v>
      </c>
      <c r="DV32" s="17">
        <v>0.4</v>
      </c>
      <c r="DW32" s="17">
        <v>0.3</v>
      </c>
      <c r="DX32" s="17">
        <v>0</v>
      </c>
      <c r="DY32" s="17">
        <v>11.4</v>
      </c>
      <c r="DZ32" s="17">
        <v>17.3</v>
      </c>
      <c r="EA32" s="17">
        <v>20.100000000000001</v>
      </c>
      <c r="EB32" s="17">
        <v>20</v>
      </c>
      <c r="EC32" s="17">
        <v>7.7</v>
      </c>
      <c r="ED32" s="17">
        <v>65.900000000000006</v>
      </c>
      <c r="EE32" s="17">
        <v>22.6</v>
      </c>
      <c r="EF32" s="17">
        <v>90.4</v>
      </c>
      <c r="EG32" s="17">
        <v>86.7</v>
      </c>
      <c r="EH32" s="17">
        <v>17.8</v>
      </c>
      <c r="EI32" s="17">
        <v>14.8</v>
      </c>
      <c r="EJ32" s="17">
        <v>15.9</v>
      </c>
      <c r="EK32" s="17">
        <v>20.9</v>
      </c>
      <c r="EL32" s="17">
        <v>8.1999999999999993</v>
      </c>
      <c r="EM32" s="17">
        <v>6.7</v>
      </c>
      <c r="EN32" s="17">
        <v>20.399999999999999</v>
      </c>
      <c r="EO32" s="17">
        <v>20.399999999999999</v>
      </c>
      <c r="EP32" s="17">
        <v>16</v>
      </c>
      <c r="EQ32" s="17">
        <v>7.6</v>
      </c>
      <c r="ER32" s="17">
        <v>249</v>
      </c>
      <c r="ES32" s="17">
        <v>18.600000000000001</v>
      </c>
      <c r="ET32" s="17">
        <v>64.2</v>
      </c>
      <c r="EU32" s="17">
        <v>0.3</v>
      </c>
      <c r="EV32" s="17">
        <v>115.4</v>
      </c>
      <c r="EW32" s="17">
        <v>125.1</v>
      </c>
      <c r="EX32" s="17">
        <v>47.6</v>
      </c>
      <c r="EY32" s="17">
        <v>4.3</v>
      </c>
      <c r="EZ32" s="17">
        <v>1.2</v>
      </c>
      <c r="FA32" s="17">
        <v>0</v>
      </c>
      <c r="FB32" s="17">
        <v>1.3</v>
      </c>
      <c r="FC32" s="17">
        <v>15</v>
      </c>
      <c r="FD32" s="17">
        <v>9</v>
      </c>
      <c r="FE32" s="17">
        <v>20</v>
      </c>
      <c r="FF32" s="17">
        <v>9.6</v>
      </c>
      <c r="FG32" s="17">
        <v>27.3</v>
      </c>
      <c r="FH32" s="17">
        <v>34.299999999999997</v>
      </c>
      <c r="FI32" s="17">
        <v>14</v>
      </c>
      <c r="FJ32" s="17"/>
      <c r="FK32" s="17">
        <v>8.1999999999999993</v>
      </c>
      <c r="FL32" s="17">
        <v>11.2</v>
      </c>
      <c r="FM32" s="17">
        <v>23.4</v>
      </c>
      <c r="FN32" s="17">
        <v>8130.18</v>
      </c>
      <c r="FO32" s="15"/>
      <c r="FP32" s="17">
        <v>24.206620000000001</v>
      </c>
      <c r="FQ32" s="17">
        <v>7.9690000000000003</v>
      </c>
      <c r="FR32" s="17">
        <v>6.0119999999999996</v>
      </c>
      <c r="FS32" s="17">
        <v>13.2</v>
      </c>
      <c r="FT32" s="17">
        <v>24.905670000000001</v>
      </c>
      <c r="FU32" s="17">
        <v>18.947780000000002</v>
      </c>
      <c r="FV32" s="17">
        <v>11.6</v>
      </c>
      <c r="FW32" s="17">
        <v>15.1</v>
      </c>
      <c r="FX32" s="17">
        <v>121.94107</v>
      </c>
    </row>
    <row r="33" spans="1:180" ht="24" customHeight="1" x14ac:dyDescent="0.3">
      <c r="A33" s="16" t="s">
        <v>60</v>
      </c>
      <c r="B33" s="16" t="s">
        <v>803</v>
      </c>
      <c r="C33" s="17">
        <v>205.1</v>
      </c>
      <c r="D33" s="17">
        <v>636.4</v>
      </c>
      <c r="E33" s="17">
        <v>214.4</v>
      </c>
      <c r="F33" s="17"/>
      <c r="G33" s="17"/>
      <c r="H33" s="17">
        <v>91.3</v>
      </c>
      <c r="I33" s="17">
        <v>240.5</v>
      </c>
      <c r="J33" s="17">
        <v>0</v>
      </c>
      <c r="K33" s="17"/>
      <c r="L33" s="17">
        <v>0</v>
      </c>
      <c r="M33" s="17">
        <v>196</v>
      </c>
      <c r="N33" s="17">
        <v>194.4</v>
      </c>
      <c r="O33" s="17"/>
      <c r="P33" s="17">
        <v>198.9</v>
      </c>
      <c r="Q33" s="17">
        <v>106.9</v>
      </c>
      <c r="R33" s="17">
        <v>547.5</v>
      </c>
      <c r="S33" s="17">
        <v>10.199999999999999</v>
      </c>
      <c r="T33" s="17"/>
      <c r="U33" s="17"/>
      <c r="V33" s="17"/>
      <c r="W33" s="17"/>
      <c r="X33" s="17">
        <v>167</v>
      </c>
      <c r="Y33" s="17">
        <v>7.7</v>
      </c>
      <c r="Z33" s="17">
        <v>5.4</v>
      </c>
      <c r="AA33" s="17">
        <v>4.0999999999999996</v>
      </c>
      <c r="AB33" s="17">
        <v>6.9</v>
      </c>
      <c r="AC33" s="17">
        <v>12.6</v>
      </c>
      <c r="AD33" s="17">
        <v>142.1</v>
      </c>
      <c r="AE33" s="17"/>
      <c r="AF33" s="17"/>
      <c r="AG33" s="17"/>
      <c r="AH33" s="17"/>
      <c r="AI33" s="17">
        <v>110.3</v>
      </c>
      <c r="AJ33" s="17">
        <v>155.19999999999999</v>
      </c>
      <c r="AK33" s="17"/>
      <c r="AL33" s="17"/>
      <c r="AM33" s="17"/>
      <c r="AN33" s="17">
        <v>6.5</v>
      </c>
      <c r="AO33" s="17">
        <v>453.6</v>
      </c>
      <c r="AP33" s="17">
        <v>0</v>
      </c>
      <c r="AQ33" s="17">
        <v>0</v>
      </c>
      <c r="AR33" s="17">
        <v>0</v>
      </c>
      <c r="AS33" s="17">
        <v>18.399999999999999</v>
      </c>
      <c r="AT33" s="17">
        <v>18.8</v>
      </c>
      <c r="AU33" s="17">
        <v>90.3</v>
      </c>
      <c r="AV33" s="17">
        <v>165.3</v>
      </c>
      <c r="AW33" s="17">
        <v>165.1</v>
      </c>
      <c r="AX33" s="17">
        <v>172.6</v>
      </c>
      <c r="AY33" s="17">
        <v>85.9</v>
      </c>
      <c r="AZ33" s="17">
        <v>32.6</v>
      </c>
      <c r="BA33" s="17">
        <v>34.5</v>
      </c>
      <c r="BB33" s="17">
        <v>4</v>
      </c>
      <c r="BC33" s="17">
        <v>17.3</v>
      </c>
      <c r="BD33" s="17">
        <v>128.6</v>
      </c>
      <c r="BE33" s="17"/>
      <c r="BF33" s="17"/>
      <c r="BG33" s="17">
        <v>42.8</v>
      </c>
      <c r="BH33" s="17"/>
      <c r="BI33" s="17">
        <v>0</v>
      </c>
      <c r="BJ33" s="17">
        <v>44.7</v>
      </c>
      <c r="BK33" s="17"/>
      <c r="BL33" s="17"/>
      <c r="BM33" s="17"/>
      <c r="BN33" s="17">
        <v>127.8</v>
      </c>
      <c r="BO33" s="17"/>
      <c r="BP33" s="17">
        <v>129.1</v>
      </c>
      <c r="BQ33" s="17">
        <v>195.5</v>
      </c>
      <c r="BR33" s="17"/>
      <c r="BS33" s="17">
        <v>71.3</v>
      </c>
      <c r="BT33" s="17">
        <v>34.799999999999997</v>
      </c>
      <c r="BU33" s="17"/>
      <c r="BV33" s="17"/>
      <c r="BW33" s="17"/>
      <c r="BX33" s="17"/>
      <c r="BY33" s="17"/>
      <c r="BZ33" s="17"/>
      <c r="CA33" s="17">
        <v>2.2999999999999998</v>
      </c>
      <c r="CB33" s="17">
        <v>123.1</v>
      </c>
      <c r="CC33" s="17">
        <v>106.4</v>
      </c>
      <c r="CD33" s="17">
        <v>63.4</v>
      </c>
      <c r="CE33" s="17">
        <v>76</v>
      </c>
      <c r="CF33" s="17">
        <v>30.4</v>
      </c>
      <c r="CG33" s="17"/>
      <c r="CH33" s="17"/>
      <c r="CI33" s="17"/>
      <c r="CJ33" s="17">
        <v>138.6</v>
      </c>
      <c r="CK33" s="17">
        <v>138.9</v>
      </c>
      <c r="CL33" s="17">
        <v>145.6</v>
      </c>
      <c r="CM33" s="17"/>
      <c r="CN33" s="17"/>
      <c r="CO33" s="17"/>
      <c r="CP33" s="17"/>
      <c r="CQ33" s="17"/>
      <c r="CR33" s="17">
        <v>0</v>
      </c>
      <c r="CS33" s="17"/>
      <c r="CT33" s="17">
        <v>6.9</v>
      </c>
      <c r="CU33" s="17">
        <v>4.0999999999999996</v>
      </c>
      <c r="CV33" s="17">
        <v>19.5</v>
      </c>
      <c r="CW33" s="17">
        <v>0.9</v>
      </c>
      <c r="CX33" s="17">
        <v>102.3</v>
      </c>
      <c r="CY33" s="17">
        <v>80.8</v>
      </c>
      <c r="CZ33" s="17">
        <v>14.2</v>
      </c>
      <c r="DA33" s="17">
        <v>0.1</v>
      </c>
      <c r="DB33" s="17">
        <v>20.100000000000001</v>
      </c>
      <c r="DC33" s="17">
        <v>10</v>
      </c>
      <c r="DD33" s="17">
        <v>5.5</v>
      </c>
      <c r="DE33" s="17">
        <v>220.9</v>
      </c>
      <c r="DF33" s="17">
        <v>1.3</v>
      </c>
      <c r="DG33" s="17">
        <v>3.6</v>
      </c>
      <c r="DH33" s="17">
        <v>5.2</v>
      </c>
      <c r="DI33" s="17">
        <v>20.399999999999999</v>
      </c>
      <c r="DJ33" s="17">
        <v>20</v>
      </c>
      <c r="DK33" s="17">
        <v>18.899999999999999</v>
      </c>
      <c r="DL33" s="17">
        <v>3.4</v>
      </c>
      <c r="DM33" s="17">
        <v>18.5</v>
      </c>
      <c r="DN33" s="17">
        <v>14.89</v>
      </c>
      <c r="DO33" s="17">
        <v>16.59</v>
      </c>
      <c r="DP33" s="17">
        <v>26.5</v>
      </c>
      <c r="DQ33" s="17">
        <v>82.2</v>
      </c>
      <c r="DR33" s="17">
        <v>19.7</v>
      </c>
      <c r="DS33" s="17">
        <v>3.5</v>
      </c>
      <c r="DT33" s="17">
        <v>13</v>
      </c>
      <c r="DU33" s="17">
        <v>0</v>
      </c>
      <c r="DV33" s="17">
        <v>0.4</v>
      </c>
      <c r="DW33" s="17">
        <v>0.4</v>
      </c>
      <c r="DX33" s="17">
        <v>0</v>
      </c>
      <c r="DY33" s="17">
        <v>11.4</v>
      </c>
      <c r="DZ33" s="17">
        <v>14.1</v>
      </c>
      <c r="EA33" s="17">
        <v>20.2</v>
      </c>
      <c r="EB33" s="17">
        <v>20</v>
      </c>
      <c r="EC33" s="17">
        <v>6.5</v>
      </c>
      <c r="ED33" s="17">
        <v>65.099999999999994</v>
      </c>
      <c r="EE33" s="17">
        <v>12.4</v>
      </c>
      <c r="EF33" s="17">
        <v>92.3</v>
      </c>
      <c r="EG33" s="17">
        <v>87.5</v>
      </c>
      <c r="EH33" s="17">
        <v>16.5</v>
      </c>
      <c r="EI33" s="17">
        <v>14.7</v>
      </c>
      <c r="EJ33" s="17">
        <v>26.2</v>
      </c>
      <c r="EK33" s="17">
        <v>20.9</v>
      </c>
      <c r="EL33" s="17">
        <v>8.1999999999999993</v>
      </c>
      <c r="EM33" s="17">
        <v>6.7</v>
      </c>
      <c r="EN33" s="17">
        <v>20.399999999999999</v>
      </c>
      <c r="EO33" s="17">
        <v>20.399999999999999</v>
      </c>
      <c r="EP33" s="17">
        <v>16</v>
      </c>
      <c r="EQ33" s="17">
        <v>12.3</v>
      </c>
      <c r="ER33" s="17">
        <v>252.7</v>
      </c>
      <c r="ES33" s="17">
        <v>19</v>
      </c>
      <c r="ET33" s="17">
        <v>78.900000000000006</v>
      </c>
      <c r="EU33" s="17">
        <v>0.3</v>
      </c>
      <c r="EV33" s="17">
        <v>105.4</v>
      </c>
      <c r="EW33" s="17">
        <v>130.1</v>
      </c>
      <c r="EX33" s="17">
        <v>56.4</v>
      </c>
      <c r="EY33" s="17">
        <v>4.0999999999999996</v>
      </c>
      <c r="EZ33" s="17">
        <v>1.2</v>
      </c>
      <c r="FA33" s="17">
        <v>0</v>
      </c>
      <c r="FB33" s="17">
        <v>1.3</v>
      </c>
      <c r="FC33" s="17">
        <v>11.2</v>
      </c>
      <c r="FD33" s="17">
        <v>9.1</v>
      </c>
      <c r="FE33" s="17">
        <v>20</v>
      </c>
      <c r="FF33" s="17">
        <v>8</v>
      </c>
      <c r="FG33" s="17">
        <v>27.4</v>
      </c>
      <c r="FH33" s="17">
        <v>34.4</v>
      </c>
      <c r="FI33" s="17">
        <v>14.2</v>
      </c>
      <c r="FJ33" s="17"/>
      <c r="FK33" s="17">
        <v>7.1</v>
      </c>
      <c r="FL33" s="17">
        <v>11.4</v>
      </c>
      <c r="FM33" s="17">
        <v>23.7</v>
      </c>
      <c r="FN33" s="17">
        <v>8178.58</v>
      </c>
      <c r="FO33" s="15"/>
      <c r="FP33" s="17">
        <v>24.195689999999999</v>
      </c>
      <c r="FQ33" s="17">
        <v>8.0169999999999995</v>
      </c>
      <c r="FR33" s="17">
        <v>6.0119999999999996</v>
      </c>
      <c r="FS33" s="17">
        <v>13.2</v>
      </c>
      <c r="FT33" s="17">
        <v>25.375979999999998</v>
      </c>
      <c r="FU33" s="17">
        <v>18.94819</v>
      </c>
      <c r="FV33" s="17">
        <v>11.5</v>
      </c>
      <c r="FW33" s="17">
        <v>15.1</v>
      </c>
      <c r="FX33" s="17">
        <v>122.34886</v>
      </c>
    </row>
    <row r="34" spans="1:180" ht="24" customHeight="1" x14ac:dyDescent="0.3">
      <c r="A34" s="18" t="s">
        <v>60</v>
      </c>
      <c r="B34" s="18" t="s">
        <v>804</v>
      </c>
      <c r="C34" s="19">
        <v>204.1</v>
      </c>
      <c r="D34" s="19">
        <v>637.5</v>
      </c>
      <c r="E34" s="19">
        <v>214.7</v>
      </c>
      <c r="F34" s="19"/>
      <c r="G34" s="19"/>
      <c r="H34" s="19">
        <v>91</v>
      </c>
      <c r="I34" s="19">
        <v>240.9</v>
      </c>
      <c r="J34" s="19">
        <v>0</v>
      </c>
      <c r="K34" s="19"/>
      <c r="L34" s="19">
        <v>0</v>
      </c>
      <c r="M34" s="19">
        <v>194.8</v>
      </c>
      <c r="N34" s="19">
        <v>83</v>
      </c>
      <c r="O34" s="19"/>
      <c r="P34" s="19">
        <v>198.6</v>
      </c>
      <c r="Q34" s="19">
        <v>105.6</v>
      </c>
      <c r="R34" s="19">
        <v>551.5</v>
      </c>
      <c r="S34" s="19">
        <v>10.3</v>
      </c>
      <c r="T34" s="19"/>
      <c r="U34" s="19"/>
      <c r="V34" s="19"/>
      <c r="W34" s="19"/>
      <c r="X34" s="19">
        <v>166.6</v>
      </c>
      <c r="Y34" s="19">
        <v>7.7</v>
      </c>
      <c r="Z34" s="19">
        <v>5.3</v>
      </c>
      <c r="AA34" s="19">
        <v>4.0999999999999996</v>
      </c>
      <c r="AB34" s="19">
        <v>6.7</v>
      </c>
      <c r="AC34" s="19">
        <v>12.5</v>
      </c>
      <c r="AD34" s="19">
        <v>142.80000000000001</v>
      </c>
      <c r="AE34" s="19"/>
      <c r="AF34" s="19"/>
      <c r="AG34" s="19"/>
      <c r="AH34" s="19"/>
      <c r="AI34" s="19">
        <v>110.4</v>
      </c>
      <c r="AJ34" s="19">
        <v>173.4</v>
      </c>
      <c r="AK34" s="19"/>
      <c r="AL34" s="19"/>
      <c r="AM34" s="19"/>
      <c r="AN34" s="19">
        <v>6.5</v>
      </c>
      <c r="AO34" s="19">
        <v>455.5</v>
      </c>
      <c r="AP34" s="19">
        <v>0</v>
      </c>
      <c r="AQ34" s="19">
        <v>0</v>
      </c>
      <c r="AR34" s="19">
        <v>0</v>
      </c>
      <c r="AS34" s="19">
        <v>18.399999999999999</v>
      </c>
      <c r="AT34" s="19">
        <v>18.8</v>
      </c>
      <c r="AU34" s="19">
        <v>89.5</v>
      </c>
      <c r="AV34" s="19">
        <v>168.4</v>
      </c>
      <c r="AW34" s="19">
        <v>168.1</v>
      </c>
      <c r="AX34" s="19">
        <v>175.1</v>
      </c>
      <c r="AY34" s="19">
        <v>85.9</v>
      </c>
      <c r="AZ34" s="19">
        <v>45.6</v>
      </c>
      <c r="BA34" s="19">
        <v>24.4</v>
      </c>
      <c r="BB34" s="19">
        <v>4</v>
      </c>
      <c r="BC34" s="19">
        <v>17.2</v>
      </c>
      <c r="BD34" s="19">
        <v>169.2</v>
      </c>
      <c r="BE34" s="19"/>
      <c r="BF34" s="19"/>
      <c r="BG34" s="19">
        <v>42.8</v>
      </c>
      <c r="BH34" s="19"/>
      <c r="BI34" s="19">
        <v>0</v>
      </c>
      <c r="BJ34" s="19">
        <v>44.7</v>
      </c>
      <c r="BK34" s="19"/>
      <c r="BL34" s="19"/>
      <c r="BM34" s="19"/>
      <c r="BN34" s="19">
        <v>127.8</v>
      </c>
      <c r="BO34" s="19"/>
      <c r="BP34" s="19">
        <v>128.9</v>
      </c>
      <c r="BQ34" s="19">
        <v>194.9</v>
      </c>
      <c r="BR34" s="19"/>
      <c r="BS34" s="19">
        <v>71.400000000000006</v>
      </c>
      <c r="BT34" s="19">
        <v>34.6</v>
      </c>
      <c r="BU34" s="19"/>
      <c r="BV34" s="19"/>
      <c r="BW34" s="19"/>
      <c r="BX34" s="19"/>
      <c r="BY34" s="19"/>
      <c r="BZ34" s="19"/>
      <c r="CA34" s="19">
        <v>2.2999999999999998</v>
      </c>
      <c r="CB34" s="19">
        <v>170.7</v>
      </c>
      <c r="CC34" s="19">
        <v>114.1</v>
      </c>
      <c r="CD34" s="19">
        <v>63.3</v>
      </c>
      <c r="CE34" s="19">
        <v>77</v>
      </c>
      <c r="CF34" s="19">
        <v>30.2</v>
      </c>
      <c r="CG34" s="19"/>
      <c r="CH34" s="19"/>
      <c r="CI34" s="19"/>
      <c r="CJ34" s="19">
        <v>138.30000000000001</v>
      </c>
      <c r="CK34" s="19">
        <v>138.6</v>
      </c>
      <c r="CL34" s="19">
        <v>145.1</v>
      </c>
      <c r="CM34" s="19"/>
      <c r="CN34" s="19"/>
      <c r="CO34" s="19"/>
      <c r="CP34" s="19"/>
      <c r="CQ34" s="19"/>
      <c r="CR34" s="19">
        <v>0</v>
      </c>
      <c r="CS34" s="19"/>
      <c r="CT34" s="19">
        <v>6.9</v>
      </c>
      <c r="CU34" s="19">
        <v>4.0999999999999996</v>
      </c>
      <c r="CV34" s="19">
        <v>20</v>
      </c>
      <c r="CW34" s="19">
        <v>1.1000000000000001</v>
      </c>
      <c r="CX34" s="19">
        <v>116.4</v>
      </c>
      <c r="CY34" s="19">
        <v>80.8</v>
      </c>
      <c r="CZ34" s="19">
        <v>13.7</v>
      </c>
      <c r="DA34" s="19">
        <v>0.2</v>
      </c>
      <c r="DB34" s="19">
        <v>20.2</v>
      </c>
      <c r="DC34" s="19">
        <v>10</v>
      </c>
      <c r="DD34" s="19">
        <v>5.4</v>
      </c>
      <c r="DE34" s="19">
        <v>223.2</v>
      </c>
      <c r="DF34" s="19">
        <v>1.5</v>
      </c>
      <c r="DG34" s="19">
        <v>3.6</v>
      </c>
      <c r="DH34" s="19">
        <v>5.2</v>
      </c>
      <c r="DI34" s="19">
        <v>20.399999999999999</v>
      </c>
      <c r="DJ34" s="19">
        <v>20</v>
      </c>
      <c r="DK34" s="19">
        <v>18.8</v>
      </c>
      <c r="DL34" s="19">
        <v>3.4</v>
      </c>
      <c r="DM34" s="19">
        <v>18.5</v>
      </c>
      <c r="DN34" s="19">
        <v>15.19</v>
      </c>
      <c r="DO34" s="19">
        <v>14.74</v>
      </c>
      <c r="DP34" s="19">
        <v>26.1</v>
      </c>
      <c r="DQ34" s="19">
        <v>82.4</v>
      </c>
      <c r="DR34" s="19">
        <v>19.7</v>
      </c>
      <c r="DS34" s="19">
        <v>3.4</v>
      </c>
      <c r="DT34" s="19">
        <v>13</v>
      </c>
      <c r="DU34" s="19">
        <v>0</v>
      </c>
      <c r="DV34" s="19">
        <v>0.4</v>
      </c>
      <c r="DW34" s="19">
        <v>0.4</v>
      </c>
      <c r="DX34" s="19">
        <v>0</v>
      </c>
      <c r="DY34" s="19">
        <v>11.4</v>
      </c>
      <c r="DZ34" s="19">
        <v>12.5</v>
      </c>
      <c r="EA34" s="19">
        <v>20.2</v>
      </c>
      <c r="EB34" s="19">
        <v>20</v>
      </c>
      <c r="EC34" s="19">
        <v>8.1999999999999993</v>
      </c>
      <c r="ED34" s="19">
        <v>65.2</v>
      </c>
      <c r="EE34" s="19">
        <v>16.399999999999999</v>
      </c>
      <c r="EF34" s="19">
        <v>89.1</v>
      </c>
      <c r="EG34" s="19">
        <v>86.3</v>
      </c>
      <c r="EH34" s="19">
        <v>17.3</v>
      </c>
      <c r="EI34" s="19">
        <v>14.7</v>
      </c>
      <c r="EJ34" s="19">
        <v>16.399999999999999</v>
      </c>
      <c r="EK34" s="19">
        <v>20.9</v>
      </c>
      <c r="EL34" s="19">
        <v>8.1999999999999993</v>
      </c>
      <c r="EM34" s="19">
        <v>6.7</v>
      </c>
      <c r="EN34" s="19">
        <v>20.399999999999999</v>
      </c>
      <c r="EO34" s="19">
        <v>20.399999999999999</v>
      </c>
      <c r="EP34" s="19">
        <v>19.100000000000001</v>
      </c>
      <c r="EQ34" s="19">
        <v>12.4</v>
      </c>
      <c r="ER34" s="19">
        <v>252.9</v>
      </c>
      <c r="ES34" s="19">
        <v>19.100000000000001</v>
      </c>
      <c r="ET34" s="19">
        <v>70.3</v>
      </c>
      <c r="EU34" s="19">
        <v>0.3</v>
      </c>
      <c r="EV34" s="19">
        <v>104.2</v>
      </c>
      <c r="EW34" s="19">
        <v>126.4</v>
      </c>
      <c r="EX34" s="19">
        <v>55</v>
      </c>
      <c r="EY34" s="19">
        <v>4</v>
      </c>
      <c r="EZ34" s="19">
        <v>1.2</v>
      </c>
      <c r="FA34" s="19">
        <v>0</v>
      </c>
      <c r="FB34" s="19">
        <v>1.3</v>
      </c>
      <c r="FC34" s="19">
        <v>8.8000000000000007</v>
      </c>
      <c r="FD34" s="19">
        <v>9</v>
      </c>
      <c r="FE34" s="19">
        <v>20</v>
      </c>
      <c r="FF34" s="19">
        <v>8</v>
      </c>
      <c r="FG34" s="19">
        <v>27.3</v>
      </c>
      <c r="FH34" s="19">
        <v>34.299999999999997</v>
      </c>
      <c r="FI34" s="19">
        <v>14.1</v>
      </c>
      <c r="FJ34" s="19"/>
      <c r="FK34" s="19">
        <v>8</v>
      </c>
      <c r="FL34" s="19">
        <v>11.4</v>
      </c>
      <c r="FM34" s="19">
        <v>21.5</v>
      </c>
      <c r="FN34" s="19">
        <v>8184.43</v>
      </c>
      <c r="FO34" s="15"/>
      <c r="FP34" s="19">
        <v>24.207129999999999</v>
      </c>
      <c r="FQ34" s="19">
        <v>8.0139999999999993</v>
      </c>
      <c r="FR34" s="19">
        <v>6.0140000000000002</v>
      </c>
      <c r="FS34" s="19">
        <v>13.2</v>
      </c>
      <c r="FT34" s="19">
        <v>25.276250000000001</v>
      </c>
      <c r="FU34" s="19">
        <v>18.948170000000001</v>
      </c>
      <c r="FV34" s="19">
        <v>11.5</v>
      </c>
      <c r="FW34" s="19">
        <v>15</v>
      </c>
      <c r="FX34" s="19">
        <v>122.15955</v>
      </c>
    </row>
    <row r="35" spans="1:180" ht="24" customHeight="1" x14ac:dyDescent="0.3">
      <c r="A35" s="13" t="s">
        <v>60</v>
      </c>
      <c r="B35" s="13" t="s">
        <v>805</v>
      </c>
      <c r="C35" s="14">
        <v>205.4</v>
      </c>
      <c r="D35" s="14">
        <v>638.70000000000005</v>
      </c>
      <c r="E35" s="14">
        <v>214.7</v>
      </c>
      <c r="F35" s="14"/>
      <c r="G35" s="14"/>
      <c r="H35" s="14">
        <v>91.9</v>
      </c>
      <c r="I35" s="14">
        <v>242.4</v>
      </c>
      <c r="J35" s="14">
        <v>0</v>
      </c>
      <c r="K35" s="14"/>
      <c r="L35" s="14">
        <v>0</v>
      </c>
      <c r="M35" s="14">
        <v>195</v>
      </c>
      <c r="N35" s="14">
        <v>34.799999999999997</v>
      </c>
      <c r="O35" s="14"/>
      <c r="P35" s="14">
        <v>196</v>
      </c>
      <c r="Q35" s="14">
        <v>105.4</v>
      </c>
      <c r="R35" s="14">
        <v>552.29999999999995</v>
      </c>
      <c r="S35" s="14">
        <v>10.3</v>
      </c>
      <c r="T35" s="14"/>
      <c r="U35" s="14"/>
      <c r="V35" s="14"/>
      <c r="W35" s="14"/>
      <c r="X35" s="14">
        <v>169.5</v>
      </c>
      <c r="Y35" s="14">
        <v>7.7</v>
      </c>
      <c r="Z35" s="14">
        <v>5.2</v>
      </c>
      <c r="AA35" s="14">
        <v>4</v>
      </c>
      <c r="AB35" s="14">
        <v>6.8</v>
      </c>
      <c r="AC35" s="14">
        <v>12.6</v>
      </c>
      <c r="AD35" s="14">
        <v>142.80000000000001</v>
      </c>
      <c r="AE35" s="14"/>
      <c r="AF35" s="14"/>
      <c r="AG35" s="14"/>
      <c r="AH35" s="14"/>
      <c r="AI35" s="14">
        <v>110.3</v>
      </c>
      <c r="AJ35" s="14">
        <v>193.4</v>
      </c>
      <c r="AK35" s="14"/>
      <c r="AL35" s="14"/>
      <c r="AM35" s="14"/>
      <c r="AN35" s="14">
        <v>6.5</v>
      </c>
      <c r="AO35" s="14">
        <v>457.5</v>
      </c>
      <c r="AP35" s="14">
        <v>0</v>
      </c>
      <c r="AQ35" s="14">
        <v>0</v>
      </c>
      <c r="AR35" s="14">
        <v>0</v>
      </c>
      <c r="AS35" s="14">
        <v>18.399999999999999</v>
      </c>
      <c r="AT35" s="14">
        <v>18.899999999999999</v>
      </c>
      <c r="AU35" s="14">
        <v>92.6</v>
      </c>
      <c r="AV35" s="14">
        <v>170.5</v>
      </c>
      <c r="AW35" s="14">
        <v>170.8</v>
      </c>
      <c r="AX35" s="14">
        <v>175.9</v>
      </c>
      <c r="AY35" s="14">
        <v>86.6</v>
      </c>
      <c r="AZ35" s="14">
        <v>22.1</v>
      </c>
      <c r="BA35" s="14">
        <v>40.299999999999997</v>
      </c>
      <c r="BB35" s="14">
        <v>4</v>
      </c>
      <c r="BC35" s="14">
        <v>17.3</v>
      </c>
      <c r="BD35" s="14">
        <v>163</v>
      </c>
      <c r="BE35" s="14"/>
      <c r="BF35" s="14"/>
      <c r="BG35" s="14">
        <v>43.4</v>
      </c>
      <c r="BH35" s="14"/>
      <c r="BI35" s="14">
        <v>0</v>
      </c>
      <c r="BJ35" s="14">
        <v>44.4</v>
      </c>
      <c r="BK35" s="14"/>
      <c r="BL35" s="14"/>
      <c r="BM35" s="14"/>
      <c r="BN35" s="14">
        <v>128</v>
      </c>
      <c r="BO35" s="14"/>
      <c r="BP35" s="14">
        <v>63.5</v>
      </c>
      <c r="BQ35" s="14">
        <v>196.1</v>
      </c>
      <c r="BR35" s="14"/>
      <c r="BS35" s="14">
        <v>71</v>
      </c>
      <c r="BT35" s="14">
        <v>34.6</v>
      </c>
      <c r="BU35" s="14"/>
      <c r="BV35" s="14"/>
      <c r="BW35" s="14"/>
      <c r="BX35" s="14"/>
      <c r="BY35" s="14"/>
      <c r="BZ35" s="14"/>
      <c r="CA35" s="14">
        <v>2.2999999999999998</v>
      </c>
      <c r="CB35" s="14">
        <v>182.3</v>
      </c>
      <c r="CC35" s="14">
        <v>116.6</v>
      </c>
      <c r="CD35" s="14">
        <v>63.7</v>
      </c>
      <c r="CE35" s="14">
        <v>76.8</v>
      </c>
      <c r="CF35" s="14">
        <v>30.5</v>
      </c>
      <c r="CG35" s="14"/>
      <c r="CH35" s="14"/>
      <c r="CI35" s="14"/>
      <c r="CJ35" s="14">
        <v>137.9</v>
      </c>
      <c r="CK35" s="14">
        <v>137.6</v>
      </c>
      <c r="CL35" s="14">
        <v>145.5</v>
      </c>
      <c r="CM35" s="14"/>
      <c r="CN35" s="14"/>
      <c r="CO35" s="14"/>
      <c r="CP35" s="14"/>
      <c r="CQ35" s="14"/>
      <c r="CR35" s="14">
        <v>0</v>
      </c>
      <c r="CS35" s="14"/>
      <c r="CT35" s="14">
        <v>6.9</v>
      </c>
      <c r="CU35" s="14">
        <v>4.0999999999999996</v>
      </c>
      <c r="CV35" s="14">
        <v>20.100000000000001</v>
      </c>
      <c r="CW35" s="14">
        <v>0.9</v>
      </c>
      <c r="CX35" s="14">
        <v>124.6</v>
      </c>
      <c r="CY35" s="14">
        <v>80.7</v>
      </c>
      <c r="CZ35" s="14">
        <v>11.5</v>
      </c>
      <c r="DA35" s="14">
        <v>0.2</v>
      </c>
      <c r="DB35" s="14">
        <v>20.100000000000001</v>
      </c>
      <c r="DC35" s="14">
        <v>10</v>
      </c>
      <c r="DD35" s="14">
        <v>5.5</v>
      </c>
      <c r="DE35" s="14">
        <v>222.7</v>
      </c>
      <c r="DF35" s="14">
        <v>2.1</v>
      </c>
      <c r="DG35" s="14">
        <v>3.6</v>
      </c>
      <c r="DH35" s="14">
        <v>5.2</v>
      </c>
      <c r="DI35" s="14">
        <v>20.5</v>
      </c>
      <c r="DJ35" s="14">
        <v>20</v>
      </c>
      <c r="DK35" s="14">
        <v>18.899999999999999</v>
      </c>
      <c r="DL35" s="14">
        <v>3.4</v>
      </c>
      <c r="DM35" s="14">
        <v>18.5</v>
      </c>
      <c r="DN35" s="14">
        <v>15.08</v>
      </c>
      <c r="DO35" s="14">
        <v>16.86</v>
      </c>
      <c r="DP35" s="14">
        <v>25.5</v>
      </c>
      <c r="DQ35" s="14">
        <v>82.5</v>
      </c>
      <c r="DR35" s="14">
        <v>19.600000000000001</v>
      </c>
      <c r="DS35" s="14">
        <v>3.5</v>
      </c>
      <c r="DT35" s="14">
        <v>13</v>
      </c>
      <c r="DU35" s="14">
        <v>0</v>
      </c>
      <c r="DV35" s="14">
        <v>0.4</v>
      </c>
      <c r="DW35" s="14">
        <v>0.4</v>
      </c>
      <c r="DX35" s="14">
        <v>0</v>
      </c>
      <c r="DY35" s="14">
        <v>11.5</v>
      </c>
      <c r="DZ35" s="14">
        <v>16.899999999999999</v>
      </c>
      <c r="EA35" s="14">
        <v>20.2</v>
      </c>
      <c r="EB35" s="14">
        <v>20</v>
      </c>
      <c r="EC35" s="14">
        <v>9.9</v>
      </c>
      <c r="ED35" s="14">
        <v>67.599999999999994</v>
      </c>
      <c r="EE35" s="14">
        <v>8.1</v>
      </c>
      <c r="EF35" s="14">
        <v>100.5</v>
      </c>
      <c r="EG35" s="14">
        <v>86.1</v>
      </c>
      <c r="EH35" s="14">
        <v>17.100000000000001</v>
      </c>
      <c r="EI35" s="14">
        <v>14.6</v>
      </c>
      <c r="EJ35" s="14">
        <v>15.8</v>
      </c>
      <c r="EK35" s="14">
        <v>20.9</v>
      </c>
      <c r="EL35" s="14">
        <v>8.1999999999999993</v>
      </c>
      <c r="EM35" s="14">
        <v>6.7</v>
      </c>
      <c r="EN35" s="14">
        <v>20.399999999999999</v>
      </c>
      <c r="EO35" s="14">
        <v>20.399999999999999</v>
      </c>
      <c r="EP35" s="14">
        <v>19.100000000000001</v>
      </c>
      <c r="EQ35" s="14">
        <v>10.1</v>
      </c>
      <c r="ER35" s="14">
        <v>253.2</v>
      </c>
      <c r="ES35" s="14">
        <v>19</v>
      </c>
      <c r="ET35" s="14">
        <v>65</v>
      </c>
      <c r="EU35" s="14">
        <v>0.4</v>
      </c>
      <c r="EV35" s="14">
        <v>107.8</v>
      </c>
      <c r="EW35" s="14">
        <v>134</v>
      </c>
      <c r="EX35" s="14">
        <v>58.5</v>
      </c>
      <c r="EY35" s="14">
        <v>4</v>
      </c>
      <c r="EZ35" s="14">
        <v>1.2</v>
      </c>
      <c r="FA35" s="14">
        <v>0</v>
      </c>
      <c r="FB35" s="14">
        <v>1.3</v>
      </c>
      <c r="FC35" s="14">
        <v>15</v>
      </c>
      <c r="FD35" s="14">
        <v>9</v>
      </c>
      <c r="FE35" s="14">
        <v>20</v>
      </c>
      <c r="FF35" s="14">
        <v>8</v>
      </c>
      <c r="FG35" s="14">
        <v>27.5</v>
      </c>
      <c r="FH35" s="14">
        <v>34.5</v>
      </c>
      <c r="FI35" s="14">
        <v>14.4</v>
      </c>
      <c r="FJ35" s="14"/>
      <c r="FK35" s="14">
        <v>10</v>
      </c>
      <c r="FL35" s="14">
        <v>11.1</v>
      </c>
      <c r="FM35" s="14">
        <v>21.9</v>
      </c>
      <c r="FN35" s="14">
        <v>8144.04</v>
      </c>
      <c r="FO35" s="15"/>
      <c r="FP35" s="14">
        <v>24.193680000000001</v>
      </c>
      <c r="FQ35" s="14">
        <v>8.0150000000000006</v>
      </c>
      <c r="FR35" s="14">
        <v>6.0140000000000002</v>
      </c>
      <c r="FS35" s="14">
        <v>13.2</v>
      </c>
      <c r="FT35" s="14">
        <v>25.09506</v>
      </c>
      <c r="FU35" s="14">
        <v>18.943829999999998</v>
      </c>
      <c r="FV35" s="14">
        <v>11.5</v>
      </c>
      <c r="FW35" s="14">
        <v>15</v>
      </c>
      <c r="FX35" s="14">
        <v>121.96156999999999</v>
      </c>
    </row>
    <row r="36" spans="1:180" ht="24" customHeight="1" x14ac:dyDescent="0.3">
      <c r="A36" s="16" t="s">
        <v>60</v>
      </c>
      <c r="B36" s="16" t="s">
        <v>806</v>
      </c>
      <c r="C36" s="17">
        <v>201.6</v>
      </c>
      <c r="D36" s="17">
        <v>636.5</v>
      </c>
      <c r="E36" s="17">
        <v>214.2</v>
      </c>
      <c r="F36" s="17"/>
      <c r="G36" s="17"/>
      <c r="H36" s="17">
        <v>89.9</v>
      </c>
      <c r="I36" s="17">
        <v>239.6</v>
      </c>
      <c r="J36" s="17">
        <v>0</v>
      </c>
      <c r="K36" s="17"/>
      <c r="L36" s="17">
        <v>0</v>
      </c>
      <c r="M36" s="17">
        <v>194.5</v>
      </c>
      <c r="N36" s="17">
        <v>35.200000000000003</v>
      </c>
      <c r="O36" s="17"/>
      <c r="P36" s="17">
        <v>198.5</v>
      </c>
      <c r="Q36" s="17">
        <v>105.8</v>
      </c>
      <c r="R36" s="17">
        <v>549.79999999999995</v>
      </c>
      <c r="S36" s="17">
        <v>10.3</v>
      </c>
      <c r="T36" s="17"/>
      <c r="U36" s="17"/>
      <c r="V36" s="17"/>
      <c r="W36" s="17"/>
      <c r="X36" s="17">
        <v>166.6</v>
      </c>
      <c r="Y36" s="17">
        <v>7.3</v>
      </c>
      <c r="Z36" s="17">
        <v>4.9000000000000004</v>
      </c>
      <c r="AA36" s="17">
        <v>0</v>
      </c>
      <c r="AB36" s="17">
        <v>6.9</v>
      </c>
      <c r="AC36" s="17">
        <v>12.4</v>
      </c>
      <c r="AD36" s="17">
        <v>142.30000000000001</v>
      </c>
      <c r="AE36" s="17"/>
      <c r="AF36" s="17"/>
      <c r="AG36" s="17"/>
      <c r="AH36" s="17"/>
      <c r="AI36" s="17">
        <v>109.9</v>
      </c>
      <c r="AJ36" s="17">
        <v>189.9</v>
      </c>
      <c r="AK36" s="17"/>
      <c r="AL36" s="17"/>
      <c r="AM36" s="17"/>
      <c r="AN36" s="17">
        <v>6.5</v>
      </c>
      <c r="AO36" s="17">
        <v>456.7</v>
      </c>
      <c r="AP36" s="17">
        <v>0</v>
      </c>
      <c r="AQ36" s="17">
        <v>0</v>
      </c>
      <c r="AR36" s="17">
        <v>0</v>
      </c>
      <c r="AS36" s="17">
        <v>18.399999999999999</v>
      </c>
      <c r="AT36" s="17">
        <v>18.8</v>
      </c>
      <c r="AU36" s="17">
        <v>92.6</v>
      </c>
      <c r="AV36" s="17">
        <v>163.5</v>
      </c>
      <c r="AW36" s="17">
        <v>164</v>
      </c>
      <c r="AX36" s="17">
        <v>174.8</v>
      </c>
      <c r="AY36" s="17">
        <v>85.4</v>
      </c>
      <c r="AZ36" s="17">
        <v>18</v>
      </c>
      <c r="BA36" s="17">
        <v>37.200000000000003</v>
      </c>
      <c r="BB36" s="17">
        <v>4</v>
      </c>
      <c r="BC36" s="17">
        <v>17.3</v>
      </c>
      <c r="BD36" s="17">
        <v>147.4</v>
      </c>
      <c r="BE36" s="17"/>
      <c r="BF36" s="17"/>
      <c r="BG36" s="17">
        <v>42.2</v>
      </c>
      <c r="BH36" s="17"/>
      <c r="BI36" s="17">
        <v>0</v>
      </c>
      <c r="BJ36" s="17">
        <v>45.2</v>
      </c>
      <c r="BK36" s="17"/>
      <c r="BL36" s="17"/>
      <c r="BM36" s="17"/>
      <c r="BN36" s="17">
        <v>127.4</v>
      </c>
      <c r="BO36" s="17"/>
      <c r="BP36" s="17">
        <v>63.9</v>
      </c>
      <c r="BQ36" s="17">
        <v>195.4</v>
      </c>
      <c r="BR36" s="17"/>
      <c r="BS36" s="17">
        <v>71</v>
      </c>
      <c r="BT36" s="17">
        <v>34.299999999999997</v>
      </c>
      <c r="BU36" s="17"/>
      <c r="BV36" s="17"/>
      <c r="BW36" s="17"/>
      <c r="BX36" s="17"/>
      <c r="BY36" s="17"/>
      <c r="BZ36" s="17"/>
      <c r="CA36" s="17">
        <v>2.2999999999999998</v>
      </c>
      <c r="CB36" s="17">
        <v>153.9</v>
      </c>
      <c r="CC36" s="17">
        <v>109.2</v>
      </c>
      <c r="CD36" s="17">
        <v>63</v>
      </c>
      <c r="CE36" s="17">
        <v>78.400000000000006</v>
      </c>
      <c r="CF36" s="17">
        <v>30.1</v>
      </c>
      <c r="CG36" s="17"/>
      <c r="CH36" s="17"/>
      <c r="CI36" s="17"/>
      <c r="CJ36" s="17">
        <v>137.4</v>
      </c>
      <c r="CK36" s="17">
        <v>137.1</v>
      </c>
      <c r="CL36" s="17">
        <v>145.4</v>
      </c>
      <c r="CM36" s="17"/>
      <c r="CN36" s="17"/>
      <c r="CO36" s="17"/>
      <c r="CP36" s="17"/>
      <c r="CQ36" s="17"/>
      <c r="CR36" s="17">
        <v>0</v>
      </c>
      <c r="CS36" s="17"/>
      <c r="CT36" s="17">
        <v>6.9</v>
      </c>
      <c r="CU36" s="17">
        <v>4.0999999999999996</v>
      </c>
      <c r="CV36" s="17">
        <v>20.100000000000001</v>
      </c>
      <c r="CW36" s="17">
        <v>0.6</v>
      </c>
      <c r="CX36" s="17">
        <v>123.8</v>
      </c>
      <c r="CY36" s="17">
        <v>81</v>
      </c>
      <c r="CZ36" s="17">
        <v>12.4</v>
      </c>
      <c r="DA36" s="17">
        <v>0.3</v>
      </c>
      <c r="DB36" s="17">
        <v>20.2</v>
      </c>
      <c r="DC36" s="17">
        <v>10</v>
      </c>
      <c r="DD36" s="17">
        <v>5.4</v>
      </c>
      <c r="DE36" s="17">
        <v>221.8</v>
      </c>
      <c r="DF36" s="17">
        <v>2.2000000000000002</v>
      </c>
      <c r="DG36" s="17">
        <v>3.6</v>
      </c>
      <c r="DH36" s="17">
        <v>5.2</v>
      </c>
      <c r="DI36" s="17">
        <v>20.2</v>
      </c>
      <c r="DJ36" s="17">
        <v>20</v>
      </c>
      <c r="DK36" s="17">
        <v>18.8</v>
      </c>
      <c r="DL36" s="17">
        <v>3.4</v>
      </c>
      <c r="DM36" s="17">
        <v>18.5</v>
      </c>
      <c r="DN36" s="17">
        <v>15.16</v>
      </c>
      <c r="DO36" s="17">
        <v>15.7</v>
      </c>
      <c r="DP36" s="17">
        <v>25.5</v>
      </c>
      <c r="DQ36" s="17">
        <v>82.6</v>
      </c>
      <c r="DR36" s="17">
        <v>19.5</v>
      </c>
      <c r="DS36" s="17">
        <v>3.5</v>
      </c>
      <c r="DT36" s="17">
        <v>13</v>
      </c>
      <c r="DU36" s="17">
        <v>0</v>
      </c>
      <c r="DV36" s="17">
        <v>0.4</v>
      </c>
      <c r="DW36" s="17">
        <v>0.4</v>
      </c>
      <c r="DX36" s="17">
        <v>0</v>
      </c>
      <c r="DY36" s="17">
        <v>11.2</v>
      </c>
      <c r="DZ36" s="17">
        <v>19.3</v>
      </c>
      <c r="EA36" s="17">
        <v>20.100000000000001</v>
      </c>
      <c r="EB36" s="17">
        <v>20</v>
      </c>
      <c r="EC36" s="17">
        <v>9.4</v>
      </c>
      <c r="ED36" s="17">
        <v>72.3</v>
      </c>
      <c r="EE36" s="17">
        <v>11.3</v>
      </c>
      <c r="EF36" s="17">
        <v>101.4</v>
      </c>
      <c r="EG36" s="17">
        <v>86.9</v>
      </c>
      <c r="EH36" s="17">
        <v>19</v>
      </c>
      <c r="EI36" s="17">
        <v>14.8</v>
      </c>
      <c r="EJ36" s="17">
        <v>9.6999999999999993</v>
      </c>
      <c r="EK36" s="17">
        <v>20.9</v>
      </c>
      <c r="EL36" s="17">
        <v>8.1</v>
      </c>
      <c r="EM36" s="17">
        <v>6.6</v>
      </c>
      <c r="EN36" s="17">
        <v>20.399999999999999</v>
      </c>
      <c r="EO36" s="17">
        <v>20.399999999999999</v>
      </c>
      <c r="EP36" s="17">
        <v>20.100000000000001</v>
      </c>
      <c r="EQ36" s="17">
        <v>10.199999999999999</v>
      </c>
      <c r="ER36" s="17">
        <v>253</v>
      </c>
      <c r="ES36" s="17">
        <v>18.8</v>
      </c>
      <c r="ET36" s="17">
        <v>77.7</v>
      </c>
      <c r="EU36" s="17">
        <v>0.3</v>
      </c>
      <c r="EV36" s="17">
        <v>113.4</v>
      </c>
      <c r="EW36" s="17">
        <v>147.5</v>
      </c>
      <c r="EX36" s="17">
        <v>51.3</v>
      </c>
      <c r="EY36" s="17">
        <v>4</v>
      </c>
      <c r="EZ36" s="17">
        <v>1.2</v>
      </c>
      <c r="FA36" s="17">
        <v>0</v>
      </c>
      <c r="FB36" s="17">
        <v>1.3</v>
      </c>
      <c r="FC36" s="17">
        <v>16.2</v>
      </c>
      <c r="FD36" s="17">
        <v>8.9</v>
      </c>
      <c r="FE36" s="17">
        <v>20</v>
      </c>
      <c r="FF36" s="17">
        <v>8.1</v>
      </c>
      <c r="FG36" s="17">
        <v>27.4</v>
      </c>
      <c r="FH36" s="17">
        <v>34.4</v>
      </c>
      <c r="FI36" s="17">
        <v>14.2</v>
      </c>
      <c r="FJ36" s="17"/>
      <c r="FK36" s="17">
        <v>10</v>
      </c>
      <c r="FL36" s="17">
        <v>11.2</v>
      </c>
      <c r="FM36" s="17">
        <v>21.2</v>
      </c>
      <c r="FN36" s="17">
        <v>8073.36</v>
      </c>
      <c r="FO36" s="15"/>
      <c r="FP36" s="17">
        <v>20.843319999999999</v>
      </c>
      <c r="FQ36" s="17">
        <v>8.0220000000000002</v>
      </c>
      <c r="FR36" s="17">
        <v>6.0140000000000002</v>
      </c>
      <c r="FS36" s="17">
        <v>13.2</v>
      </c>
      <c r="FT36" s="17">
        <v>25.035419999999998</v>
      </c>
      <c r="FU36" s="17">
        <v>18.943829999999998</v>
      </c>
      <c r="FV36" s="17">
        <v>11.5</v>
      </c>
      <c r="FW36" s="17">
        <v>15</v>
      </c>
      <c r="FX36" s="17">
        <v>118.55857</v>
      </c>
    </row>
    <row r="37" spans="1:180" ht="24" customHeight="1" x14ac:dyDescent="0.3">
      <c r="A37" s="16" t="s">
        <v>60</v>
      </c>
      <c r="B37" s="16" t="s">
        <v>807</v>
      </c>
      <c r="C37" s="17">
        <v>201.7</v>
      </c>
      <c r="D37" s="17">
        <v>638.20000000000005</v>
      </c>
      <c r="E37" s="17">
        <v>215.4</v>
      </c>
      <c r="F37" s="17"/>
      <c r="G37" s="17"/>
      <c r="H37" s="17">
        <v>90.2</v>
      </c>
      <c r="I37" s="17">
        <v>241.2</v>
      </c>
      <c r="J37" s="17">
        <v>0</v>
      </c>
      <c r="K37" s="17"/>
      <c r="L37" s="17">
        <v>0</v>
      </c>
      <c r="M37" s="17">
        <v>140.4</v>
      </c>
      <c r="N37" s="17">
        <v>36.1</v>
      </c>
      <c r="O37" s="17"/>
      <c r="P37" s="17">
        <v>199.3</v>
      </c>
      <c r="Q37" s="17">
        <v>105.2</v>
      </c>
      <c r="R37" s="17">
        <v>549.4</v>
      </c>
      <c r="S37" s="17">
        <v>10.199999999999999</v>
      </c>
      <c r="T37" s="17"/>
      <c r="U37" s="17"/>
      <c r="V37" s="17"/>
      <c r="W37" s="17"/>
      <c r="X37" s="17">
        <v>164.3</v>
      </c>
      <c r="Y37" s="17">
        <v>7.6</v>
      </c>
      <c r="Z37" s="17">
        <v>4.9000000000000004</v>
      </c>
      <c r="AA37" s="17">
        <v>0</v>
      </c>
      <c r="AB37" s="17">
        <v>6.9</v>
      </c>
      <c r="AC37" s="17">
        <v>12.5</v>
      </c>
      <c r="AD37" s="17">
        <v>142.30000000000001</v>
      </c>
      <c r="AE37" s="17"/>
      <c r="AF37" s="17"/>
      <c r="AG37" s="17"/>
      <c r="AH37" s="17"/>
      <c r="AI37" s="17">
        <v>109.9</v>
      </c>
      <c r="AJ37" s="17">
        <v>186.9</v>
      </c>
      <c r="AK37" s="17"/>
      <c r="AL37" s="17"/>
      <c r="AM37" s="17"/>
      <c r="AN37" s="17">
        <v>6.5</v>
      </c>
      <c r="AO37" s="17">
        <v>456.2</v>
      </c>
      <c r="AP37" s="17">
        <v>0</v>
      </c>
      <c r="AQ37" s="17">
        <v>0</v>
      </c>
      <c r="AR37" s="17">
        <v>0</v>
      </c>
      <c r="AS37" s="17">
        <v>18.399999999999999</v>
      </c>
      <c r="AT37" s="17">
        <v>18.8</v>
      </c>
      <c r="AU37" s="17">
        <v>90.4</v>
      </c>
      <c r="AV37" s="17">
        <v>165.1</v>
      </c>
      <c r="AW37" s="17">
        <v>165.6</v>
      </c>
      <c r="AX37" s="17">
        <v>174.8</v>
      </c>
      <c r="AY37" s="17">
        <v>85.2</v>
      </c>
      <c r="AZ37" s="17">
        <v>18.399999999999999</v>
      </c>
      <c r="BA37" s="17">
        <v>37.799999999999997</v>
      </c>
      <c r="BB37" s="17">
        <v>4</v>
      </c>
      <c r="BC37" s="17">
        <v>17.3</v>
      </c>
      <c r="BD37" s="17">
        <v>151.30000000000001</v>
      </c>
      <c r="BE37" s="17"/>
      <c r="BF37" s="17"/>
      <c r="BG37" s="17">
        <v>42.5</v>
      </c>
      <c r="BH37" s="17"/>
      <c r="BI37" s="17">
        <v>0</v>
      </c>
      <c r="BJ37" s="17">
        <v>45.3</v>
      </c>
      <c r="BK37" s="17"/>
      <c r="BL37" s="17"/>
      <c r="BM37" s="17"/>
      <c r="BN37" s="17">
        <v>127.5</v>
      </c>
      <c r="BO37" s="17"/>
      <c r="BP37" s="17">
        <v>63.7</v>
      </c>
      <c r="BQ37" s="17">
        <v>194.6</v>
      </c>
      <c r="BR37" s="17"/>
      <c r="BS37" s="17">
        <v>70.5</v>
      </c>
      <c r="BT37" s="17">
        <v>34.299999999999997</v>
      </c>
      <c r="BU37" s="17"/>
      <c r="BV37" s="17"/>
      <c r="BW37" s="17"/>
      <c r="BX37" s="17"/>
      <c r="BY37" s="17"/>
      <c r="BZ37" s="17"/>
      <c r="CA37" s="17">
        <v>2.2999999999999998</v>
      </c>
      <c r="CB37" s="17">
        <v>157.6</v>
      </c>
      <c r="CC37" s="17">
        <v>110.3</v>
      </c>
      <c r="CD37" s="17">
        <v>63</v>
      </c>
      <c r="CE37" s="17">
        <v>78.599999999999994</v>
      </c>
      <c r="CF37" s="17">
        <v>30.2</v>
      </c>
      <c r="CG37" s="17"/>
      <c r="CH37" s="17"/>
      <c r="CI37" s="17"/>
      <c r="CJ37" s="17">
        <v>137.6</v>
      </c>
      <c r="CK37" s="17">
        <v>138</v>
      </c>
      <c r="CL37" s="17">
        <v>145.4</v>
      </c>
      <c r="CM37" s="17"/>
      <c r="CN37" s="17"/>
      <c r="CO37" s="17"/>
      <c r="CP37" s="17"/>
      <c r="CQ37" s="17"/>
      <c r="CR37" s="17">
        <v>0</v>
      </c>
      <c r="CS37" s="17"/>
      <c r="CT37" s="17">
        <v>6.9</v>
      </c>
      <c r="CU37" s="17">
        <v>4.2</v>
      </c>
      <c r="CV37" s="17">
        <v>20.100000000000001</v>
      </c>
      <c r="CW37" s="17">
        <v>1.2</v>
      </c>
      <c r="CX37" s="17">
        <v>125.4</v>
      </c>
      <c r="CY37" s="17">
        <v>80.8</v>
      </c>
      <c r="CZ37" s="17">
        <v>12.3</v>
      </c>
      <c r="DA37" s="17">
        <v>0.2</v>
      </c>
      <c r="DB37" s="17">
        <v>20.3</v>
      </c>
      <c r="DC37" s="17">
        <v>10</v>
      </c>
      <c r="DD37" s="17">
        <v>5.4</v>
      </c>
      <c r="DE37" s="17">
        <v>221.4</v>
      </c>
      <c r="DF37" s="17">
        <v>2.2000000000000002</v>
      </c>
      <c r="DG37" s="17">
        <v>3.6</v>
      </c>
      <c r="DH37" s="17">
        <v>5.2</v>
      </c>
      <c r="DI37" s="17">
        <v>20.399999999999999</v>
      </c>
      <c r="DJ37" s="17">
        <v>20</v>
      </c>
      <c r="DK37" s="17">
        <v>18.8</v>
      </c>
      <c r="DL37" s="17">
        <v>3.4</v>
      </c>
      <c r="DM37" s="17">
        <v>18.5</v>
      </c>
      <c r="DN37" s="17">
        <v>15.01</v>
      </c>
      <c r="DO37" s="17">
        <v>16.82</v>
      </c>
      <c r="DP37" s="17">
        <v>25.5</v>
      </c>
      <c r="DQ37" s="17">
        <v>82.6</v>
      </c>
      <c r="DR37" s="17">
        <v>19.399999999999999</v>
      </c>
      <c r="DS37" s="17">
        <v>3.5</v>
      </c>
      <c r="DT37" s="17">
        <v>13</v>
      </c>
      <c r="DU37" s="17">
        <v>0</v>
      </c>
      <c r="DV37" s="17">
        <v>0.4</v>
      </c>
      <c r="DW37" s="17">
        <v>0.4</v>
      </c>
      <c r="DX37" s="17">
        <v>0</v>
      </c>
      <c r="DY37" s="17">
        <v>11.3</v>
      </c>
      <c r="DZ37" s="17">
        <v>18.100000000000001</v>
      </c>
      <c r="EA37" s="17">
        <v>20.2</v>
      </c>
      <c r="EB37" s="17">
        <v>20</v>
      </c>
      <c r="EC37" s="17">
        <v>8</v>
      </c>
      <c r="ED37" s="17">
        <v>71.5</v>
      </c>
      <c r="EE37" s="17">
        <v>13.5</v>
      </c>
      <c r="EF37" s="17">
        <v>96.2</v>
      </c>
      <c r="EG37" s="17">
        <v>106.4</v>
      </c>
      <c r="EH37" s="17">
        <v>20.100000000000001</v>
      </c>
      <c r="EI37" s="17">
        <v>14.4</v>
      </c>
      <c r="EJ37" s="17">
        <v>13.3</v>
      </c>
      <c r="EK37" s="17">
        <v>20.9</v>
      </c>
      <c r="EL37" s="17">
        <v>8.1999999999999993</v>
      </c>
      <c r="EM37" s="17">
        <v>6.6</v>
      </c>
      <c r="EN37" s="17">
        <v>20.399999999999999</v>
      </c>
      <c r="EO37" s="17">
        <v>20.399999999999999</v>
      </c>
      <c r="EP37" s="17">
        <v>20.100000000000001</v>
      </c>
      <c r="EQ37" s="17">
        <v>12.9</v>
      </c>
      <c r="ER37" s="17">
        <v>253</v>
      </c>
      <c r="ES37" s="17">
        <v>18</v>
      </c>
      <c r="ET37" s="17">
        <v>61</v>
      </c>
      <c r="EU37" s="17">
        <v>0.3</v>
      </c>
      <c r="EV37" s="17">
        <v>115.1</v>
      </c>
      <c r="EW37" s="17">
        <v>160.80000000000001</v>
      </c>
      <c r="EX37" s="17">
        <v>50.5</v>
      </c>
      <c r="EY37" s="17">
        <v>4</v>
      </c>
      <c r="EZ37" s="17">
        <v>1.2</v>
      </c>
      <c r="FA37" s="17">
        <v>0</v>
      </c>
      <c r="FB37" s="17">
        <v>1.3</v>
      </c>
      <c r="FC37" s="17">
        <v>15.4</v>
      </c>
      <c r="FD37" s="17">
        <v>9.1</v>
      </c>
      <c r="FE37" s="17">
        <v>20</v>
      </c>
      <c r="FF37" s="17">
        <v>8.9</v>
      </c>
      <c r="FG37" s="17">
        <v>27.2</v>
      </c>
      <c r="FH37" s="17">
        <v>34.200000000000003</v>
      </c>
      <c r="FI37" s="17">
        <v>14</v>
      </c>
      <c r="FJ37" s="17"/>
      <c r="FK37" s="17">
        <v>9.1</v>
      </c>
      <c r="FL37" s="17">
        <v>11.2</v>
      </c>
      <c r="FM37" s="17">
        <v>20.399999999999999</v>
      </c>
      <c r="FN37" s="17">
        <v>8047.93</v>
      </c>
      <c r="FO37" s="15"/>
      <c r="FP37" s="17">
        <v>15.59113</v>
      </c>
      <c r="FQ37" s="17">
        <v>8.0280000000000005</v>
      </c>
      <c r="FR37" s="17">
        <v>6.0140000000000002</v>
      </c>
      <c r="FS37" s="17">
        <v>13.2</v>
      </c>
      <c r="FT37" s="17">
        <v>24.98771</v>
      </c>
      <c r="FU37" s="17">
        <v>18.94425</v>
      </c>
      <c r="FV37" s="17">
        <v>11.5</v>
      </c>
      <c r="FW37" s="17">
        <v>15.1</v>
      </c>
      <c r="FX37" s="17">
        <v>113.36509</v>
      </c>
    </row>
    <row r="38" spans="1:180" ht="24" customHeight="1" x14ac:dyDescent="0.3">
      <c r="A38" s="16" t="s">
        <v>60</v>
      </c>
      <c r="B38" s="16" t="s">
        <v>808</v>
      </c>
      <c r="C38" s="17">
        <v>199.8</v>
      </c>
      <c r="D38" s="17">
        <v>635.9</v>
      </c>
      <c r="E38" s="17">
        <v>213.8</v>
      </c>
      <c r="F38" s="17"/>
      <c r="G38" s="17"/>
      <c r="H38" s="17">
        <v>89.4</v>
      </c>
      <c r="I38" s="17">
        <v>240.5</v>
      </c>
      <c r="J38" s="17">
        <v>0</v>
      </c>
      <c r="K38" s="17"/>
      <c r="L38" s="17">
        <v>0</v>
      </c>
      <c r="M38" s="17">
        <v>140.19999999999999</v>
      </c>
      <c r="N38" s="17">
        <v>40.200000000000003</v>
      </c>
      <c r="O38" s="17"/>
      <c r="P38" s="17">
        <v>197.2</v>
      </c>
      <c r="Q38" s="17">
        <v>105.2</v>
      </c>
      <c r="R38" s="17">
        <v>550.29999999999995</v>
      </c>
      <c r="S38" s="17">
        <v>10.199999999999999</v>
      </c>
      <c r="T38" s="17"/>
      <c r="U38" s="17"/>
      <c r="V38" s="17"/>
      <c r="W38" s="17"/>
      <c r="X38" s="17">
        <v>165</v>
      </c>
      <c r="Y38" s="17">
        <v>7.1</v>
      </c>
      <c r="Z38" s="17">
        <v>4.9000000000000004</v>
      </c>
      <c r="AA38" s="17">
        <v>0</v>
      </c>
      <c r="AB38" s="17">
        <v>6.9</v>
      </c>
      <c r="AC38" s="17">
        <v>12.5</v>
      </c>
      <c r="AD38" s="17">
        <v>142</v>
      </c>
      <c r="AE38" s="17"/>
      <c r="AF38" s="17"/>
      <c r="AG38" s="17"/>
      <c r="AH38" s="17"/>
      <c r="AI38" s="17">
        <v>110.1</v>
      </c>
      <c r="AJ38" s="17">
        <v>197.8</v>
      </c>
      <c r="AK38" s="17"/>
      <c r="AL38" s="17"/>
      <c r="AM38" s="17"/>
      <c r="AN38" s="17">
        <v>6.5</v>
      </c>
      <c r="AO38" s="17">
        <v>452.5</v>
      </c>
      <c r="AP38" s="17">
        <v>0</v>
      </c>
      <c r="AQ38" s="17">
        <v>0</v>
      </c>
      <c r="AR38" s="17">
        <v>0</v>
      </c>
      <c r="AS38" s="17">
        <v>18.399999999999999</v>
      </c>
      <c r="AT38" s="17">
        <v>18.8</v>
      </c>
      <c r="AU38" s="17">
        <v>90.6</v>
      </c>
      <c r="AV38" s="17">
        <v>164.3</v>
      </c>
      <c r="AW38" s="17">
        <v>164.5</v>
      </c>
      <c r="AX38" s="17">
        <v>174.8</v>
      </c>
      <c r="AY38" s="17">
        <v>85</v>
      </c>
      <c r="AZ38" s="17">
        <v>17.600000000000001</v>
      </c>
      <c r="BA38" s="17">
        <v>36.700000000000003</v>
      </c>
      <c r="BB38" s="17">
        <v>4</v>
      </c>
      <c r="BC38" s="17">
        <v>17.3</v>
      </c>
      <c r="BD38" s="17">
        <v>144.1</v>
      </c>
      <c r="BE38" s="17"/>
      <c r="BF38" s="17"/>
      <c r="BG38" s="17">
        <v>41.6</v>
      </c>
      <c r="BH38" s="17"/>
      <c r="BI38" s="17">
        <v>0</v>
      </c>
      <c r="BJ38" s="17">
        <v>45.1</v>
      </c>
      <c r="BK38" s="17"/>
      <c r="BL38" s="17"/>
      <c r="BM38" s="17"/>
      <c r="BN38" s="17">
        <v>127.2</v>
      </c>
      <c r="BO38" s="17"/>
      <c r="BP38" s="17">
        <v>64.400000000000006</v>
      </c>
      <c r="BQ38" s="17">
        <v>196.8</v>
      </c>
      <c r="BR38" s="17"/>
      <c r="BS38" s="17">
        <v>71.8</v>
      </c>
      <c r="BT38" s="17">
        <v>34.700000000000003</v>
      </c>
      <c r="BU38" s="17"/>
      <c r="BV38" s="17"/>
      <c r="BW38" s="17"/>
      <c r="BX38" s="17"/>
      <c r="BY38" s="17"/>
      <c r="BZ38" s="17"/>
      <c r="CA38" s="17">
        <v>2.2999999999999998</v>
      </c>
      <c r="CB38" s="17">
        <v>146.5</v>
      </c>
      <c r="CC38" s="17">
        <v>107</v>
      </c>
      <c r="CD38" s="17">
        <v>62.8</v>
      </c>
      <c r="CE38" s="17">
        <v>78</v>
      </c>
      <c r="CF38" s="17">
        <v>29.8</v>
      </c>
      <c r="CG38" s="17"/>
      <c r="CH38" s="17"/>
      <c r="CI38" s="17"/>
      <c r="CJ38" s="17">
        <v>137.30000000000001</v>
      </c>
      <c r="CK38" s="17">
        <v>137.69999999999999</v>
      </c>
      <c r="CL38" s="17">
        <v>145.80000000000001</v>
      </c>
      <c r="CM38" s="17"/>
      <c r="CN38" s="17"/>
      <c r="CO38" s="17"/>
      <c r="CP38" s="17"/>
      <c r="CQ38" s="17"/>
      <c r="CR38" s="17">
        <v>0</v>
      </c>
      <c r="CS38" s="17"/>
      <c r="CT38" s="17">
        <v>6.9</v>
      </c>
      <c r="CU38" s="17">
        <v>4.2</v>
      </c>
      <c r="CV38" s="17">
        <v>20.100000000000001</v>
      </c>
      <c r="CW38" s="17">
        <v>1.3</v>
      </c>
      <c r="CX38" s="17">
        <v>116.9</v>
      </c>
      <c r="CY38" s="17">
        <v>80.900000000000006</v>
      </c>
      <c r="CZ38" s="17">
        <v>15</v>
      </c>
      <c r="DA38" s="17">
        <v>0.1</v>
      </c>
      <c r="DB38" s="17">
        <v>20.2</v>
      </c>
      <c r="DC38" s="17">
        <v>9.9</v>
      </c>
      <c r="DD38" s="17">
        <v>5.7</v>
      </c>
      <c r="DE38" s="17">
        <v>220.1</v>
      </c>
      <c r="DF38" s="17">
        <v>2.2000000000000002</v>
      </c>
      <c r="DG38" s="17">
        <v>3.6</v>
      </c>
      <c r="DH38" s="17">
        <v>5.2</v>
      </c>
      <c r="DI38" s="17">
        <v>20.100000000000001</v>
      </c>
      <c r="DJ38" s="17">
        <v>20</v>
      </c>
      <c r="DK38" s="17">
        <v>18.899999999999999</v>
      </c>
      <c r="DL38" s="17">
        <v>3.4</v>
      </c>
      <c r="DM38" s="17">
        <v>18.5</v>
      </c>
      <c r="DN38" s="17">
        <v>15.16</v>
      </c>
      <c r="DO38" s="17">
        <v>16.66</v>
      </c>
      <c r="DP38" s="17">
        <v>25.5</v>
      </c>
      <c r="DQ38" s="17">
        <v>79.400000000000006</v>
      </c>
      <c r="DR38" s="17">
        <v>19.3</v>
      </c>
      <c r="DS38" s="17">
        <v>3.5</v>
      </c>
      <c r="DT38" s="17">
        <v>13</v>
      </c>
      <c r="DU38" s="17">
        <v>0</v>
      </c>
      <c r="DV38" s="17">
        <v>0.4</v>
      </c>
      <c r="DW38" s="17">
        <v>0.3</v>
      </c>
      <c r="DX38" s="17">
        <v>4.0999999999999996</v>
      </c>
      <c r="DY38" s="17">
        <v>11.6</v>
      </c>
      <c r="DZ38" s="17">
        <v>20.2</v>
      </c>
      <c r="EA38" s="17">
        <v>20.2</v>
      </c>
      <c r="EB38" s="17">
        <v>20</v>
      </c>
      <c r="EC38" s="17">
        <v>1.6</v>
      </c>
      <c r="ED38" s="17">
        <v>73.7</v>
      </c>
      <c r="EE38" s="17">
        <v>11.7</v>
      </c>
      <c r="EF38" s="17">
        <v>101.5</v>
      </c>
      <c r="EG38" s="17">
        <v>105.4</v>
      </c>
      <c r="EH38" s="17">
        <v>19.399999999999999</v>
      </c>
      <c r="EI38" s="17">
        <v>14.5</v>
      </c>
      <c r="EJ38" s="17">
        <v>16.899999999999999</v>
      </c>
      <c r="EK38" s="17">
        <v>20.9</v>
      </c>
      <c r="EL38" s="17">
        <v>8.1999999999999993</v>
      </c>
      <c r="EM38" s="17">
        <v>6.6</v>
      </c>
      <c r="EN38" s="17">
        <v>20.399999999999999</v>
      </c>
      <c r="EO38" s="17">
        <v>20.399999999999999</v>
      </c>
      <c r="EP38" s="17">
        <v>20.100000000000001</v>
      </c>
      <c r="EQ38" s="17">
        <v>15.9</v>
      </c>
      <c r="ER38" s="17">
        <v>253</v>
      </c>
      <c r="ES38" s="17">
        <v>17.100000000000001</v>
      </c>
      <c r="ET38" s="17">
        <v>52.8</v>
      </c>
      <c r="EU38" s="17">
        <v>0.3</v>
      </c>
      <c r="EV38" s="17">
        <v>118.3</v>
      </c>
      <c r="EW38" s="17">
        <v>155.80000000000001</v>
      </c>
      <c r="EX38" s="17">
        <v>37.6</v>
      </c>
      <c r="EY38" s="17">
        <v>4</v>
      </c>
      <c r="EZ38" s="17">
        <v>1.2</v>
      </c>
      <c r="FA38" s="17">
        <v>0</v>
      </c>
      <c r="FB38" s="17">
        <v>1.3</v>
      </c>
      <c r="FC38" s="17">
        <v>16.899999999999999</v>
      </c>
      <c r="FD38" s="17">
        <v>9.1999999999999993</v>
      </c>
      <c r="FE38" s="17">
        <v>20</v>
      </c>
      <c r="FF38" s="17">
        <v>8.9</v>
      </c>
      <c r="FG38" s="17">
        <v>27.2</v>
      </c>
      <c r="FH38" s="17">
        <v>34.200000000000003</v>
      </c>
      <c r="FI38" s="17">
        <v>14.4</v>
      </c>
      <c r="FJ38" s="17"/>
      <c r="FK38" s="17">
        <v>9.1</v>
      </c>
      <c r="FL38" s="17">
        <v>11.3</v>
      </c>
      <c r="FM38" s="17">
        <v>21.1</v>
      </c>
      <c r="FN38" s="17">
        <v>8006.32</v>
      </c>
      <c r="FO38" s="15"/>
      <c r="FP38" s="17">
        <v>18.958760000000002</v>
      </c>
      <c r="FQ38" s="17">
        <v>8.0229999999999997</v>
      </c>
      <c r="FR38" s="17">
        <v>6.0119999999999996</v>
      </c>
      <c r="FS38" s="17">
        <v>13.2</v>
      </c>
      <c r="FT38" s="17">
        <v>24.78097</v>
      </c>
      <c r="FU38" s="17">
        <v>18.944700000000001</v>
      </c>
      <c r="FV38" s="17">
        <v>11.5</v>
      </c>
      <c r="FW38" s="17">
        <v>15</v>
      </c>
      <c r="FX38" s="17">
        <v>116.41943000000001</v>
      </c>
    </row>
    <row r="39" spans="1:180" ht="24" customHeight="1" x14ac:dyDescent="0.3">
      <c r="A39" s="16" t="s">
        <v>60</v>
      </c>
      <c r="B39" s="16" t="s">
        <v>809</v>
      </c>
      <c r="C39" s="17">
        <v>199.4</v>
      </c>
      <c r="D39" s="17">
        <v>639.6</v>
      </c>
      <c r="E39" s="17">
        <v>215.3</v>
      </c>
      <c r="F39" s="17"/>
      <c r="G39" s="17"/>
      <c r="H39" s="17">
        <v>89.2</v>
      </c>
      <c r="I39" s="17">
        <v>241.1</v>
      </c>
      <c r="J39" s="17">
        <v>0</v>
      </c>
      <c r="K39" s="17"/>
      <c r="L39" s="17">
        <v>0</v>
      </c>
      <c r="M39" s="17">
        <v>139.9</v>
      </c>
      <c r="N39" s="17">
        <v>40.200000000000003</v>
      </c>
      <c r="O39" s="17"/>
      <c r="P39" s="17">
        <v>198.5</v>
      </c>
      <c r="Q39" s="17">
        <v>106.4</v>
      </c>
      <c r="R39" s="17">
        <v>551.70000000000005</v>
      </c>
      <c r="S39" s="17">
        <v>10.1</v>
      </c>
      <c r="T39" s="17"/>
      <c r="U39" s="17"/>
      <c r="V39" s="17"/>
      <c r="W39" s="17"/>
      <c r="X39" s="17">
        <v>165.4</v>
      </c>
      <c r="Y39" s="17">
        <v>7.5</v>
      </c>
      <c r="Z39" s="17">
        <v>4.9000000000000004</v>
      </c>
      <c r="AA39" s="17">
        <v>0</v>
      </c>
      <c r="AB39" s="17">
        <v>6.8</v>
      </c>
      <c r="AC39" s="17">
        <v>12.5</v>
      </c>
      <c r="AD39" s="17">
        <v>142.6</v>
      </c>
      <c r="AE39" s="17"/>
      <c r="AF39" s="17"/>
      <c r="AG39" s="17"/>
      <c r="AH39" s="17"/>
      <c r="AI39" s="17">
        <v>110.4</v>
      </c>
      <c r="AJ39" s="17">
        <v>170.4</v>
      </c>
      <c r="AK39" s="17"/>
      <c r="AL39" s="17"/>
      <c r="AM39" s="17"/>
      <c r="AN39" s="17">
        <v>6.5</v>
      </c>
      <c r="AO39" s="17">
        <v>454.2</v>
      </c>
      <c r="AP39" s="17">
        <v>39</v>
      </c>
      <c r="AQ39" s="17">
        <v>0</v>
      </c>
      <c r="AR39" s="17">
        <v>0</v>
      </c>
      <c r="AS39" s="17">
        <v>18.399999999999999</v>
      </c>
      <c r="AT39" s="17">
        <v>18.8</v>
      </c>
      <c r="AU39" s="17">
        <v>91.3</v>
      </c>
      <c r="AV39" s="17">
        <v>166.6</v>
      </c>
      <c r="AW39" s="17">
        <v>166.6</v>
      </c>
      <c r="AX39" s="17">
        <v>175.1</v>
      </c>
      <c r="AY39" s="17">
        <v>84.8</v>
      </c>
      <c r="AZ39" s="17">
        <v>43.8</v>
      </c>
      <c r="BA39" s="17">
        <v>37.799999999999997</v>
      </c>
      <c r="BB39" s="17">
        <v>4</v>
      </c>
      <c r="BC39" s="17">
        <v>17.3</v>
      </c>
      <c r="BD39" s="17">
        <v>161.69999999999999</v>
      </c>
      <c r="BE39" s="17"/>
      <c r="BF39" s="17"/>
      <c r="BG39" s="17">
        <v>42.3</v>
      </c>
      <c r="BH39" s="17"/>
      <c r="BI39" s="17">
        <v>0</v>
      </c>
      <c r="BJ39" s="17">
        <v>44.5</v>
      </c>
      <c r="BK39" s="17"/>
      <c r="BL39" s="17"/>
      <c r="BM39" s="17"/>
      <c r="BN39" s="17">
        <v>127.5</v>
      </c>
      <c r="BO39" s="17"/>
      <c r="BP39" s="17">
        <v>64.8</v>
      </c>
      <c r="BQ39" s="17">
        <v>197.2</v>
      </c>
      <c r="BR39" s="17"/>
      <c r="BS39" s="17">
        <v>72.2</v>
      </c>
      <c r="BT39" s="17">
        <v>34.9</v>
      </c>
      <c r="BU39" s="17"/>
      <c r="BV39" s="17"/>
      <c r="BW39" s="17"/>
      <c r="BX39" s="17"/>
      <c r="BY39" s="17"/>
      <c r="BZ39" s="17"/>
      <c r="CA39" s="17">
        <v>2.2999999999999998</v>
      </c>
      <c r="CB39" s="17">
        <v>172.6</v>
      </c>
      <c r="CC39" s="17">
        <v>112.6</v>
      </c>
      <c r="CD39" s="17">
        <v>63.2</v>
      </c>
      <c r="CE39" s="17">
        <v>75</v>
      </c>
      <c r="CF39" s="17">
        <v>30.1</v>
      </c>
      <c r="CG39" s="17"/>
      <c r="CH39" s="17"/>
      <c r="CI39" s="17"/>
      <c r="CJ39" s="17">
        <v>137.69999999999999</v>
      </c>
      <c r="CK39" s="17">
        <v>137.80000000000001</v>
      </c>
      <c r="CL39" s="17">
        <v>146</v>
      </c>
      <c r="CM39" s="17"/>
      <c r="CN39" s="17"/>
      <c r="CO39" s="17"/>
      <c r="CP39" s="17"/>
      <c r="CQ39" s="17"/>
      <c r="CR39" s="17">
        <v>0</v>
      </c>
      <c r="CS39" s="17"/>
      <c r="CT39" s="17">
        <v>6.9</v>
      </c>
      <c r="CU39" s="17">
        <v>4.2</v>
      </c>
      <c r="CV39" s="17">
        <v>20.100000000000001</v>
      </c>
      <c r="CW39" s="17">
        <v>1</v>
      </c>
      <c r="CX39" s="17">
        <v>115.6</v>
      </c>
      <c r="CY39" s="17">
        <v>80.900000000000006</v>
      </c>
      <c r="CZ39" s="17">
        <v>15</v>
      </c>
      <c r="DA39" s="17">
        <v>0.1</v>
      </c>
      <c r="DB39" s="17">
        <v>20.3</v>
      </c>
      <c r="DC39" s="17">
        <v>10</v>
      </c>
      <c r="DD39" s="17">
        <v>5.5</v>
      </c>
      <c r="DE39" s="17">
        <v>218.2</v>
      </c>
      <c r="DF39" s="17">
        <v>2.2000000000000002</v>
      </c>
      <c r="DG39" s="17">
        <v>3.6</v>
      </c>
      <c r="DH39" s="17">
        <v>5.0999999999999996</v>
      </c>
      <c r="DI39" s="17">
        <v>20.3</v>
      </c>
      <c r="DJ39" s="17">
        <v>20</v>
      </c>
      <c r="DK39" s="17">
        <v>18.899999999999999</v>
      </c>
      <c r="DL39" s="17">
        <v>3.4</v>
      </c>
      <c r="DM39" s="17">
        <v>18.5</v>
      </c>
      <c r="DN39" s="17">
        <v>15</v>
      </c>
      <c r="DO39" s="17">
        <v>15.9</v>
      </c>
      <c r="DP39" s="17">
        <v>24.2</v>
      </c>
      <c r="DQ39" s="17">
        <v>79</v>
      </c>
      <c r="DR39" s="17">
        <v>19.2</v>
      </c>
      <c r="DS39" s="17">
        <v>3.4</v>
      </c>
      <c r="DT39" s="17">
        <v>13</v>
      </c>
      <c r="DU39" s="17">
        <v>0</v>
      </c>
      <c r="DV39" s="17">
        <v>0.4</v>
      </c>
      <c r="DW39" s="17">
        <v>0.3</v>
      </c>
      <c r="DX39" s="17">
        <v>9</v>
      </c>
      <c r="DY39" s="17">
        <v>11.5</v>
      </c>
      <c r="DZ39" s="17">
        <v>20.2</v>
      </c>
      <c r="EA39" s="17">
        <v>20.2</v>
      </c>
      <c r="EB39" s="17">
        <v>20</v>
      </c>
      <c r="EC39" s="17">
        <v>0</v>
      </c>
      <c r="ED39" s="17">
        <v>75.900000000000006</v>
      </c>
      <c r="EE39" s="17">
        <v>7.9</v>
      </c>
      <c r="EF39" s="17">
        <v>101.3</v>
      </c>
      <c r="EG39" s="17">
        <v>105.9</v>
      </c>
      <c r="EH39" s="17">
        <v>19.600000000000001</v>
      </c>
      <c r="EI39" s="17">
        <v>14.5</v>
      </c>
      <c r="EJ39" s="17">
        <v>20.9</v>
      </c>
      <c r="EK39" s="17">
        <v>20.9</v>
      </c>
      <c r="EL39" s="17">
        <v>8.1</v>
      </c>
      <c r="EM39" s="17">
        <v>6.6</v>
      </c>
      <c r="EN39" s="17">
        <v>20.399999999999999</v>
      </c>
      <c r="EO39" s="17">
        <v>20.399999999999999</v>
      </c>
      <c r="EP39" s="17">
        <v>20.100000000000001</v>
      </c>
      <c r="EQ39" s="17">
        <v>14.3</v>
      </c>
      <c r="ER39" s="17">
        <v>253</v>
      </c>
      <c r="ES39" s="17">
        <v>15.7</v>
      </c>
      <c r="ET39" s="17">
        <v>87.7</v>
      </c>
      <c r="EU39" s="17">
        <v>0.3</v>
      </c>
      <c r="EV39" s="17">
        <v>117.2</v>
      </c>
      <c r="EW39" s="17">
        <v>157.19999999999999</v>
      </c>
      <c r="EX39" s="17">
        <v>63.7</v>
      </c>
      <c r="EY39" s="17">
        <v>4</v>
      </c>
      <c r="EZ39" s="17">
        <v>1.2</v>
      </c>
      <c r="FA39" s="17">
        <v>0</v>
      </c>
      <c r="FB39" s="17">
        <v>1.3</v>
      </c>
      <c r="FC39" s="17">
        <v>14.5</v>
      </c>
      <c r="FD39" s="17">
        <v>9.1999999999999993</v>
      </c>
      <c r="FE39" s="17">
        <v>20</v>
      </c>
      <c r="FF39" s="17">
        <v>9.4</v>
      </c>
      <c r="FG39" s="17">
        <v>27.3</v>
      </c>
      <c r="FH39" s="17">
        <v>34.299999999999997</v>
      </c>
      <c r="FI39" s="17">
        <v>14.5</v>
      </c>
      <c r="FJ39" s="17"/>
      <c r="FK39" s="17">
        <v>8.4</v>
      </c>
      <c r="FL39" s="17">
        <v>10.9</v>
      </c>
      <c r="FM39" s="17">
        <v>19.100000000000001</v>
      </c>
      <c r="FN39" s="17">
        <v>8165.3</v>
      </c>
      <c r="FO39" s="15"/>
      <c r="FP39" s="17">
        <v>24.225190000000001</v>
      </c>
      <c r="FQ39" s="17">
        <v>8.0229999999999997</v>
      </c>
      <c r="FR39" s="17">
        <v>6.01</v>
      </c>
      <c r="FS39" s="17">
        <v>13.2</v>
      </c>
      <c r="FT39" s="17">
        <v>24.503219999999999</v>
      </c>
      <c r="FU39" s="17">
        <v>18.945049999999998</v>
      </c>
      <c r="FV39" s="17">
        <v>11.3</v>
      </c>
      <c r="FW39" s="17">
        <v>15.1</v>
      </c>
      <c r="FX39" s="17">
        <v>121.30646</v>
      </c>
    </row>
    <row r="40" spans="1:180" ht="24" customHeight="1" x14ac:dyDescent="0.3">
      <c r="A40" s="16" t="s">
        <v>60</v>
      </c>
      <c r="B40" s="16" t="s">
        <v>810</v>
      </c>
      <c r="C40" s="17">
        <v>203.7</v>
      </c>
      <c r="D40" s="17">
        <v>635.9</v>
      </c>
      <c r="E40" s="17">
        <v>213.6</v>
      </c>
      <c r="F40" s="17"/>
      <c r="G40" s="17"/>
      <c r="H40" s="17">
        <v>90.2</v>
      </c>
      <c r="I40" s="17">
        <v>240.3</v>
      </c>
      <c r="J40" s="17">
        <v>0</v>
      </c>
      <c r="K40" s="17"/>
      <c r="L40" s="17">
        <v>0</v>
      </c>
      <c r="M40" s="17">
        <v>104.8</v>
      </c>
      <c r="N40" s="17">
        <v>39.4</v>
      </c>
      <c r="O40" s="17"/>
      <c r="P40" s="17">
        <v>198.7</v>
      </c>
      <c r="Q40" s="17">
        <v>105.2</v>
      </c>
      <c r="R40" s="17">
        <v>553.4</v>
      </c>
      <c r="S40" s="17">
        <v>10.1</v>
      </c>
      <c r="T40" s="17"/>
      <c r="U40" s="17"/>
      <c r="V40" s="17"/>
      <c r="W40" s="17"/>
      <c r="X40" s="17">
        <v>166.6</v>
      </c>
      <c r="Y40" s="17">
        <v>7.5</v>
      </c>
      <c r="Z40" s="17">
        <v>5.6</v>
      </c>
      <c r="AA40" s="17">
        <v>0</v>
      </c>
      <c r="AB40" s="17">
        <v>6.7</v>
      </c>
      <c r="AC40" s="17">
        <v>12.5</v>
      </c>
      <c r="AD40" s="17">
        <v>142.30000000000001</v>
      </c>
      <c r="AE40" s="17"/>
      <c r="AF40" s="17"/>
      <c r="AG40" s="17"/>
      <c r="AH40" s="17"/>
      <c r="AI40" s="17">
        <v>110.2</v>
      </c>
      <c r="AJ40" s="17">
        <v>166.2</v>
      </c>
      <c r="AK40" s="17"/>
      <c r="AL40" s="17"/>
      <c r="AM40" s="17"/>
      <c r="AN40" s="17">
        <v>6.5</v>
      </c>
      <c r="AO40" s="17">
        <v>457.1</v>
      </c>
      <c r="AP40" s="17">
        <v>41.1</v>
      </c>
      <c r="AQ40" s="17">
        <v>0</v>
      </c>
      <c r="AR40" s="17">
        <v>0</v>
      </c>
      <c r="AS40" s="17">
        <v>18.399999999999999</v>
      </c>
      <c r="AT40" s="17">
        <v>18.899999999999999</v>
      </c>
      <c r="AU40" s="17">
        <v>91.2</v>
      </c>
      <c r="AV40" s="17">
        <v>166.2</v>
      </c>
      <c r="AW40" s="17">
        <v>167.2</v>
      </c>
      <c r="AX40" s="17">
        <v>174.8</v>
      </c>
      <c r="AY40" s="17">
        <v>86.1</v>
      </c>
      <c r="AZ40" s="17">
        <v>45.4</v>
      </c>
      <c r="BA40" s="17">
        <v>39.9</v>
      </c>
      <c r="BB40" s="17">
        <v>4</v>
      </c>
      <c r="BC40" s="17">
        <v>17.3</v>
      </c>
      <c r="BD40" s="17">
        <v>161.80000000000001</v>
      </c>
      <c r="BE40" s="17"/>
      <c r="BF40" s="17"/>
      <c r="BG40" s="17">
        <v>59.5</v>
      </c>
      <c r="BH40" s="17"/>
      <c r="BI40" s="17">
        <v>0</v>
      </c>
      <c r="BJ40" s="17">
        <v>44.9</v>
      </c>
      <c r="BK40" s="17"/>
      <c r="BL40" s="17"/>
      <c r="BM40" s="17"/>
      <c r="BN40" s="17">
        <v>127.4</v>
      </c>
      <c r="BO40" s="17"/>
      <c r="BP40" s="17">
        <v>63</v>
      </c>
      <c r="BQ40" s="17">
        <v>196.4</v>
      </c>
      <c r="BR40" s="17"/>
      <c r="BS40" s="17">
        <v>71.5</v>
      </c>
      <c r="BT40" s="17">
        <v>34.9</v>
      </c>
      <c r="BU40" s="17"/>
      <c r="BV40" s="17"/>
      <c r="BW40" s="17"/>
      <c r="BX40" s="17"/>
      <c r="BY40" s="17"/>
      <c r="BZ40" s="17"/>
      <c r="CA40" s="17">
        <v>2.2999999999999998</v>
      </c>
      <c r="CB40" s="17">
        <v>175.8</v>
      </c>
      <c r="CC40" s="17">
        <v>114.3</v>
      </c>
      <c r="CD40" s="17">
        <v>62.9</v>
      </c>
      <c r="CE40" s="17">
        <v>75.099999999999994</v>
      </c>
      <c r="CF40" s="17">
        <v>30.3</v>
      </c>
      <c r="CG40" s="17"/>
      <c r="CH40" s="17"/>
      <c r="CI40" s="17"/>
      <c r="CJ40" s="17">
        <v>137.4</v>
      </c>
      <c r="CK40" s="17">
        <v>137.5</v>
      </c>
      <c r="CL40" s="17">
        <v>144.6</v>
      </c>
      <c r="CM40" s="17"/>
      <c r="CN40" s="17"/>
      <c r="CO40" s="17"/>
      <c r="CP40" s="17"/>
      <c r="CQ40" s="17"/>
      <c r="CR40" s="17">
        <v>0</v>
      </c>
      <c r="CS40" s="17"/>
      <c r="CT40" s="17">
        <v>6.9</v>
      </c>
      <c r="CU40" s="17">
        <v>4.2</v>
      </c>
      <c r="CV40" s="17">
        <v>20.100000000000001</v>
      </c>
      <c r="CW40" s="17">
        <v>0.8</v>
      </c>
      <c r="CX40" s="17">
        <v>120.8</v>
      </c>
      <c r="CY40" s="17">
        <v>80.900000000000006</v>
      </c>
      <c r="CZ40" s="17">
        <v>10.4</v>
      </c>
      <c r="DA40" s="17">
        <v>0</v>
      </c>
      <c r="DB40" s="17">
        <v>20.2</v>
      </c>
      <c r="DC40" s="17">
        <v>10</v>
      </c>
      <c r="DD40" s="17">
        <v>5.6</v>
      </c>
      <c r="DE40" s="17">
        <v>217.9</v>
      </c>
      <c r="DF40" s="17">
        <v>2.2000000000000002</v>
      </c>
      <c r="DG40" s="17">
        <v>3.6</v>
      </c>
      <c r="DH40" s="17">
        <v>5.2</v>
      </c>
      <c r="DI40" s="17">
        <v>20.3</v>
      </c>
      <c r="DJ40" s="17">
        <v>20</v>
      </c>
      <c r="DK40" s="17">
        <v>18.8</v>
      </c>
      <c r="DL40" s="17">
        <v>3.4</v>
      </c>
      <c r="DM40" s="17">
        <v>18.5</v>
      </c>
      <c r="DN40" s="17">
        <v>14.7</v>
      </c>
      <c r="DO40" s="17">
        <v>16.309999999999999</v>
      </c>
      <c r="DP40" s="17">
        <v>24.3</v>
      </c>
      <c r="DQ40" s="17">
        <v>80.599999999999994</v>
      </c>
      <c r="DR40" s="17">
        <v>19.100000000000001</v>
      </c>
      <c r="DS40" s="17">
        <v>3.5</v>
      </c>
      <c r="DT40" s="17">
        <v>12.9</v>
      </c>
      <c r="DU40" s="17">
        <v>0</v>
      </c>
      <c r="DV40" s="17">
        <v>0.4</v>
      </c>
      <c r="DW40" s="17">
        <v>0.3</v>
      </c>
      <c r="DX40" s="17">
        <v>18.2</v>
      </c>
      <c r="DY40" s="17">
        <v>11.6</v>
      </c>
      <c r="DZ40" s="17">
        <v>20.2</v>
      </c>
      <c r="EA40" s="17">
        <v>20.2</v>
      </c>
      <c r="EB40" s="17">
        <v>20</v>
      </c>
      <c r="EC40" s="17">
        <v>0.3</v>
      </c>
      <c r="ED40" s="17">
        <v>75.400000000000006</v>
      </c>
      <c r="EE40" s="17">
        <v>0</v>
      </c>
      <c r="EF40" s="17">
        <v>95.7</v>
      </c>
      <c r="EG40" s="17">
        <v>105.6</v>
      </c>
      <c r="EH40" s="17">
        <v>19.7</v>
      </c>
      <c r="EI40" s="17">
        <v>14.8</v>
      </c>
      <c r="EJ40" s="17">
        <v>15.7</v>
      </c>
      <c r="EK40" s="17">
        <v>20.9</v>
      </c>
      <c r="EL40" s="17">
        <v>8.1</v>
      </c>
      <c r="EM40" s="17">
        <v>6.6</v>
      </c>
      <c r="EN40" s="17">
        <v>20.399999999999999</v>
      </c>
      <c r="EO40" s="17">
        <v>20.399999999999999</v>
      </c>
      <c r="EP40" s="17">
        <v>20.100000000000001</v>
      </c>
      <c r="EQ40" s="17">
        <v>13.1</v>
      </c>
      <c r="ER40" s="17">
        <v>253</v>
      </c>
      <c r="ES40" s="17">
        <v>13.9</v>
      </c>
      <c r="ET40" s="17">
        <v>49.5</v>
      </c>
      <c r="EU40" s="17">
        <v>0.3</v>
      </c>
      <c r="EV40" s="17">
        <v>121.1</v>
      </c>
      <c r="EW40" s="17">
        <v>164.6</v>
      </c>
      <c r="EX40" s="17">
        <v>75.2</v>
      </c>
      <c r="EY40" s="17">
        <v>4</v>
      </c>
      <c r="EZ40" s="17">
        <v>1.2</v>
      </c>
      <c r="FA40" s="17">
        <v>0</v>
      </c>
      <c r="FB40" s="17">
        <v>1.3</v>
      </c>
      <c r="FC40" s="17">
        <v>13.5</v>
      </c>
      <c r="FD40" s="17">
        <v>9</v>
      </c>
      <c r="FE40" s="17">
        <v>20</v>
      </c>
      <c r="FF40" s="17">
        <v>9.6</v>
      </c>
      <c r="FG40" s="17">
        <v>27.4</v>
      </c>
      <c r="FH40" s="17">
        <v>34.299999999999997</v>
      </c>
      <c r="FI40" s="17">
        <v>14.5</v>
      </c>
      <c r="FJ40" s="17"/>
      <c r="FK40" s="17">
        <v>6.6</v>
      </c>
      <c r="FL40" s="17">
        <v>11.4</v>
      </c>
      <c r="FM40" s="17">
        <v>21.1</v>
      </c>
      <c r="FN40" s="17">
        <v>8127.01</v>
      </c>
      <c r="FO40" s="15"/>
      <c r="FP40" s="17">
        <v>24.220269999999999</v>
      </c>
      <c r="FQ40" s="17">
        <v>8.0190000000000001</v>
      </c>
      <c r="FR40" s="17">
        <v>6.0119999999999996</v>
      </c>
      <c r="FS40" s="17">
        <v>13.2</v>
      </c>
      <c r="FT40" s="17">
        <v>24.46041</v>
      </c>
      <c r="FU40" s="17">
        <v>18.945530000000002</v>
      </c>
      <c r="FV40" s="17">
        <v>11.5</v>
      </c>
      <c r="FW40" s="17">
        <v>15</v>
      </c>
      <c r="FX40" s="17">
        <v>121.35720999999999</v>
      </c>
    </row>
    <row r="41" spans="1:180" ht="24" customHeight="1" x14ac:dyDescent="0.3">
      <c r="A41" s="16" t="s">
        <v>60</v>
      </c>
      <c r="B41" s="16" t="s">
        <v>811</v>
      </c>
      <c r="C41" s="17">
        <v>204</v>
      </c>
      <c r="D41" s="17">
        <v>635.4</v>
      </c>
      <c r="E41" s="17">
        <v>213.8</v>
      </c>
      <c r="F41" s="17"/>
      <c r="G41" s="17"/>
      <c r="H41" s="17">
        <v>90.9</v>
      </c>
      <c r="I41" s="17">
        <v>240.3</v>
      </c>
      <c r="J41" s="17">
        <v>0</v>
      </c>
      <c r="K41" s="17"/>
      <c r="L41" s="17">
        <v>0</v>
      </c>
      <c r="M41" s="17">
        <v>182.4</v>
      </c>
      <c r="N41" s="17">
        <v>39.5</v>
      </c>
      <c r="O41" s="17"/>
      <c r="P41" s="17">
        <v>198.2</v>
      </c>
      <c r="Q41" s="17">
        <v>106.2</v>
      </c>
      <c r="R41" s="17">
        <v>555.9</v>
      </c>
      <c r="S41" s="17">
        <v>10.199999999999999</v>
      </c>
      <c r="T41" s="17"/>
      <c r="U41" s="17"/>
      <c r="V41" s="17"/>
      <c r="W41" s="17"/>
      <c r="X41" s="17">
        <v>172.4</v>
      </c>
      <c r="Y41" s="17">
        <v>9.1999999999999993</v>
      </c>
      <c r="Z41" s="17">
        <v>5.3</v>
      </c>
      <c r="AA41" s="17">
        <v>0</v>
      </c>
      <c r="AB41" s="17">
        <v>6.8</v>
      </c>
      <c r="AC41" s="17">
        <v>12.5</v>
      </c>
      <c r="AD41" s="17">
        <v>142</v>
      </c>
      <c r="AE41" s="17"/>
      <c r="AF41" s="17"/>
      <c r="AG41" s="17"/>
      <c r="AH41" s="17"/>
      <c r="AI41" s="17">
        <v>110.6</v>
      </c>
      <c r="AJ41" s="17">
        <v>185.7</v>
      </c>
      <c r="AK41" s="17"/>
      <c r="AL41" s="17"/>
      <c r="AM41" s="17"/>
      <c r="AN41" s="17">
        <v>6.5</v>
      </c>
      <c r="AO41" s="17">
        <v>450.9</v>
      </c>
      <c r="AP41" s="17">
        <v>38.9</v>
      </c>
      <c r="AQ41" s="17">
        <v>0</v>
      </c>
      <c r="AR41" s="17">
        <v>0</v>
      </c>
      <c r="AS41" s="17">
        <v>18.399999999999999</v>
      </c>
      <c r="AT41" s="17">
        <v>18.8</v>
      </c>
      <c r="AU41" s="17">
        <v>87.9</v>
      </c>
      <c r="AV41" s="17">
        <v>163.6</v>
      </c>
      <c r="AW41" s="17">
        <v>163.69999999999999</v>
      </c>
      <c r="AX41" s="17">
        <v>173.3</v>
      </c>
      <c r="AY41" s="17">
        <v>106.7</v>
      </c>
      <c r="AZ41" s="17">
        <v>19</v>
      </c>
      <c r="BA41" s="17">
        <v>34.799999999999997</v>
      </c>
      <c r="BB41" s="17">
        <v>0.2</v>
      </c>
      <c r="BC41" s="17">
        <v>17.2</v>
      </c>
      <c r="BD41" s="17">
        <v>140.5</v>
      </c>
      <c r="BE41" s="17"/>
      <c r="BF41" s="17"/>
      <c r="BG41" s="17">
        <v>60.4</v>
      </c>
      <c r="BH41" s="17"/>
      <c r="BI41" s="17">
        <v>0</v>
      </c>
      <c r="BJ41" s="17">
        <v>44.7</v>
      </c>
      <c r="BK41" s="17"/>
      <c r="BL41" s="17"/>
      <c r="BM41" s="17"/>
      <c r="BN41" s="17">
        <v>127.5</v>
      </c>
      <c r="BO41" s="17"/>
      <c r="BP41" s="17">
        <v>64</v>
      </c>
      <c r="BQ41" s="17">
        <v>197.6</v>
      </c>
      <c r="BR41" s="17"/>
      <c r="BS41" s="17">
        <v>71.900000000000006</v>
      </c>
      <c r="BT41" s="17">
        <v>34.9</v>
      </c>
      <c r="BU41" s="17"/>
      <c r="BV41" s="17"/>
      <c r="BW41" s="17"/>
      <c r="BX41" s="17"/>
      <c r="BY41" s="17"/>
      <c r="BZ41" s="17"/>
      <c r="CA41" s="17">
        <v>2.2999999999999998</v>
      </c>
      <c r="CB41" s="17">
        <v>130</v>
      </c>
      <c r="CC41" s="17">
        <v>107.2</v>
      </c>
      <c r="CD41" s="17">
        <v>63.1</v>
      </c>
      <c r="CE41" s="17">
        <v>75</v>
      </c>
      <c r="CF41" s="17">
        <v>30.2</v>
      </c>
      <c r="CG41" s="17"/>
      <c r="CH41" s="17"/>
      <c r="CI41" s="17"/>
      <c r="CJ41" s="17">
        <v>137.80000000000001</v>
      </c>
      <c r="CK41" s="17">
        <v>138.30000000000001</v>
      </c>
      <c r="CL41" s="17">
        <v>145.6</v>
      </c>
      <c r="CM41" s="17"/>
      <c r="CN41" s="17"/>
      <c r="CO41" s="17"/>
      <c r="CP41" s="17"/>
      <c r="CQ41" s="17"/>
      <c r="CR41" s="17">
        <v>0</v>
      </c>
      <c r="CS41" s="17"/>
      <c r="CT41" s="17">
        <v>6.9</v>
      </c>
      <c r="CU41" s="17">
        <v>4.0999999999999996</v>
      </c>
      <c r="CV41" s="17">
        <v>20.100000000000001</v>
      </c>
      <c r="CW41" s="17">
        <v>0.3</v>
      </c>
      <c r="CX41" s="17">
        <v>119.5</v>
      </c>
      <c r="CY41" s="17">
        <v>78.099999999999994</v>
      </c>
      <c r="CZ41" s="17">
        <v>9.1</v>
      </c>
      <c r="DA41" s="17">
        <v>0.1</v>
      </c>
      <c r="DB41" s="17">
        <v>20.2</v>
      </c>
      <c r="DC41" s="17">
        <v>10</v>
      </c>
      <c r="DD41" s="17">
        <v>5.3</v>
      </c>
      <c r="DE41" s="17">
        <v>168.6</v>
      </c>
      <c r="DF41" s="17">
        <v>2.2000000000000002</v>
      </c>
      <c r="DG41" s="17">
        <v>3.6</v>
      </c>
      <c r="DH41" s="17">
        <v>5.2</v>
      </c>
      <c r="DI41" s="17">
        <v>20.399999999999999</v>
      </c>
      <c r="DJ41" s="17">
        <v>20</v>
      </c>
      <c r="DK41" s="17">
        <v>18.8</v>
      </c>
      <c r="DL41" s="17">
        <v>3.4</v>
      </c>
      <c r="DM41" s="17">
        <v>18.600000000000001</v>
      </c>
      <c r="DN41" s="17">
        <v>14.42</v>
      </c>
      <c r="DO41" s="17">
        <v>16.63</v>
      </c>
      <c r="DP41" s="17">
        <v>27</v>
      </c>
      <c r="DQ41" s="17">
        <v>83.3</v>
      </c>
      <c r="DR41" s="17">
        <v>18.899999999999999</v>
      </c>
      <c r="DS41" s="17">
        <v>3.5</v>
      </c>
      <c r="DT41" s="17">
        <v>16.100000000000001</v>
      </c>
      <c r="DU41" s="17">
        <v>0</v>
      </c>
      <c r="DV41" s="17">
        <v>0.4</v>
      </c>
      <c r="DW41" s="17">
        <v>0.2</v>
      </c>
      <c r="DX41" s="17">
        <v>19.399999999999999</v>
      </c>
      <c r="DY41" s="17">
        <v>11.2</v>
      </c>
      <c r="DZ41" s="17">
        <v>20.2</v>
      </c>
      <c r="EA41" s="17">
        <v>20.100000000000001</v>
      </c>
      <c r="EB41" s="17">
        <v>20</v>
      </c>
      <c r="EC41" s="17">
        <v>0</v>
      </c>
      <c r="ED41" s="17">
        <v>74.900000000000006</v>
      </c>
      <c r="EE41" s="17">
        <v>0</v>
      </c>
      <c r="EF41" s="17">
        <v>96.8</v>
      </c>
      <c r="EG41" s="17">
        <v>106.9</v>
      </c>
      <c r="EH41" s="17">
        <v>19.5</v>
      </c>
      <c r="EI41" s="17">
        <v>14.6</v>
      </c>
      <c r="EJ41" s="17">
        <v>16.600000000000001</v>
      </c>
      <c r="EK41" s="17">
        <v>20.9</v>
      </c>
      <c r="EL41" s="17">
        <v>8.1</v>
      </c>
      <c r="EM41" s="17">
        <v>6.6</v>
      </c>
      <c r="EN41" s="17">
        <v>20.399999999999999</v>
      </c>
      <c r="EO41" s="17">
        <v>20.399999999999999</v>
      </c>
      <c r="EP41" s="17">
        <v>20.100000000000001</v>
      </c>
      <c r="EQ41" s="17">
        <v>11</v>
      </c>
      <c r="ER41" s="17">
        <v>253.4</v>
      </c>
      <c r="ES41" s="17">
        <v>12.6</v>
      </c>
      <c r="ET41" s="17">
        <v>143.4</v>
      </c>
      <c r="EU41" s="17">
        <v>0.3</v>
      </c>
      <c r="EV41" s="17">
        <v>121.3</v>
      </c>
      <c r="EW41" s="17">
        <v>167.2</v>
      </c>
      <c r="EX41" s="17">
        <v>100.3</v>
      </c>
      <c r="EY41" s="17">
        <v>4.0999999999999996</v>
      </c>
      <c r="EZ41" s="17">
        <v>1.2</v>
      </c>
      <c r="FA41" s="17">
        <v>0</v>
      </c>
      <c r="FB41" s="17">
        <v>1.3</v>
      </c>
      <c r="FC41" s="17">
        <v>10</v>
      </c>
      <c r="FD41" s="17">
        <v>9.1999999999999993</v>
      </c>
      <c r="FE41" s="17">
        <v>20</v>
      </c>
      <c r="FF41" s="17">
        <v>9.1</v>
      </c>
      <c r="FG41" s="17">
        <v>27.2</v>
      </c>
      <c r="FH41" s="17">
        <v>34</v>
      </c>
      <c r="FI41" s="17">
        <v>14.2</v>
      </c>
      <c r="FJ41" s="17"/>
      <c r="FK41" s="17">
        <v>8.1</v>
      </c>
      <c r="FL41" s="17">
        <v>11.1</v>
      </c>
      <c r="FM41" s="17">
        <v>20.5</v>
      </c>
      <c r="FN41" s="17">
        <v>8203.35</v>
      </c>
      <c r="FO41" s="15"/>
      <c r="FP41" s="17">
        <v>24.220020000000002</v>
      </c>
      <c r="FQ41" s="17">
        <v>8.0280000000000005</v>
      </c>
      <c r="FR41" s="17">
        <v>6.0140000000000002</v>
      </c>
      <c r="FS41" s="17">
        <v>13.2</v>
      </c>
      <c r="FT41" s="17">
        <v>24.368539999999999</v>
      </c>
      <c r="FU41" s="17">
        <v>18.946100000000001</v>
      </c>
      <c r="FV41" s="17">
        <v>11.4</v>
      </c>
      <c r="FW41" s="17">
        <v>15.1</v>
      </c>
      <c r="FX41" s="17">
        <v>121.27666000000001</v>
      </c>
    </row>
    <row r="42" spans="1:180" ht="24" customHeight="1" x14ac:dyDescent="0.3">
      <c r="A42" s="18" t="s">
        <v>60</v>
      </c>
      <c r="B42" s="18" t="s">
        <v>812</v>
      </c>
      <c r="C42" s="19">
        <v>201.9</v>
      </c>
      <c r="D42" s="19">
        <v>633.70000000000005</v>
      </c>
      <c r="E42" s="19">
        <v>213.3</v>
      </c>
      <c r="F42" s="19"/>
      <c r="G42" s="19"/>
      <c r="H42" s="19">
        <v>89.2</v>
      </c>
      <c r="I42" s="19">
        <v>240.3</v>
      </c>
      <c r="J42" s="19">
        <v>0</v>
      </c>
      <c r="K42" s="19"/>
      <c r="L42" s="19">
        <v>58.5</v>
      </c>
      <c r="M42" s="19">
        <v>104.5</v>
      </c>
      <c r="N42" s="19">
        <v>162</v>
      </c>
      <c r="O42" s="19"/>
      <c r="P42" s="19">
        <v>203.2</v>
      </c>
      <c r="Q42" s="19">
        <v>107.9</v>
      </c>
      <c r="R42" s="19">
        <v>541.20000000000005</v>
      </c>
      <c r="S42" s="19">
        <v>10.3</v>
      </c>
      <c r="T42" s="19"/>
      <c r="U42" s="19"/>
      <c r="V42" s="19"/>
      <c r="W42" s="19"/>
      <c r="X42" s="19">
        <v>161.9</v>
      </c>
      <c r="Y42" s="19">
        <v>9.3000000000000007</v>
      </c>
      <c r="Z42" s="19">
        <v>5.5</v>
      </c>
      <c r="AA42" s="19">
        <v>0</v>
      </c>
      <c r="AB42" s="19">
        <v>6.8</v>
      </c>
      <c r="AC42" s="19">
        <v>12.5</v>
      </c>
      <c r="AD42" s="19">
        <v>141.6</v>
      </c>
      <c r="AE42" s="19"/>
      <c r="AF42" s="19"/>
      <c r="AG42" s="19"/>
      <c r="AH42" s="19"/>
      <c r="AI42" s="19">
        <v>110</v>
      </c>
      <c r="AJ42" s="19">
        <v>149.9</v>
      </c>
      <c r="AK42" s="19"/>
      <c r="AL42" s="19"/>
      <c r="AM42" s="19"/>
      <c r="AN42" s="19">
        <v>6.5</v>
      </c>
      <c r="AO42" s="19">
        <v>449</v>
      </c>
      <c r="AP42" s="19">
        <v>30</v>
      </c>
      <c r="AQ42" s="19">
        <v>0</v>
      </c>
      <c r="AR42" s="19">
        <v>0</v>
      </c>
      <c r="AS42" s="19">
        <v>18.399999999999999</v>
      </c>
      <c r="AT42" s="19">
        <v>18.8</v>
      </c>
      <c r="AU42" s="19">
        <v>88.4</v>
      </c>
      <c r="AV42" s="19">
        <v>157.69999999999999</v>
      </c>
      <c r="AW42" s="19">
        <v>158.1</v>
      </c>
      <c r="AX42" s="19">
        <v>171.4</v>
      </c>
      <c r="AY42" s="19">
        <v>105.7</v>
      </c>
      <c r="AZ42" s="19">
        <v>19</v>
      </c>
      <c r="BA42" s="19">
        <v>23.4</v>
      </c>
      <c r="BB42" s="19">
        <v>0.2</v>
      </c>
      <c r="BC42" s="19">
        <v>17.3</v>
      </c>
      <c r="BD42" s="19">
        <v>94.5</v>
      </c>
      <c r="BE42" s="19"/>
      <c r="BF42" s="19"/>
      <c r="BG42" s="19">
        <v>59.8</v>
      </c>
      <c r="BH42" s="19"/>
      <c r="BI42" s="19">
        <v>0</v>
      </c>
      <c r="BJ42" s="19">
        <v>44.9</v>
      </c>
      <c r="BK42" s="19"/>
      <c r="BL42" s="19"/>
      <c r="BM42" s="19"/>
      <c r="BN42" s="19">
        <v>127.2</v>
      </c>
      <c r="BO42" s="19"/>
      <c r="BP42" s="19">
        <v>64.3</v>
      </c>
      <c r="BQ42" s="19">
        <v>198.1</v>
      </c>
      <c r="BR42" s="19"/>
      <c r="BS42" s="19">
        <v>72</v>
      </c>
      <c r="BT42" s="19">
        <v>34.9</v>
      </c>
      <c r="BU42" s="19"/>
      <c r="BV42" s="19"/>
      <c r="BW42" s="19"/>
      <c r="BX42" s="19"/>
      <c r="BY42" s="19"/>
      <c r="BZ42" s="19"/>
      <c r="CA42" s="19">
        <v>2.2999999999999998</v>
      </c>
      <c r="CB42" s="19">
        <v>79.099999999999994</v>
      </c>
      <c r="CC42" s="19">
        <v>103.3</v>
      </c>
      <c r="CD42" s="19">
        <v>62.8</v>
      </c>
      <c r="CE42" s="19">
        <v>74.900000000000006</v>
      </c>
      <c r="CF42" s="19">
        <v>30</v>
      </c>
      <c r="CG42" s="19"/>
      <c r="CH42" s="19"/>
      <c r="CI42" s="19"/>
      <c r="CJ42" s="19">
        <v>138</v>
      </c>
      <c r="CK42" s="19">
        <v>138.4</v>
      </c>
      <c r="CL42" s="19">
        <v>145.9</v>
      </c>
      <c r="CM42" s="19"/>
      <c r="CN42" s="19"/>
      <c r="CO42" s="19"/>
      <c r="CP42" s="19"/>
      <c r="CQ42" s="19"/>
      <c r="CR42" s="19">
        <v>0</v>
      </c>
      <c r="CS42" s="19"/>
      <c r="CT42" s="19">
        <v>6.9</v>
      </c>
      <c r="CU42" s="19">
        <v>4.2</v>
      </c>
      <c r="CV42" s="19">
        <v>20</v>
      </c>
      <c r="CW42" s="19">
        <v>0.6</v>
      </c>
      <c r="CX42" s="19">
        <v>123.3</v>
      </c>
      <c r="CY42" s="19">
        <v>78.7</v>
      </c>
      <c r="CZ42" s="19">
        <v>11.2</v>
      </c>
      <c r="DA42" s="19">
        <v>0</v>
      </c>
      <c r="DB42" s="19">
        <v>20.2</v>
      </c>
      <c r="DC42" s="19">
        <v>9.9</v>
      </c>
      <c r="DD42" s="19">
        <v>5.4</v>
      </c>
      <c r="DE42" s="19">
        <v>215</v>
      </c>
      <c r="DF42" s="19">
        <v>2.2000000000000002</v>
      </c>
      <c r="DG42" s="19">
        <v>3.6</v>
      </c>
      <c r="DH42" s="19">
        <v>5.2</v>
      </c>
      <c r="DI42" s="19">
        <v>20.100000000000001</v>
      </c>
      <c r="DJ42" s="19">
        <v>20</v>
      </c>
      <c r="DK42" s="19">
        <v>18.8</v>
      </c>
      <c r="DL42" s="19">
        <v>3.4</v>
      </c>
      <c r="DM42" s="19">
        <v>18.5</v>
      </c>
      <c r="DN42" s="19">
        <v>12.9</v>
      </c>
      <c r="DO42" s="19">
        <v>16.25</v>
      </c>
      <c r="DP42" s="19">
        <v>28.3</v>
      </c>
      <c r="DQ42" s="19">
        <v>81.5</v>
      </c>
      <c r="DR42" s="19">
        <v>13.3</v>
      </c>
      <c r="DS42" s="19">
        <v>3.4</v>
      </c>
      <c r="DT42" s="19">
        <v>17.2</v>
      </c>
      <c r="DU42" s="19">
        <v>2.4</v>
      </c>
      <c r="DV42" s="19">
        <v>0.4</v>
      </c>
      <c r="DW42" s="19">
        <v>0.2</v>
      </c>
      <c r="DX42" s="19">
        <v>19.7</v>
      </c>
      <c r="DY42" s="19">
        <v>10.9</v>
      </c>
      <c r="DZ42" s="19">
        <v>20.100000000000001</v>
      </c>
      <c r="EA42" s="19">
        <v>20.100000000000001</v>
      </c>
      <c r="EB42" s="19">
        <v>20</v>
      </c>
      <c r="EC42" s="19">
        <v>0</v>
      </c>
      <c r="ED42" s="19">
        <v>75.599999999999994</v>
      </c>
      <c r="EE42" s="19">
        <v>0</v>
      </c>
      <c r="EF42" s="19">
        <v>80.8</v>
      </c>
      <c r="EG42" s="19">
        <v>102</v>
      </c>
      <c r="EH42" s="19">
        <v>19.5</v>
      </c>
      <c r="EI42" s="19">
        <v>14.5</v>
      </c>
      <c r="EJ42" s="19">
        <v>25.4</v>
      </c>
      <c r="EK42" s="19">
        <v>20.9</v>
      </c>
      <c r="EL42" s="19">
        <v>8.1</v>
      </c>
      <c r="EM42" s="19">
        <v>6.6</v>
      </c>
      <c r="EN42" s="19">
        <v>20.399999999999999</v>
      </c>
      <c r="EO42" s="19">
        <v>20.399999999999999</v>
      </c>
      <c r="EP42" s="19">
        <v>20.100000000000001</v>
      </c>
      <c r="EQ42" s="19">
        <v>14.3</v>
      </c>
      <c r="ER42" s="19">
        <v>252.8</v>
      </c>
      <c r="ES42" s="19">
        <v>10.1</v>
      </c>
      <c r="ET42" s="19">
        <v>141.80000000000001</v>
      </c>
      <c r="EU42" s="19">
        <v>0.3</v>
      </c>
      <c r="EV42" s="19">
        <v>121.7</v>
      </c>
      <c r="EW42" s="19">
        <v>172</v>
      </c>
      <c r="EX42" s="19">
        <v>108.3</v>
      </c>
      <c r="EY42" s="19">
        <v>4.0999999999999996</v>
      </c>
      <c r="EZ42" s="19">
        <v>1</v>
      </c>
      <c r="FA42" s="19">
        <v>0</v>
      </c>
      <c r="FB42" s="19">
        <v>1.3</v>
      </c>
      <c r="FC42" s="19">
        <v>11.9</v>
      </c>
      <c r="FD42" s="19">
        <v>9.1</v>
      </c>
      <c r="FE42" s="19">
        <v>20</v>
      </c>
      <c r="FF42" s="19">
        <v>9.6</v>
      </c>
      <c r="FG42" s="19">
        <v>27.6</v>
      </c>
      <c r="FH42" s="19">
        <v>34.4</v>
      </c>
      <c r="FI42" s="19">
        <v>14.5</v>
      </c>
      <c r="FJ42" s="19"/>
      <c r="FK42" s="19">
        <v>6.7</v>
      </c>
      <c r="FL42" s="19">
        <v>11</v>
      </c>
      <c r="FM42" s="19">
        <v>21</v>
      </c>
      <c r="FN42" s="19">
        <v>8159.45</v>
      </c>
      <c r="FO42" s="15"/>
      <c r="FP42" s="19">
        <v>24.211290000000002</v>
      </c>
      <c r="FQ42" s="19">
        <v>8.0470000000000006</v>
      </c>
      <c r="FR42" s="19">
        <v>6.0119999999999996</v>
      </c>
      <c r="FS42" s="19">
        <v>13.2</v>
      </c>
      <c r="FT42" s="19">
        <v>24.453980000000001</v>
      </c>
      <c r="FU42" s="19">
        <v>18.946670000000001</v>
      </c>
      <c r="FV42" s="19">
        <v>11.5</v>
      </c>
      <c r="FW42" s="19">
        <v>15</v>
      </c>
      <c r="FX42" s="19">
        <v>121.37094</v>
      </c>
    </row>
    <row r="43" spans="1:180" ht="24" customHeight="1" x14ac:dyDescent="0.3">
      <c r="A43" s="13" t="s">
        <v>60</v>
      </c>
      <c r="B43" s="13" t="s">
        <v>813</v>
      </c>
      <c r="C43" s="14">
        <v>202.7</v>
      </c>
      <c r="D43" s="14">
        <v>640.5</v>
      </c>
      <c r="E43" s="14">
        <v>215.3</v>
      </c>
      <c r="F43" s="14"/>
      <c r="G43" s="14"/>
      <c r="H43" s="14">
        <v>90.2</v>
      </c>
      <c r="I43" s="14">
        <v>243.3</v>
      </c>
      <c r="J43" s="14">
        <v>0</v>
      </c>
      <c r="K43" s="14"/>
      <c r="L43" s="14">
        <v>110</v>
      </c>
      <c r="M43" s="14">
        <v>100.4</v>
      </c>
      <c r="N43" s="14">
        <v>104.9</v>
      </c>
      <c r="O43" s="14"/>
      <c r="P43" s="14">
        <v>204.3</v>
      </c>
      <c r="Q43" s="14">
        <v>107.6</v>
      </c>
      <c r="R43" s="14">
        <v>551.4</v>
      </c>
      <c r="S43" s="14">
        <v>10.199999999999999</v>
      </c>
      <c r="T43" s="14"/>
      <c r="U43" s="14"/>
      <c r="V43" s="14"/>
      <c r="W43" s="14"/>
      <c r="X43" s="14">
        <v>169.3</v>
      </c>
      <c r="Y43" s="14">
        <v>10.4</v>
      </c>
      <c r="Z43" s="14">
        <v>5.7</v>
      </c>
      <c r="AA43" s="14">
        <v>0</v>
      </c>
      <c r="AB43" s="14">
        <v>6.8</v>
      </c>
      <c r="AC43" s="14">
        <v>12.5</v>
      </c>
      <c r="AD43" s="14">
        <v>142.6</v>
      </c>
      <c r="AE43" s="14"/>
      <c r="AF43" s="14"/>
      <c r="AG43" s="14"/>
      <c r="AH43" s="14"/>
      <c r="AI43" s="14">
        <v>109.8</v>
      </c>
      <c r="AJ43" s="14">
        <v>142.5</v>
      </c>
      <c r="AK43" s="14"/>
      <c r="AL43" s="14"/>
      <c r="AM43" s="14"/>
      <c r="AN43" s="14">
        <v>6.5</v>
      </c>
      <c r="AO43" s="14">
        <v>454.3</v>
      </c>
      <c r="AP43" s="14">
        <v>38.299999999999997</v>
      </c>
      <c r="AQ43" s="14">
        <v>0</v>
      </c>
      <c r="AR43" s="14">
        <v>0</v>
      </c>
      <c r="AS43" s="14">
        <v>18.399999999999999</v>
      </c>
      <c r="AT43" s="14">
        <v>18.899999999999999</v>
      </c>
      <c r="AU43" s="14">
        <v>93.1</v>
      </c>
      <c r="AV43" s="14">
        <v>164.9</v>
      </c>
      <c r="AW43" s="14">
        <v>165</v>
      </c>
      <c r="AX43" s="14">
        <v>172.3</v>
      </c>
      <c r="AY43" s="14">
        <v>106.7</v>
      </c>
      <c r="AZ43" s="14">
        <v>18.8</v>
      </c>
      <c r="BA43" s="14">
        <v>24.6</v>
      </c>
      <c r="BB43" s="14">
        <v>0.2</v>
      </c>
      <c r="BC43" s="14">
        <v>17.3</v>
      </c>
      <c r="BD43" s="14">
        <v>137.30000000000001</v>
      </c>
      <c r="BE43" s="14"/>
      <c r="BF43" s="14"/>
      <c r="BG43" s="14">
        <v>60.7</v>
      </c>
      <c r="BH43" s="14"/>
      <c r="BI43" s="14">
        <v>0</v>
      </c>
      <c r="BJ43" s="14">
        <v>44.8</v>
      </c>
      <c r="BK43" s="14"/>
      <c r="BL43" s="14"/>
      <c r="BM43" s="14"/>
      <c r="BN43" s="14">
        <v>127.9</v>
      </c>
      <c r="BO43" s="14"/>
      <c r="BP43" s="14">
        <v>63.3</v>
      </c>
      <c r="BQ43" s="14">
        <v>109.5</v>
      </c>
      <c r="BR43" s="14"/>
      <c r="BS43" s="14">
        <v>72.099999999999994</v>
      </c>
      <c r="BT43" s="14">
        <v>34.9</v>
      </c>
      <c r="BU43" s="14"/>
      <c r="BV43" s="14"/>
      <c r="BW43" s="14"/>
      <c r="BX43" s="14"/>
      <c r="BY43" s="14"/>
      <c r="BZ43" s="14"/>
      <c r="CA43" s="14">
        <v>2.2999999999999998</v>
      </c>
      <c r="CB43" s="14">
        <v>126.6</v>
      </c>
      <c r="CC43" s="14">
        <v>112.9</v>
      </c>
      <c r="CD43" s="14">
        <v>63.5</v>
      </c>
      <c r="CE43" s="14">
        <v>78</v>
      </c>
      <c r="CF43" s="14">
        <v>30.4</v>
      </c>
      <c r="CG43" s="14"/>
      <c r="CH43" s="14"/>
      <c r="CI43" s="14"/>
      <c r="CJ43" s="14">
        <v>137.80000000000001</v>
      </c>
      <c r="CK43" s="14">
        <v>138.9</v>
      </c>
      <c r="CL43" s="14">
        <v>146.1</v>
      </c>
      <c r="CM43" s="14"/>
      <c r="CN43" s="14"/>
      <c r="CO43" s="14"/>
      <c r="CP43" s="14"/>
      <c r="CQ43" s="14"/>
      <c r="CR43" s="14">
        <v>0</v>
      </c>
      <c r="CS43" s="14"/>
      <c r="CT43" s="14">
        <v>6.9</v>
      </c>
      <c r="CU43" s="14">
        <v>4.2</v>
      </c>
      <c r="CV43" s="14">
        <v>20.100000000000001</v>
      </c>
      <c r="CW43" s="14">
        <v>0.6</v>
      </c>
      <c r="CX43" s="14">
        <v>124.3</v>
      </c>
      <c r="CY43" s="14">
        <v>60.8</v>
      </c>
      <c r="CZ43" s="14">
        <v>11.2</v>
      </c>
      <c r="DA43" s="14">
        <v>0</v>
      </c>
      <c r="DB43" s="14">
        <v>20.3</v>
      </c>
      <c r="DC43" s="14">
        <v>10</v>
      </c>
      <c r="DD43" s="14">
        <v>5.4</v>
      </c>
      <c r="DE43" s="14">
        <v>187.2</v>
      </c>
      <c r="DF43" s="14">
        <v>2.2000000000000002</v>
      </c>
      <c r="DG43" s="14">
        <v>3.6</v>
      </c>
      <c r="DH43" s="14">
        <v>5.2</v>
      </c>
      <c r="DI43" s="14">
        <v>20.5</v>
      </c>
      <c r="DJ43" s="14">
        <v>20</v>
      </c>
      <c r="DK43" s="14">
        <v>18.899999999999999</v>
      </c>
      <c r="DL43" s="14">
        <v>3.4</v>
      </c>
      <c r="DM43" s="14">
        <v>18.5</v>
      </c>
      <c r="DN43" s="14">
        <v>13.31</v>
      </c>
      <c r="DO43" s="14">
        <v>14.36</v>
      </c>
      <c r="DP43" s="14">
        <v>29.1</v>
      </c>
      <c r="DQ43" s="14">
        <v>84.7</v>
      </c>
      <c r="DR43" s="14">
        <v>6.1</v>
      </c>
      <c r="DS43" s="14">
        <v>3.4</v>
      </c>
      <c r="DT43" s="14">
        <v>17</v>
      </c>
      <c r="DU43" s="14">
        <v>3.1</v>
      </c>
      <c r="DV43" s="14">
        <v>0.4</v>
      </c>
      <c r="DW43" s="14">
        <v>0.1</v>
      </c>
      <c r="DX43" s="14">
        <v>19.7</v>
      </c>
      <c r="DY43" s="14">
        <v>11.3</v>
      </c>
      <c r="DZ43" s="14">
        <v>20.3</v>
      </c>
      <c r="EA43" s="14">
        <v>20.2</v>
      </c>
      <c r="EB43" s="14">
        <v>19.8</v>
      </c>
      <c r="EC43" s="14">
        <v>0</v>
      </c>
      <c r="ED43" s="14">
        <v>71.7</v>
      </c>
      <c r="EE43" s="14">
        <v>7.4</v>
      </c>
      <c r="EF43" s="14">
        <v>79.8</v>
      </c>
      <c r="EG43" s="14">
        <v>101.5</v>
      </c>
      <c r="EH43" s="14">
        <v>19.399999999999999</v>
      </c>
      <c r="EI43" s="14">
        <v>14.9</v>
      </c>
      <c r="EJ43" s="14">
        <v>0</v>
      </c>
      <c r="EK43" s="14">
        <v>20.9</v>
      </c>
      <c r="EL43" s="14">
        <v>8.1</v>
      </c>
      <c r="EM43" s="14">
        <v>6.6</v>
      </c>
      <c r="EN43" s="14">
        <v>20.399999999999999</v>
      </c>
      <c r="EO43" s="14">
        <v>20.399999999999999</v>
      </c>
      <c r="EP43" s="14">
        <v>20.100000000000001</v>
      </c>
      <c r="EQ43" s="14">
        <v>14.3</v>
      </c>
      <c r="ER43" s="14">
        <v>233.8</v>
      </c>
      <c r="ES43" s="14">
        <v>5.7</v>
      </c>
      <c r="ET43" s="14">
        <v>114.4</v>
      </c>
      <c r="EU43" s="14">
        <v>0.3</v>
      </c>
      <c r="EV43" s="14">
        <v>120.2</v>
      </c>
      <c r="EW43" s="14">
        <v>171.2</v>
      </c>
      <c r="EX43" s="14">
        <v>88</v>
      </c>
      <c r="EY43" s="14">
        <v>4.0999999999999996</v>
      </c>
      <c r="EZ43" s="14">
        <v>1</v>
      </c>
      <c r="FA43" s="14">
        <v>0</v>
      </c>
      <c r="FB43" s="14">
        <v>1.3</v>
      </c>
      <c r="FC43" s="14">
        <v>8.3000000000000007</v>
      </c>
      <c r="FD43" s="14">
        <v>9</v>
      </c>
      <c r="FE43" s="14">
        <v>19.8</v>
      </c>
      <c r="FF43" s="14">
        <v>9.3000000000000007</v>
      </c>
      <c r="FG43" s="14">
        <v>27.6</v>
      </c>
      <c r="FH43" s="14">
        <v>34.4</v>
      </c>
      <c r="FI43" s="14">
        <v>14.5</v>
      </c>
      <c r="FJ43" s="14"/>
      <c r="FK43" s="14">
        <v>8.4</v>
      </c>
      <c r="FL43" s="14">
        <v>11.4</v>
      </c>
      <c r="FM43" s="14">
        <v>21.6</v>
      </c>
      <c r="FN43" s="14">
        <v>8082.67</v>
      </c>
      <c r="FO43" s="15"/>
      <c r="FP43" s="14">
        <v>24.202549999999999</v>
      </c>
      <c r="FQ43" s="14">
        <v>8.0530000000000008</v>
      </c>
      <c r="FR43" s="14">
        <v>6.0140000000000002</v>
      </c>
      <c r="FS43" s="14">
        <v>13.2</v>
      </c>
      <c r="FT43" s="14">
        <v>24.503360000000001</v>
      </c>
      <c r="FU43" s="14">
        <v>18.946950000000001</v>
      </c>
      <c r="FV43" s="14">
        <v>11.6</v>
      </c>
      <c r="FW43" s="14">
        <v>15.2</v>
      </c>
      <c r="FX43" s="14">
        <v>121.71986</v>
      </c>
    </row>
    <row r="44" spans="1:180" ht="24" customHeight="1" x14ac:dyDescent="0.3">
      <c r="A44" s="16" t="s">
        <v>60</v>
      </c>
      <c r="B44" s="16" t="s">
        <v>814</v>
      </c>
      <c r="C44" s="17">
        <v>201.1</v>
      </c>
      <c r="D44" s="17">
        <v>636.70000000000005</v>
      </c>
      <c r="E44" s="17">
        <v>214.5</v>
      </c>
      <c r="F44" s="17"/>
      <c r="G44" s="17"/>
      <c r="H44" s="17">
        <v>89.7</v>
      </c>
      <c r="I44" s="17">
        <v>240.1</v>
      </c>
      <c r="J44" s="17">
        <v>0</v>
      </c>
      <c r="K44" s="17"/>
      <c r="L44" s="17">
        <v>110.2</v>
      </c>
      <c r="M44" s="17">
        <v>164.8</v>
      </c>
      <c r="N44" s="17">
        <v>168.8</v>
      </c>
      <c r="O44" s="17"/>
      <c r="P44" s="17">
        <v>203.7</v>
      </c>
      <c r="Q44" s="17">
        <v>107.7</v>
      </c>
      <c r="R44" s="17">
        <v>554.29999999999995</v>
      </c>
      <c r="S44" s="17">
        <v>10.199999999999999</v>
      </c>
      <c r="T44" s="17"/>
      <c r="U44" s="17"/>
      <c r="V44" s="17"/>
      <c r="W44" s="17"/>
      <c r="X44" s="17">
        <v>166.5</v>
      </c>
      <c r="Y44" s="17">
        <v>9.5</v>
      </c>
      <c r="Z44" s="17">
        <v>5.8</v>
      </c>
      <c r="AA44" s="17">
        <v>0</v>
      </c>
      <c r="AB44" s="17">
        <v>6.9</v>
      </c>
      <c r="AC44" s="17">
        <v>12.6</v>
      </c>
      <c r="AD44" s="17">
        <v>142.19999999999999</v>
      </c>
      <c r="AE44" s="17"/>
      <c r="AF44" s="17"/>
      <c r="AG44" s="17"/>
      <c r="AH44" s="17"/>
      <c r="AI44" s="17">
        <v>110</v>
      </c>
      <c r="AJ44" s="17">
        <v>198.9</v>
      </c>
      <c r="AK44" s="17"/>
      <c r="AL44" s="17"/>
      <c r="AM44" s="17"/>
      <c r="AN44" s="17">
        <v>6.5</v>
      </c>
      <c r="AO44" s="17">
        <v>458.3</v>
      </c>
      <c r="AP44" s="17">
        <v>40.5</v>
      </c>
      <c r="AQ44" s="17">
        <v>0</v>
      </c>
      <c r="AR44" s="17">
        <v>0</v>
      </c>
      <c r="AS44" s="17">
        <v>18.399999999999999</v>
      </c>
      <c r="AT44" s="17">
        <v>18.899999999999999</v>
      </c>
      <c r="AU44" s="17">
        <v>89</v>
      </c>
      <c r="AV44" s="17">
        <v>166.2</v>
      </c>
      <c r="AW44" s="17">
        <v>166.5</v>
      </c>
      <c r="AX44" s="17">
        <v>176.4</v>
      </c>
      <c r="AY44" s="17">
        <v>105.7</v>
      </c>
      <c r="AZ44" s="17">
        <v>21.8</v>
      </c>
      <c r="BA44" s="17">
        <v>44</v>
      </c>
      <c r="BB44" s="17">
        <v>0.2</v>
      </c>
      <c r="BC44" s="17">
        <v>17.399999999999999</v>
      </c>
      <c r="BD44" s="17">
        <v>169.9</v>
      </c>
      <c r="BE44" s="17"/>
      <c r="BF44" s="17"/>
      <c r="BG44" s="17">
        <v>59.9</v>
      </c>
      <c r="BH44" s="17"/>
      <c r="BI44" s="17">
        <v>0</v>
      </c>
      <c r="BJ44" s="17">
        <v>45.3</v>
      </c>
      <c r="BK44" s="17"/>
      <c r="BL44" s="17"/>
      <c r="BM44" s="17"/>
      <c r="BN44" s="17">
        <v>127.5</v>
      </c>
      <c r="BO44" s="17"/>
      <c r="BP44" s="17">
        <v>63.9</v>
      </c>
      <c r="BQ44" s="17">
        <v>139.19999999999999</v>
      </c>
      <c r="BR44" s="17"/>
      <c r="BS44" s="17">
        <v>71.8</v>
      </c>
      <c r="BT44" s="17">
        <v>34.799999999999997</v>
      </c>
      <c r="BU44" s="17"/>
      <c r="BV44" s="17"/>
      <c r="BW44" s="17"/>
      <c r="BX44" s="17"/>
      <c r="BY44" s="17"/>
      <c r="BZ44" s="17"/>
      <c r="CA44" s="17">
        <v>2.2999999999999998</v>
      </c>
      <c r="CB44" s="17">
        <v>180.1</v>
      </c>
      <c r="CC44" s="17">
        <v>100.8</v>
      </c>
      <c r="CD44" s="17">
        <v>63</v>
      </c>
      <c r="CE44" s="17">
        <v>77.099999999999994</v>
      </c>
      <c r="CF44" s="17">
        <v>30</v>
      </c>
      <c r="CG44" s="17"/>
      <c r="CH44" s="17"/>
      <c r="CI44" s="17"/>
      <c r="CJ44" s="17">
        <v>138.69999999999999</v>
      </c>
      <c r="CK44" s="17">
        <v>139.6</v>
      </c>
      <c r="CL44" s="17">
        <v>145.80000000000001</v>
      </c>
      <c r="CM44" s="17"/>
      <c r="CN44" s="17"/>
      <c r="CO44" s="17"/>
      <c r="CP44" s="17"/>
      <c r="CQ44" s="17"/>
      <c r="CR44" s="17">
        <v>0</v>
      </c>
      <c r="CS44" s="17"/>
      <c r="CT44" s="17">
        <v>6.9</v>
      </c>
      <c r="CU44" s="17">
        <v>4.2</v>
      </c>
      <c r="CV44" s="17">
        <v>20.100000000000001</v>
      </c>
      <c r="CW44" s="17">
        <v>0.1</v>
      </c>
      <c r="CX44" s="17">
        <v>126</v>
      </c>
      <c r="CY44" s="17">
        <v>31.4</v>
      </c>
      <c r="CZ44" s="17">
        <v>11.2</v>
      </c>
      <c r="DA44" s="17">
        <v>0</v>
      </c>
      <c r="DB44" s="17">
        <v>20.3</v>
      </c>
      <c r="DC44" s="17">
        <v>9.9</v>
      </c>
      <c r="DD44" s="17">
        <v>5.5</v>
      </c>
      <c r="DE44" s="17">
        <v>53.6</v>
      </c>
      <c r="DF44" s="17">
        <v>2.2000000000000002</v>
      </c>
      <c r="DG44" s="17">
        <v>3.6</v>
      </c>
      <c r="DH44" s="17">
        <v>5.2</v>
      </c>
      <c r="DI44" s="17">
        <v>20.2</v>
      </c>
      <c r="DJ44" s="17">
        <v>20</v>
      </c>
      <c r="DK44" s="17">
        <v>18.8</v>
      </c>
      <c r="DL44" s="17">
        <v>3.4</v>
      </c>
      <c r="DM44" s="17">
        <v>18.5</v>
      </c>
      <c r="DN44" s="17">
        <v>12.01</v>
      </c>
      <c r="DO44" s="17">
        <v>13.7</v>
      </c>
      <c r="DP44" s="17">
        <v>29.1</v>
      </c>
      <c r="DQ44" s="17">
        <v>84.8</v>
      </c>
      <c r="DR44" s="17">
        <v>7.6</v>
      </c>
      <c r="DS44" s="17">
        <v>3.4</v>
      </c>
      <c r="DT44" s="17">
        <v>17</v>
      </c>
      <c r="DU44" s="17">
        <v>3.1</v>
      </c>
      <c r="DV44" s="17">
        <v>0.4</v>
      </c>
      <c r="DW44" s="17">
        <v>0.1</v>
      </c>
      <c r="DX44" s="17">
        <v>19.7</v>
      </c>
      <c r="DY44" s="17">
        <v>11.5</v>
      </c>
      <c r="DZ44" s="17">
        <v>20.2</v>
      </c>
      <c r="EA44" s="17">
        <v>20.100000000000001</v>
      </c>
      <c r="EB44" s="17">
        <v>20</v>
      </c>
      <c r="EC44" s="17">
        <v>2.9</v>
      </c>
      <c r="ED44" s="17">
        <v>78.2</v>
      </c>
      <c r="EE44" s="17">
        <v>12.1</v>
      </c>
      <c r="EF44" s="17">
        <v>77.8</v>
      </c>
      <c r="EG44" s="17">
        <v>101.5</v>
      </c>
      <c r="EH44" s="17">
        <v>19.5</v>
      </c>
      <c r="EI44" s="17">
        <v>14.5</v>
      </c>
      <c r="EJ44" s="17">
        <v>0</v>
      </c>
      <c r="EK44" s="17">
        <v>20.9</v>
      </c>
      <c r="EL44" s="17">
        <v>8.1999999999999993</v>
      </c>
      <c r="EM44" s="17">
        <v>6.6</v>
      </c>
      <c r="EN44" s="17">
        <v>20.399999999999999</v>
      </c>
      <c r="EO44" s="17">
        <v>20.399999999999999</v>
      </c>
      <c r="EP44" s="17">
        <v>20.100000000000001</v>
      </c>
      <c r="EQ44" s="17">
        <v>14.3</v>
      </c>
      <c r="ER44" s="17">
        <v>81.7</v>
      </c>
      <c r="ES44" s="17">
        <v>3.1</v>
      </c>
      <c r="ET44" s="17">
        <v>89.5</v>
      </c>
      <c r="EU44" s="17">
        <v>0.3</v>
      </c>
      <c r="EV44" s="17">
        <v>124.5</v>
      </c>
      <c r="EW44" s="17">
        <v>173.6</v>
      </c>
      <c r="EX44" s="17">
        <v>81.099999999999994</v>
      </c>
      <c r="EY44" s="17">
        <v>4.0999999999999996</v>
      </c>
      <c r="EZ44" s="17">
        <v>1</v>
      </c>
      <c r="FA44" s="17">
        <v>0</v>
      </c>
      <c r="FB44" s="17">
        <v>1.3</v>
      </c>
      <c r="FC44" s="17">
        <v>3.2</v>
      </c>
      <c r="FD44" s="17">
        <v>9.1</v>
      </c>
      <c r="FE44" s="17">
        <v>20</v>
      </c>
      <c r="FF44" s="17">
        <v>8.6999999999999993</v>
      </c>
      <c r="FG44" s="17">
        <v>27.4</v>
      </c>
      <c r="FH44" s="17">
        <v>34.4</v>
      </c>
      <c r="FI44" s="17">
        <v>14.2</v>
      </c>
      <c r="FJ44" s="17"/>
      <c r="FK44" s="17">
        <v>9.4</v>
      </c>
      <c r="FL44" s="17">
        <v>11.4</v>
      </c>
      <c r="FM44" s="17">
        <v>21.1</v>
      </c>
      <c r="FN44" s="17">
        <v>8054.01</v>
      </c>
      <c r="FO44" s="15"/>
      <c r="FP44" s="17">
        <v>24.177330000000001</v>
      </c>
      <c r="FQ44" s="17">
        <v>8.048</v>
      </c>
      <c r="FR44" s="17">
        <v>6.0140000000000002</v>
      </c>
      <c r="FS44" s="17">
        <v>13.2</v>
      </c>
      <c r="FT44" s="17">
        <v>24.660240000000002</v>
      </c>
      <c r="FU44" s="17">
        <v>18.94763</v>
      </c>
      <c r="FV44" s="17">
        <v>11.4</v>
      </c>
      <c r="FW44" s="17">
        <v>15</v>
      </c>
      <c r="FX44" s="17">
        <v>121.4472</v>
      </c>
    </row>
    <row r="45" spans="1:180" ht="24" customHeight="1" x14ac:dyDescent="0.3">
      <c r="A45" s="16" t="s">
        <v>60</v>
      </c>
      <c r="B45" s="16" t="s">
        <v>815</v>
      </c>
      <c r="C45" s="17">
        <v>200.9</v>
      </c>
      <c r="D45" s="17">
        <v>636.5</v>
      </c>
      <c r="E45" s="17">
        <v>214.6</v>
      </c>
      <c r="F45" s="17"/>
      <c r="G45" s="17"/>
      <c r="H45" s="17">
        <v>89.1</v>
      </c>
      <c r="I45" s="17">
        <v>240.7</v>
      </c>
      <c r="J45" s="17">
        <v>0</v>
      </c>
      <c r="K45" s="17"/>
      <c r="L45" s="17">
        <v>110</v>
      </c>
      <c r="M45" s="17">
        <v>200.5</v>
      </c>
      <c r="N45" s="17">
        <v>199.5</v>
      </c>
      <c r="O45" s="17"/>
      <c r="P45" s="17">
        <v>204.4</v>
      </c>
      <c r="Q45" s="17">
        <v>108.1</v>
      </c>
      <c r="R45" s="17">
        <v>545.9</v>
      </c>
      <c r="S45" s="17">
        <v>10.199999999999999</v>
      </c>
      <c r="T45" s="17"/>
      <c r="U45" s="17"/>
      <c r="V45" s="17"/>
      <c r="W45" s="17"/>
      <c r="X45" s="17">
        <v>168.9</v>
      </c>
      <c r="Y45" s="17">
        <v>10</v>
      </c>
      <c r="Z45" s="17">
        <v>6</v>
      </c>
      <c r="AA45" s="17">
        <v>0</v>
      </c>
      <c r="AB45" s="17">
        <v>6.9</v>
      </c>
      <c r="AC45" s="17">
        <v>12.5</v>
      </c>
      <c r="AD45" s="17">
        <v>141.80000000000001</v>
      </c>
      <c r="AE45" s="17"/>
      <c r="AF45" s="17"/>
      <c r="AG45" s="17"/>
      <c r="AH45" s="17"/>
      <c r="AI45" s="17">
        <v>110.1</v>
      </c>
      <c r="AJ45" s="17">
        <v>157.6</v>
      </c>
      <c r="AK45" s="17"/>
      <c r="AL45" s="17"/>
      <c r="AM45" s="17"/>
      <c r="AN45" s="17">
        <v>6.5</v>
      </c>
      <c r="AO45" s="17">
        <v>451</v>
      </c>
      <c r="AP45" s="17">
        <v>35.4</v>
      </c>
      <c r="AQ45" s="17">
        <v>0</v>
      </c>
      <c r="AR45" s="17">
        <v>0</v>
      </c>
      <c r="AS45" s="17">
        <v>18.399999999999999</v>
      </c>
      <c r="AT45" s="17">
        <v>18.8</v>
      </c>
      <c r="AU45" s="17">
        <v>88.8</v>
      </c>
      <c r="AV45" s="17">
        <v>158.4</v>
      </c>
      <c r="AW45" s="17">
        <v>158.6</v>
      </c>
      <c r="AX45" s="17">
        <v>172.1</v>
      </c>
      <c r="AY45" s="17">
        <v>105.7</v>
      </c>
      <c r="AZ45" s="17">
        <v>24.5</v>
      </c>
      <c r="BA45" s="17">
        <v>32.799999999999997</v>
      </c>
      <c r="BB45" s="17">
        <v>0.2</v>
      </c>
      <c r="BC45" s="17">
        <v>17.3</v>
      </c>
      <c r="BD45" s="17">
        <v>120.7</v>
      </c>
      <c r="BE45" s="17"/>
      <c r="BF45" s="17"/>
      <c r="BG45" s="17">
        <v>59.9</v>
      </c>
      <c r="BH45" s="17"/>
      <c r="BI45" s="17">
        <v>0</v>
      </c>
      <c r="BJ45" s="17">
        <v>45.3</v>
      </c>
      <c r="BK45" s="17"/>
      <c r="BL45" s="17"/>
      <c r="BM45" s="17"/>
      <c r="BN45" s="17">
        <v>127.5</v>
      </c>
      <c r="BO45" s="17"/>
      <c r="BP45" s="17">
        <v>64.2</v>
      </c>
      <c r="BQ45" s="17">
        <v>199.9</v>
      </c>
      <c r="BR45" s="17"/>
      <c r="BS45" s="17">
        <v>72.7</v>
      </c>
      <c r="BT45" s="17">
        <v>35</v>
      </c>
      <c r="BU45" s="17"/>
      <c r="BV45" s="17"/>
      <c r="BW45" s="17"/>
      <c r="BX45" s="17"/>
      <c r="BY45" s="17"/>
      <c r="BZ45" s="17"/>
      <c r="CA45" s="17">
        <v>2.2999999999999998</v>
      </c>
      <c r="CB45" s="17">
        <v>99.4</v>
      </c>
      <c r="CC45" s="17">
        <v>82.7</v>
      </c>
      <c r="CD45" s="17">
        <v>62.8</v>
      </c>
      <c r="CE45" s="17">
        <v>77</v>
      </c>
      <c r="CF45" s="17">
        <v>30.1</v>
      </c>
      <c r="CG45" s="17"/>
      <c r="CH45" s="17"/>
      <c r="CI45" s="17"/>
      <c r="CJ45" s="17">
        <v>139.30000000000001</v>
      </c>
      <c r="CK45" s="17">
        <v>140.30000000000001</v>
      </c>
      <c r="CL45" s="17">
        <v>146.4</v>
      </c>
      <c r="CM45" s="17"/>
      <c r="CN45" s="17"/>
      <c r="CO45" s="17"/>
      <c r="CP45" s="17"/>
      <c r="CQ45" s="17"/>
      <c r="CR45" s="17">
        <v>0</v>
      </c>
      <c r="CS45" s="17"/>
      <c r="CT45" s="17">
        <v>6.9</v>
      </c>
      <c r="CU45" s="17">
        <v>4.0999999999999996</v>
      </c>
      <c r="CV45" s="17">
        <v>20.100000000000001</v>
      </c>
      <c r="CW45" s="17">
        <v>0.1</v>
      </c>
      <c r="CX45" s="17">
        <v>126.2</v>
      </c>
      <c r="CY45" s="17">
        <v>11.8</v>
      </c>
      <c r="CZ45" s="17">
        <v>12.8</v>
      </c>
      <c r="DA45" s="17">
        <v>0</v>
      </c>
      <c r="DB45" s="17">
        <v>20.3</v>
      </c>
      <c r="DC45" s="17">
        <v>9.9</v>
      </c>
      <c r="DD45" s="17">
        <v>5.5</v>
      </c>
      <c r="DE45" s="17">
        <v>40.5</v>
      </c>
      <c r="DF45" s="17">
        <v>2.2000000000000002</v>
      </c>
      <c r="DG45" s="17">
        <v>3.6</v>
      </c>
      <c r="DH45" s="17">
        <v>5.2</v>
      </c>
      <c r="DI45" s="17">
        <v>20.3</v>
      </c>
      <c r="DJ45" s="17">
        <v>20</v>
      </c>
      <c r="DK45" s="17">
        <v>18.8</v>
      </c>
      <c r="DL45" s="17">
        <v>3.4</v>
      </c>
      <c r="DM45" s="17">
        <v>18.5</v>
      </c>
      <c r="DN45" s="17">
        <v>7.08</v>
      </c>
      <c r="DO45" s="17">
        <v>9.25</v>
      </c>
      <c r="DP45" s="17">
        <v>28.8</v>
      </c>
      <c r="DQ45" s="17">
        <v>85.1</v>
      </c>
      <c r="DR45" s="17">
        <v>4.0999999999999996</v>
      </c>
      <c r="DS45" s="17">
        <v>3.4</v>
      </c>
      <c r="DT45" s="17">
        <v>17.100000000000001</v>
      </c>
      <c r="DU45" s="17">
        <v>3.1</v>
      </c>
      <c r="DV45" s="17">
        <v>0.4</v>
      </c>
      <c r="DW45" s="17">
        <v>0.1</v>
      </c>
      <c r="DX45" s="17">
        <v>19.7</v>
      </c>
      <c r="DY45" s="17">
        <v>11.5</v>
      </c>
      <c r="DZ45" s="17">
        <v>20.100000000000001</v>
      </c>
      <c r="EA45" s="17">
        <v>20.100000000000001</v>
      </c>
      <c r="EB45" s="17">
        <v>20</v>
      </c>
      <c r="EC45" s="17">
        <v>5.9</v>
      </c>
      <c r="ED45" s="17">
        <v>81.099999999999994</v>
      </c>
      <c r="EE45" s="17">
        <v>11.6</v>
      </c>
      <c r="EF45" s="17">
        <v>88.7</v>
      </c>
      <c r="EG45" s="17">
        <v>100.7</v>
      </c>
      <c r="EH45" s="17">
        <v>19.5</v>
      </c>
      <c r="EI45" s="17">
        <v>14.6</v>
      </c>
      <c r="EJ45" s="17">
        <v>0</v>
      </c>
      <c r="EK45" s="17">
        <v>20.9</v>
      </c>
      <c r="EL45" s="17">
        <v>8.1999999999999993</v>
      </c>
      <c r="EM45" s="17">
        <v>6.6</v>
      </c>
      <c r="EN45" s="17">
        <v>20.399999999999999</v>
      </c>
      <c r="EO45" s="17">
        <v>20.399999999999999</v>
      </c>
      <c r="EP45" s="17">
        <v>20.100000000000001</v>
      </c>
      <c r="EQ45" s="17">
        <v>12.7</v>
      </c>
      <c r="ER45" s="17">
        <v>53.8</v>
      </c>
      <c r="ES45" s="17">
        <v>1.6</v>
      </c>
      <c r="ET45" s="17">
        <v>60.3</v>
      </c>
      <c r="EU45" s="17">
        <v>0.3</v>
      </c>
      <c r="EV45" s="17">
        <v>121.4</v>
      </c>
      <c r="EW45" s="17">
        <v>174.3</v>
      </c>
      <c r="EX45" s="17">
        <v>53.3</v>
      </c>
      <c r="EY45" s="17">
        <v>4.0999999999999996</v>
      </c>
      <c r="EZ45" s="17">
        <v>1</v>
      </c>
      <c r="FA45" s="17">
        <v>0</v>
      </c>
      <c r="FB45" s="17">
        <v>1.3</v>
      </c>
      <c r="FC45" s="17">
        <v>1.9</v>
      </c>
      <c r="FD45" s="17">
        <v>9.1</v>
      </c>
      <c r="FE45" s="17">
        <v>20</v>
      </c>
      <c r="FF45" s="17">
        <v>8.5</v>
      </c>
      <c r="FG45" s="17">
        <v>27.5</v>
      </c>
      <c r="FH45" s="17">
        <v>34.4</v>
      </c>
      <c r="FI45" s="17">
        <v>14</v>
      </c>
      <c r="FJ45" s="17"/>
      <c r="FK45" s="17">
        <v>9.6</v>
      </c>
      <c r="FL45" s="17">
        <v>11.3</v>
      </c>
      <c r="FM45" s="17">
        <v>19.2</v>
      </c>
      <c r="FN45" s="17">
        <v>7826.53</v>
      </c>
      <c r="FO45" s="15"/>
      <c r="FP45" s="17">
        <v>24.186140000000002</v>
      </c>
      <c r="FQ45" s="17">
        <v>8.0459999999999994</v>
      </c>
      <c r="FR45" s="17">
        <v>6.016</v>
      </c>
      <c r="FS45" s="17">
        <v>13.2</v>
      </c>
      <c r="FT45" s="17">
        <v>24.93112</v>
      </c>
      <c r="FU45" s="17">
        <v>18.951820000000001</v>
      </c>
      <c r="FV45" s="17">
        <v>11.5</v>
      </c>
      <c r="FW45" s="17">
        <v>15.2</v>
      </c>
      <c r="FX45" s="17">
        <v>122.03108</v>
      </c>
    </row>
    <row r="46" spans="1:180" ht="24" customHeight="1" x14ac:dyDescent="0.3">
      <c r="A46" s="16" t="s">
        <v>60</v>
      </c>
      <c r="B46" s="16" t="s">
        <v>816</v>
      </c>
      <c r="C46" s="17">
        <v>201.4</v>
      </c>
      <c r="D46" s="17">
        <v>635.4</v>
      </c>
      <c r="E46" s="17">
        <v>214.2</v>
      </c>
      <c r="F46" s="17"/>
      <c r="G46" s="17"/>
      <c r="H46" s="17">
        <v>90</v>
      </c>
      <c r="I46" s="17">
        <v>240.3</v>
      </c>
      <c r="J46" s="17">
        <v>0</v>
      </c>
      <c r="K46" s="17"/>
      <c r="L46" s="17">
        <v>109.7</v>
      </c>
      <c r="M46" s="17">
        <v>200.2</v>
      </c>
      <c r="N46" s="17">
        <v>198.8</v>
      </c>
      <c r="O46" s="17"/>
      <c r="P46" s="17">
        <v>204.2</v>
      </c>
      <c r="Q46" s="17">
        <v>107.9</v>
      </c>
      <c r="R46" s="17">
        <v>546</v>
      </c>
      <c r="S46" s="17">
        <v>10.199999999999999</v>
      </c>
      <c r="T46" s="17"/>
      <c r="U46" s="17"/>
      <c r="V46" s="17"/>
      <c r="W46" s="17"/>
      <c r="X46" s="17">
        <v>168.3</v>
      </c>
      <c r="Y46" s="17">
        <v>10</v>
      </c>
      <c r="Z46" s="17">
        <v>6.1</v>
      </c>
      <c r="AA46" s="17">
        <v>0</v>
      </c>
      <c r="AB46" s="17">
        <v>7</v>
      </c>
      <c r="AC46" s="17">
        <v>12.5</v>
      </c>
      <c r="AD46" s="17">
        <v>142</v>
      </c>
      <c r="AE46" s="17"/>
      <c r="AF46" s="17"/>
      <c r="AG46" s="17"/>
      <c r="AH46" s="17"/>
      <c r="AI46" s="17">
        <v>110.1</v>
      </c>
      <c r="AJ46" s="17">
        <v>142.4</v>
      </c>
      <c r="AK46" s="17"/>
      <c r="AL46" s="17"/>
      <c r="AM46" s="17"/>
      <c r="AN46" s="17">
        <v>6.5</v>
      </c>
      <c r="AO46" s="17">
        <v>450.3</v>
      </c>
      <c r="AP46" s="17">
        <v>35.700000000000003</v>
      </c>
      <c r="AQ46" s="17">
        <v>0</v>
      </c>
      <c r="AR46" s="17">
        <v>0</v>
      </c>
      <c r="AS46" s="17">
        <v>18.399999999999999</v>
      </c>
      <c r="AT46" s="17">
        <v>18.8</v>
      </c>
      <c r="AU46" s="17">
        <v>92.1</v>
      </c>
      <c r="AV46" s="17">
        <v>157.19999999999999</v>
      </c>
      <c r="AW46" s="17">
        <v>157.30000000000001</v>
      </c>
      <c r="AX46" s="17">
        <v>171.5</v>
      </c>
      <c r="AY46" s="17">
        <v>105.4</v>
      </c>
      <c r="AZ46" s="17">
        <v>22.9</v>
      </c>
      <c r="BA46" s="17">
        <v>45.5</v>
      </c>
      <c r="BB46" s="17">
        <v>0.2</v>
      </c>
      <c r="BC46" s="17">
        <v>17.2</v>
      </c>
      <c r="BD46" s="17">
        <v>106.8</v>
      </c>
      <c r="BE46" s="17"/>
      <c r="BF46" s="17"/>
      <c r="BG46" s="17">
        <v>59.6</v>
      </c>
      <c r="BH46" s="17"/>
      <c r="BI46" s="17">
        <v>0</v>
      </c>
      <c r="BJ46" s="17">
        <v>45.2</v>
      </c>
      <c r="BK46" s="17"/>
      <c r="BL46" s="17"/>
      <c r="BM46" s="17"/>
      <c r="BN46" s="17">
        <v>127.4</v>
      </c>
      <c r="BO46" s="17"/>
      <c r="BP46" s="17">
        <v>63.3</v>
      </c>
      <c r="BQ46" s="17">
        <v>198.3</v>
      </c>
      <c r="BR46" s="17"/>
      <c r="BS46" s="17">
        <v>72.3</v>
      </c>
      <c r="BT46" s="17">
        <v>35.1</v>
      </c>
      <c r="BU46" s="17"/>
      <c r="BV46" s="17"/>
      <c r="BW46" s="17"/>
      <c r="BX46" s="17"/>
      <c r="BY46" s="17"/>
      <c r="BZ46" s="17"/>
      <c r="CA46" s="17">
        <v>2.2999999999999998</v>
      </c>
      <c r="CB46" s="17">
        <v>95.9</v>
      </c>
      <c r="CC46" s="17">
        <v>77.900000000000006</v>
      </c>
      <c r="CD46" s="17">
        <v>62.8</v>
      </c>
      <c r="CE46" s="17">
        <v>78.5</v>
      </c>
      <c r="CF46" s="17">
        <v>30</v>
      </c>
      <c r="CG46" s="17"/>
      <c r="CH46" s="17"/>
      <c r="CI46" s="17"/>
      <c r="CJ46" s="17">
        <v>140.1</v>
      </c>
      <c r="CK46" s="17">
        <v>140.69999999999999</v>
      </c>
      <c r="CL46" s="17">
        <v>145.9</v>
      </c>
      <c r="CM46" s="17"/>
      <c r="CN46" s="17"/>
      <c r="CO46" s="17"/>
      <c r="CP46" s="17"/>
      <c r="CQ46" s="17"/>
      <c r="CR46" s="17">
        <v>0</v>
      </c>
      <c r="CS46" s="17"/>
      <c r="CT46" s="17">
        <v>6.8</v>
      </c>
      <c r="CU46" s="17">
        <v>4.2</v>
      </c>
      <c r="CV46" s="17">
        <v>20.100000000000001</v>
      </c>
      <c r="CW46" s="17">
        <v>0.1</v>
      </c>
      <c r="CX46" s="17">
        <v>124.5</v>
      </c>
      <c r="CY46" s="17">
        <v>3.9</v>
      </c>
      <c r="CZ46" s="17">
        <v>10.9</v>
      </c>
      <c r="DA46" s="17">
        <v>0</v>
      </c>
      <c r="DB46" s="17">
        <v>20.2</v>
      </c>
      <c r="DC46" s="17">
        <v>10</v>
      </c>
      <c r="DD46" s="17">
        <v>5.6</v>
      </c>
      <c r="DE46" s="17">
        <v>16.8</v>
      </c>
      <c r="DF46" s="17">
        <v>2.2000000000000002</v>
      </c>
      <c r="DG46" s="17">
        <v>3.6</v>
      </c>
      <c r="DH46" s="17">
        <v>5.2</v>
      </c>
      <c r="DI46" s="17">
        <v>20.2</v>
      </c>
      <c r="DJ46" s="17">
        <v>20</v>
      </c>
      <c r="DK46" s="17">
        <v>18.8</v>
      </c>
      <c r="DL46" s="17">
        <v>3.4</v>
      </c>
      <c r="DM46" s="17">
        <v>18.5</v>
      </c>
      <c r="DN46" s="17">
        <v>2.31</v>
      </c>
      <c r="DO46" s="17">
        <v>1.18</v>
      </c>
      <c r="DP46" s="17">
        <v>29</v>
      </c>
      <c r="DQ46" s="17">
        <v>85</v>
      </c>
      <c r="DR46" s="17">
        <v>0.3</v>
      </c>
      <c r="DS46" s="17">
        <v>3.4</v>
      </c>
      <c r="DT46" s="17">
        <v>16.7</v>
      </c>
      <c r="DU46" s="17">
        <v>3</v>
      </c>
      <c r="DV46" s="17">
        <v>0.4</v>
      </c>
      <c r="DW46" s="17">
        <v>0</v>
      </c>
      <c r="DX46" s="17">
        <v>19.8</v>
      </c>
      <c r="DY46" s="17">
        <v>11.5</v>
      </c>
      <c r="DZ46" s="17">
        <v>20.2</v>
      </c>
      <c r="EA46" s="17">
        <v>20.100000000000001</v>
      </c>
      <c r="EB46" s="17">
        <v>20</v>
      </c>
      <c r="EC46" s="17">
        <v>11.4</v>
      </c>
      <c r="ED46" s="17">
        <v>79.3</v>
      </c>
      <c r="EE46" s="17">
        <v>7.5</v>
      </c>
      <c r="EF46" s="17">
        <v>91.2</v>
      </c>
      <c r="EG46" s="17">
        <v>101.9</v>
      </c>
      <c r="EH46" s="17">
        <v>16.600000000000001</v>
      </c>
      <c r="EI46" s="17">
        <v>14.6</v>
      </c>
      <c r="EJ46" s="17">
        <v>0</v>
      </c>
      <c r="EK46" s="17">
        <v>20.9</v>
      </c>
      <c r="EL46" s="17">
        <v>8.1999999999999993</v>
      </c>
      <c r="EM46" s="17">
        <v>6.6</v>
      </c>
      <c r="EN46" s="17">
        <v>20.399999999999999</v>
      </c>
      <c r="EO46" s="17">
        <v>20.399999999999999</v>
      </c>
      <c r="EP46" s="17">
        <v>20.100000000000001</v>
      </c>
      <c r="EQ46" s="17">
        <v>9.6</v>
      </c>
      <c r="ER46" s="17">
        <v>23.8</v>
      </c>
      <c r="ES46" s="17">
        <v>0.7</v>
      </c>
      <c r="ET46" s="17">
        <v>16.7</v>
      </c>
      <c r="EU46" s="17">
        <v>0.3</v>
      </c>
      <c r="EV46" s="17">
        <v>127.8</v>
      </c>
      <c r="EW46" s="17">
        <v>173</v>
      </c>
      <c r="EX46" s="17">
        <v>15.8</v>
      </c>
      <c r="EY46" s="17">
        <v>4.2</v>
      </c>
      <c r="EZ46" s="17">
        <v>1</v>
      </c>
      <c r="FA46" s="17">
        <v>0</v>
      </c>
      <c r="FB46" s="17">
        <v>1.3</v>
      </c>
      <c r="FC46" s="17">
        <v>0.7</v>
      </c>
      <c r="FD46" s="17">
        <v>9.1</v>
      </c>
      <c r="FE46" s="17">
        <v>20</v>
      </c>
      <c r="FF46" s="17">
        <v>9.3000000000000007</v>
      </c>
      <c r="FG46" s="17">
        <v>27.5</v>
      </c>
      <c r="FH46" s="17">
        <v>34.5</v>
      </c>
      <c r="FI46" s="17">
        <v>14.2</v>
      </c>
      <c r="FJ46" s="17"/>
      <c r="FK46" s="17">
        <v>9.1999999999999993</v>
      </c>
      <c r="FL46" s="17">
        <v>11.3</v>
      </c>
      <c r="FM46" s="17">
        <v>22.4</v>
      </c>
      <c r="FN46" s="17">
        <v>7637.19</v>
      </c>
      <c r="FO46" s="15"/>
      <c r="FP46" s="17">
        <v>24.194680000000002</v>
      </c>
      <c r="FQ46" s="17">
        <v>8.0389999999999997</v>
      </c>
      <c r="FR46" s="17">
        <v>6.0140000000000002</v>
      </c>
      <c r="FS46" s="17">
        <v>13.2</v>
      </c>
      <c r="FT46" s="17">
        <v>24.99269</v>
      </c>
      <c r="FU46" s="17">
        <v>18.95327</v>
      </c>
      <c r="FV46" s="17">
        <v>11.5</v>
      </c>
      <c r="FW46" s="17">
        <v>15.1</v>
      </c>
      <c r="FX46" s="17">
        <v>121.99364</v>
      </c>
    </row>
    <row r="47" spans="1:180" ht="24" customHeight="1" x14ac:dyDescent="0.3">
      <c r="A47" s="16" t="s">
        <v>60</v>
      </c>
      <c r="B47" s="16" t="s">
        <v>817</v>
      </c>
      <c r="C47" s="17">
        <v>201.7</v>
      </c>
      <c r="D47" s="17">
        <v>635.20000000000005</v>
      </c>
      <c r="E47" s="17">
        <v>214.2</v>
      </c>
      <c r="F47" s="17"/>
      <c r="G47" s="17"/>
      <c r="H47" s="17">
        <v>90.2</v>
      </c>
      <c r="I47" s="17">
        <v>240.9</v>
      </c>
      <c r="J47" s="17">
        <v>0</v>
      </c>
      <c r="K47" s="17"/>
      <c r="L47" s="17">
        <v>109.8</v>
      </c>
      <c r="M47" s="17">
        <v>104.7</v>
      </c>
      <c r="N47" s="17">
        <v>200.1</v>
      </c>
      <c r="O47" s="17"/>
      <c r="P47" s="17">
        <v>202.2</v>
      </c>
      <c r="Q47" s="17">
        <v>108.2</v>
      </c>
      <c r="R47" s="17">
        <v>549.4</v>
      </c>
      <c r="S47" s="17">
        <v>10.3</v>
      </c>
      <c r="T47" s="17"/>
      <c r="U47" s="17"/>
      <c r="V47" s="17"/>
      <c r="W47" s="17"/>
      <c r="X47" s="17">
        <v>167</v>
      </c>
      <c r="Y47" s="17">
        <v>10</v>
      </c>
      <c r="Z47" s="17">
        <v>7.3</v>
      </c>
      <c r="AA47" s="17">
        <v>0</v>
      </c>
      <c r="AB47" s="17">
        <v>7</v>
      </c>
      <c r="AC47" s="17">
        <v>12.5</v>
      </c>
      <c r="AD47" s="17">
        <v>141.9</v>
      </c>
      <c r="AE47" s="17"/>
      <c r="AF47" s="17"/>
      <c r="AG47" s="17"/>
      <c r="AH47" s="17"/>
      <c r="AI47" s="17">
        <v>110.1</v>
      </c>
      <c r="AJ47" s="17">
        <v>167.7</v>
      </c>
      <c r="AK47" s="17"/>
      <c r="AL47" s="17"/>
      <c r="AM47" s="17"/>
      <c r="AN47" s="17">
        <v>6.5</v>
      </c>
      <c r="AO47" s="17">
        <v>453.9</v>
      </c>
      <c r="AP47" s="17">
        <v>36.9</v>
      </c>
      <c r="AQ47" s="17">
        <v>0</v>
      </c>
      <c r="AR47" s="17">
        <v>0</v>
      </c>
      <c r="AS47" s="17">
        <v>18.399999999999999</v>
      </c>
      <c r="AT47" s="17">
        <v>18.8</v>
      </c>
      <c r="AU47" s="17">
        <v>91.3</v>
      </c>
      <c r="AV47" s="17">
        <v>161.19999999999999</v>
      </c>
      <c r="AW47" s="17">
        <v>161.5</v>
      </c>
      <c r="AX47" s="17">
        <v>173.8</v>
      </c>
      <c r="AY47" s="17">
        <v>105.2</v>
      </c>
      <c r="AZ47" s="17">
        <v>36</v>
      </c>
      <c r="BA47" s="17">
        <v>45.5</v>
      </c>
      <c r="BB47" s="17">
        <v>0.2</v>
      </c>
      <c r="BC47" s="17">
        <v>17.3</v>
      </c>
      <c r="BD47" s="17">
        <v>139.5</v>
      </c>
      <c r="BE47" s="17"/>
      <c r="BF47" s="17"/>
      <c r="BG47" s="17">
        <v>59.8</v>
      </c>
      <c r="BH47" s="17"/>
      <c r="BI47" s="17">
        <v>0</v>
      </c>
      <c r="BJ47" s="17">
        <v>44.9</v>
      </c>
      <c r="BK47" s="17"/>
      <c r="BL47" s="17"/>
      <c r="BM47" s="17"/>
      <c r="BN47" s="17">
        <v>127.3</v>
      </c>
      <c r="BO47" s="17"/>
      <c r="BP47" s="17">
        <v>64.099999999999994</v>
      </c>
      <c r="BQ47" s="17">
        <v>199.3</v>
      </c>
      <c r="BR47" s="17"/>
      <c r="BS47" s="17">
        <v>72.3</v>
      </c>
      <c r="BT47" s="17">
        <v>35.200000000000003</v>
      </c>
      <c r="BU47" s="17"/>
      <c r="BV47" s="17"/>
      <c r="BW47" s="17"/>
      <c r="BX47" s="17"/>
      <c r="BY47" s="17"/>
      <c r="BZ47" s="17"/>
      <c r="CA47" s="17">
        <v>2.2999999999999998</v>
      </c>
      <c r="CB47" s="17">
        <v>139.5</v>
      </c>
      <c r="CC47" s="17">
        <v>89</v>
      </c>
      <c r="CD47" s="17">
        <v>62.9</v>
      </c>
      <c r="CE47" s="17">
        <v>78.5</v>
      </c>
      <c r="CF47" s="17">
        <v>30</v>
      </c>
      <c r="CG47" s="17"/>
      <c r="CH47" s="17"/>
      <c r="CI47" s="17"/>
      <c r="CJ47" s="17">
        <v>139.80000000000001</v>
      </c>
      <c r="CK47" s="17">
        <v>140.80000000000001</v>
      </c>
      <c r="CL47" s="17">
        <v>146.69999999999999</v>
      </c>
      <c r="CM47" s="17"/>
      <c r="CN47" s="17"/>
      <c r="CO47" s="17"/>
      <c r="CP47" s="17"/>
      <c r="CQ47" s="17"/>
      <c r="CR47" s="17">
        <v>0</v>
      </c>
      <c r="CS47" s="17"/>
      <c r="CT47" s="17">
        <v>6.9</v>
      </c>
      <c r="CU47" s="17">
        <v>4.0999999999999996</v>
      </c>
      <c r="CV47" s="17">
        <v>20.100000000000001</v>
      </c>
      <c r="CW47" s="17">
        <v>0</v>
      </c>
      <c r="CX47" s="17">
        <v>118.6</v>
      </c>
      <c r="CY47" s="17">
        <v>0</v>
      </c>
      <c r="CZ47" s="17">
        <v>12.5</v>
      </c>
      <c r="DA47" s="17">
        <v>0</v>
      </c>
      <c r="DB47" s="17">
        <v>20.3</v>
      </c>
      <c r="DC47" s="17">
        <v>10</v>
      </c>
      <c r="DD47" s="17">
        <v>5.5</v>
      </c>
      <c r="DE47" s="17">
        <v>2.2000000000000002</v>
      </c>
      <c r="DF47" s="17">
        <v>2.2000000000000002</v>
      </c>
      <c r="DG47" s="17">
        <v>3.6</v>
      </c>
      <c r="DH47" s="17">
        <v>5.2</v>
      </c>
      <c r="DI47" s="17">
        <v>20.2</v>
      </c>
      <c r="DJ47" s="17">
        <v>20</v>
      </c>
      <c r="DK47" s="17">
        <v>18.8</v>
      </c>
      <c r="DL47" s="17">
        <v>3.4</v>
      </c>
      <c r="DM47" s="17">
        <v>18.5</v>
      </c>
      <c r="DN47" s="17">
        <v>0</v>
      </c>
      <c r="DO47" s="17">
        <v>0.52</v>
      </c>
      <c r="DP47" s="17">
        <v>29</v>
      </c>
      <c r="DQ47" s="17">
        <v>85.5</v>
      </c>
      <c r="DR47" s="17">
        <v>0</v>
      </c>
      <c r="DS47" s="17">
        <v>3.5</v>
      </c>
      <c r="DT47" s="17">
        <v>16.399999999999999</v>
      </c>
      <c r="DU47" s="17">
        <v>3.1</v>
      </c>
      <c r="DV47" s="17">
        <v>0.4</v>
      </c>
      <c r="DW47" s="17">
        <v>0</v>
      </c>
      <c r="DX47" s="17">
        <v>19.7</v>
      </c>
      <c r="DY47" s="17">
        <v>11.5</v>
      </c>
      <c r="DZ47" s="17">
        <v>20.2</v>
      </c>
      <c r="EA47" s="17">
        <v>20.2</v>
      </c>
      <c r="EB47" s="17">
        <v>20</v>
      </c>
      <c r="EC47" s="17">
        <v>9.4</v>
      </c>
      <c r="ED47" s="17">
        <v>80.2</v>
      </c>
      <c r="EE47" s="17">
        <v>0.1</v>
      </c>
      <c r="EF47" s="17">
        <v>90.6</v>
      </c>
      <c r="EG47" s="17">
        <v>101.6</v>
      </c>
      <c r="EH47" s="17">
        <v>15.6</v>
      </c>
      <c r="EI47" s="17">
        <v>13.7</v>
      </c>
      <c r="EJ47" s="17">
        <v>0</v>
      </c>
      <c r="EK47" s="17">
        <v>20.9</v>
      </c>
      <c r="EL47" s="17">
        <v>8.1</v>
      </c>
      <c r="EM47" s="17">
        <v>6.6</v>
      </c>
      <c r="EN47" s="17">
        <v>20.399999999999999</v>
      </c>
      <c r="EO47" s="17">
        <v>20.399999999999999</v>
      </c>
      <c r="EP47" s="17">
        <v>20.100000000000001</v>
      </c>
      <c r="EQ47" s="17">
        <v>12.3</v>
      </c>
      <c r="ER47" s="17">
        <v>3.7</v>
      </c>
      <c r="ES47" s="17">
        <v>0</v>
      </c>
      <c r="ET47" s="17">
        <v>0.6</v>
      </c>
      <c r="EU47" s="17">
        <v>0.3</v>
      </c>
      <c r="EV47" s="17">
        <v>128</v>
      </c>
      <c r="EW47" s="17">
        <v>168.9</v>
      </c>
      <c r="EX47" s="17">
        <v>0.7</v>
      </c>
      <c r="EY47" s="17">
        <v>4.2</v>
      </c>
      <c r="EZ47" s="17">
        <v>1.1000000000000001</v>
      </c>
      <c r="FA47" s="17">
        <v>0</v>
      </c>
      <c r="FB47" s="17">
        <v>1.3</v>
      </c>
      <c r="FC47" s="17">
        <v>0.1</v>
      </c>
      <c r="FD47" s="17">
        <v>9.1</v>
      </c>
      <c r="FE47" s="17">
        <v>20</v>
      </c>
      <c r="FF47" s="17">
        <v>9.6999999999999993</v>
      </c>
      <c r="FG47" s="17">
        <v>27.4</v>
      </c>
      <c r="FH47" s="17">
        <v>34.299999999999997</v>
      </c>
      <c r="FI47" s="17">
        <v>14.2</v>
      </c>
      <c r="FJ47" s="17"/>
      <c r="FK47" s="17">
        <v>8.4</v>
      </c>
      <c r="FL47" s="17">
        <v>11.3</v>
      </c>
      <c r="FM47" s="17">
        <v>21.1</v>
      </c>
      <c r="FN47" s="17">
        <v>7595.32</v>
      </c>
      <c r="FO47" s="15"/>
      <c r="FP47" s="17">
        <v>24.187449999999998</v>
      </c>
      <c r="FQ47" s="17">
        <v>8.0340000000000007</v>
      </c>
      <c r="FR47" s="17">
        <v>6.0140000000000002</v>
      </c>
      <c r="FS47" s="17">
        <v>13.2</v>
      </c>
      <c r="FT47" s="17">
        <v>25.050090000000001</v>
      </c>
      <c r="FU47" s="17">
        <v>18.951830000000001</v>
      </c>
      <c r="FV47" s="17">
        <v>11.5</v>
      </c>
      <c r="FW47" s="17">
        <v>15.1</v>
      </c>
      <c r="FX47" s="17">
        <v>122.03737</v>
      </c>
    </row>
    <row r="48" spans="1:180" ht="24" customHeight="1" x14ac:dyDescent="0.3">
      <c r="A48" s="16" t="s">
        <v>60</v>
      </c>
      <c r="B48" s="16" t="s">
        <v>818</v>
      </c>
      <c r="C48" s="17">
        <v>204.6</v>
      </c>
      <c r="D48" s="17">
        <v>639.1</v>
      </c>
      <c r="E48" s="17">
        <v>215.4</v>
      </c>
      <c r="F48" s="17"/>
      <c r="G48" s="17"/>
      <c r="H48" s="17">
        <v>90.3</v>
      </c>
      <c r="I48" s="17">
        <v>241.1</v>
      </c>
      <c r="J48" s="17">
        <v>0</v>
      </c>
      <c r="K48" s="17"/>
      <c r="L48" s="17">
        <v>110.1</v>
      </c>
      <c r="M48" s="17">
        <v>105.1</v>
      </c>
      <c r="N48" s="17">
        <v>200.9</v>
      </c>
      <c r="O48" s="17"/>
      <c r="P48" s="17">
        <v>206.5</v>
      </c>
      <c r="Q48" s="17">
        <v>108.4</v>
      </c>
      <c r="R48" s="17">
        <v>557.1</v>
      </c>
      <c r="S48" s="17">
        <v>10.3</v>
      </c>
      <c r="T48" s="17"/>
      <c r="U48" s="17"/>
      <c r="V48" s="17"/>
      <c r="W48" s="17"/>
      <c r="X48" s="17">
        <v>167</v>
      </c>
      <c r="Y48" s="17">
        <v>10</v>
      </c>
      <c r="Z48" s="17">
        <v>7.4</v>
      </c>
      <c r="AA48" s="17">
        <v>0</v>
      </c>
      <c r="AB48" s="17">
        <v>7</v>
      </c>
      <c r="AC48" s="17">
        <v>12.5</v>
      </c>
      <c r="AD48" s="17">
        <v>142.6</v>
      </c>
      <c r="AE48" s="17"/>
      <c r="AF48" s="17"/>
      <c r="AG48" s="17"/>
      <c r="AH48" s="17"/>
      <c r="AI48" s="17">
        <v>109.9</v>
      </c>
      <c r="AJ48" s="17">
        <v>208.1</v>
      </c>
      <c r="AK48" s="17"/>
      <c r="AL48" s="17"/>
      <c r="AM48" s="17"/>
      <c r="AN48" s="17">
        <v>6.5</v>
      </c>
      <c r="AO48" s="17">
        <v>464.2</v>
      </c>
      <c r="AP48" s="17">
        <v>35.9</v>
      </c>
      <c r="AQ48" s="17">
        <v>0</v>
      </c>
      <c r="AR48" s="17">
        <v>0</v>
      </c>
      <c r="AS48" s="17">
        <v>18.399999999999999</v>
      </c>
      <c r="AT48" s="17">
        <v>18.8</v>
      </c>
      <c r="AU48" s="17">
        <v>91.4</v>
      </c>
      <c r="AV48" s="17">
        <v>176.1</v>
      </c>
      <c r="AW48" s="17">
        <v>176.1</v>
      </c>
      <c r="AX48" s="17">
        <v>179.5</v>
      </c>
      <c r="AY48" s="17">
        <v>106</v>
      </c>
      <c r="AZ48" s="17">
        <v>45.3</v>
      </c>
      <c r="BA48" s="17">
        <v>46.1</v>
      </c>
      <c r="BB48" s="17">
        <v>0.2</v>
      </c>
      <c r="BC48" s="17">
        <v>17.2</v>
      </c>
      <c r="BD48" s="17">
        <v>168.6</v>
      </c>
      <c r="BE48" s="17"/>
      <c r="BF48" s="17"/>
      <c r="BG48" s="17">
        <v>60.4</v>
      </c>
      <c r="BH48" s="17"/>
      <c r="BI48" s="17">
        <v>0</v>
      </c>
      <c r="BJ48" s="17">
        <v>45.4</v>
      </c>
      <c r="BK48" s="17"/>
      <c r="BL48" s="17"/>
      <c r="BM48" s="17"/>
      <c r="BN48" s="17">
        <v>127.6</v>
      </c>
      <c r="BO48" s="17"/>
      <c r="BP48" s="17">
        <v>84.3</v>
      </c>
      <c r="BQ48" s="17">
        <v>199.5</v>
      </c>
      <c r="BR48" s="17"/>
      <c r="BS48" s="17">
        <v>72.7</v>
      </c>
      <c r="BT48" s="17">
        <v>35.4</v>
      </c>
      <c r="BU48" s="17"/>
      <c r="BV48" s="17"/>
      <c r="BW48" s="17"/>
      <c r="BX48" s="17"/>
      <c r="BY48" s="17"/>
      <c r="BZ48" s="17"/>
      <c r="CA48" s="17">
        <v>2.2999999999999998</v>
      </c>
      <c r="CB48" s="17">
        <v>259.7</v>
      </c>
      <c r="CC48" s="17">
        <v>114.4</v>
      </c>
      <c r="CD48" s="17">
        <v>63</v>
      </c>
      <c r="CE48" s="17">
        <v>75</v>
      </c>
      <c r="CF48" s="17">
        <v>30.2</v>
      </c>
      <c r="CG48" s="17"/>
      <c r="CH48" s="17"/>
      <c r="CI48" s="17"/>
      <c r="CJ48" s="17">
        <v>140.6</v>
      </c>
      <c r="CK48" s="17">
        <v>141.4</v>
      </c>
      <c r="CL48" s="17">
        <v>146.6</v>
      </c>
      <c r="CM48" s="17"/>
      <c r="CN48" s="17"/>
      <c r="CO48" s="17"/>
      <c r="CP48" s="17"/>
      <c r="CQ48" s="17"/>
      <c r="CR48" s="17">
        <v>0</v>
      </c>
      <c r="CS48" s="17"/>
      <c r="CT48" s="17">
        <v>6.9</v>
      </c>
      <c r="CU48" s="17">
        <v>4.0999999999999996</v>
      </c>
      <c r="CV48" s="17">
        <v>20.100000000000001</v>
      </c>
      <c r="CW48" s="17">
        <v>0</v>
      </c>
      <c r="CX48" s="17">
        <v>113.4</v>
      </c>
      <c r="CY48" s="17">
        <v>0</v>
      </c>
      <c r="CZ48" s="17">
        <v>0</v>
      </c>
      <c r="DA48" s="17">
        <v>0</v>
      </c>
      <c r="DB48" s="17">
        <v>20.2</v>
      </c>
      <c r="DC48" s="17">
        <v>9.9</v>
      </c>
      <c r="DD48" s="17">
        <v>5.5</v>
      </c>
      <c r="DE48" s="17">
        <v>0</v>
      </c>
      <c r="DF48" s="17">
        <v>2.2000000000000002</v>
      </c>
      <c r="DG48" s="17">
        <v>3.6</v>
      </c>
      <c r="DH48" s="17">
        <v>5.2</v>
      </c>
      <c r="DI48" s="17">
        <v>20.3</v>
      </c>
      <c r="DJ48" s="17">
        <v>20</v>
      </c>
      <c r="DK48" s="17">
        <v>18.8</v>
      </c>
      <c r="DL48" s="17">
        <v>3.4</v>
      </c>
      <c r="DM48" s="17">
        <v>18.5</v>
      </c>
      <c r="DN48" s="17">
        <v>0</v>
      </c>
      <c r="DO48" s="17">
        <v>0</v>
      </c>
      <c r="DP48" s="17">
        <v>29.2</v>
      </c>
      <c r="DQ48" s="17">
        <v>85.8</v>
      </c>
      <c r="DR48" s="17">
        <v>0</v>
      </c>
      <c r="DS48" s="17">
        <v>3.4</v>
      </c>
      <c r="DT48" s="17">
        <v>16.399999999999999</v>
      </c>
      <c r="DU48" s="17">
        <v>3.1</v>
      </c>
      <c r="DV48" s="17">
        <v>0.4</v>
      </c>
      <c r="DW48" s="17">
        <v>0</v>
      </c>
      <c r="DX48" s="17">
        <v>19.8</v>
      </c>
      <c r="DY48" s="17">
        <v>11.6</v>
      </c>
      <c r="DZ48" s="17">
        <v>20.2</v>
      </c>
      <c r="EA48" s="17">
        <v>20.2</v>
      </c>
      <c r="EB48" s="17">
        <v>20</v>
      </c>
      <c r="EC48" s="17">
        <v>4.7</v>
      </c>
      <c r="ED48" s="17">
        <v>75.5</v>
      </c>
      <c r="EE48" s="17">
        <v>0</v>
      </c>
      <c r="EF48" s="17">
        <v>91.7</v>
      </c>
      <c r="EG48" s="17">
        <v>101.9</v>
      </c>
      <c r="EH48" s="17">
        <v>14.6</v>
      </c>
      <c r="EI48" s="17">
        <v>13.5</v>
      </c>
      <c r="EJ48" s="17">
        <v>0</v>
      </c>
      <c r="EK48" s="17">
        <v>20.8</v>
      </c>
      <c r="EL48" s="17">
        <v>8.1999999999999993</v>
      </c>
      <c r="EM48" s="17">
        <v>6.6</v>
      </c>
      <c r="EN48" s="17">
        <v>20.399999999999999</v>
      </c>
      <c r="EO48" s="17">
        <v>20.399999999999999</v>
      </c>
      <c r="EP48" s="17">
        <v>20.100000000000001</v>
      </c>
      <c r="EQ48" s="17">
        <v>0</v>
      </c>
      <c r="ER48" s="17">
        <v>0</v>
      </c>
      <c r="ES48" s="17">
        <v>0</v>
      </c>
      <c r="ET48" s="17">
        <v>0</v>
      </c>
      <c r="EU48" s="17">
        <v>0.3</v>
      </c>
      <c r="EV48" s="17">
        <v>127.9</v>
      </c>
      <c r="EW48" s="17">
        <v>171.2</v>
      </c>
      <c r="EX48" s="17">
        <v>0</v>
      </c>
      <c r="EY48" s="17">
        <v>4.2</v>
      </c>
      <c r="EZ48" s="17">
        <v>1.1000000000000001</v>
      </c>
      <c r="FA48" s="17">
        <v>0</v>
      </c>
      <c r="FB48" s="17">
        <v>1.3</v>
      </c>
      <c r="FC48" s="17">
        <v>0</v>
      </c>
      <c r="FD48" s="17">
        <v>9.1</v>
      </c>
      <c r="FE48" s="17">
        <v>20</v>
      </c>
      <c r="FF48" s="17">
        <v>9.6</v>
      </c>
      <c r="FG48" s="17">
        <v>27.4</v>
      </c>
      <c r="FH48" s="17">
        <v>34.5</v>
      </c>
      <c r="FI48" s="17">
        <v>14.2</v>
      </c>
      <c r="FJ48" s="17"/>
      <c r="FK48" s="17">
        <v>7.2</v>
      </c>
      <c r="FL48" s="17">
        <v>11.3</v>
      </c>
      <c r="FM48" s="17">
        <v>22.7</v>
      </c>
      <c r="FN48" s="17">
        <v>7864.8</v>
      </c>
      <c r="FO48" s="15"/>
      <c r="FP48" s="17">
        <v>24.27206</v>
      </c>
      <c r="FQ48" s="17">
        <v>8.0229999999999997</v>
      </c>
      <c r="FR48" s="17">
        <v>6.016</v>
      </c>
      <c r="FS48" s="17">
        <v>13.2</v>
      </c>
      <c r="FT48" s="17">
        <v>25.096039999999999</v>
      </c>
      <c r="FU48" s="17">
        <v>18.95111</v>
      </c>
      <c r="FV48" s="17">
        <v>11.6</v>
      </c>
      <c r="FW48" s="17">
        <v>15</v>
      </c>
      <c r="FX48" s="17">
        <v>122.15821</v>
      </c>
    </row>
    <row r="49" spans="1:180" ht="24" customHeight="1" x14ac:dyDescent="0.3">
      <c r="A49" s="16" t="s">
        <v>60</v>
      </c>
      <c r="B49" s="16" t="s">
        <v>819</v>
      </c>
      <c r="C49" s="17">
        <v>202.7</v>
      </c>
      <c r="D49" s="17">
        <v>627.6</v>
      </c>
      <c r="E49" s="17">
        <v>215.3</v>
      </c>
      <c r="F49" s="17"/>
      <c r="G49" s="17"/>
      <c r="H49" s="17">
        <v>90.1</v>
      </c>
      <c r="I49" s="17">
        <v>241.4</v>
      </c>
      <c r="J49" s="17">
        <v>0</v>
      </c>
      <c r="K49" s="17"/>
      <c r="L49" s="17">
        <v>181.1</v>
      </c>
      <c r="M49" s="17">
        <v>203.3</v>
      </c>
      <c r="N49" s="17">
        <v>202</v>
      </c>
      <c r="O49" s="17"/>
      <c r="P49" s="17">
        <v>205.4</v>
      </c>
      <c r="Q49" s="17">
        <v>108.7</v>
      </c>
      <c r="R49" s="17">
        <v>557.1</v>
      </c>
      <c r="S49" s="17">
        <v>10.199999999999999</v>
      </c>
      <c r="T49" s="17"/>
      <c r="U49" s="17"/>
      <c r="V49" s="17"/>
      <c r="W49" s="17"/>
      <c r="X49" s="17">
        <v>167.3</v>
      </c>
      <c r="Y49" s="17">
        <v>9.8000000000000007</v>
      </c>
      <c r="Z49" s="17">
        <v>6.2</v>
      </c>
      <c r="AA49" s="17">
        <v>20.8</v>
      </c>
      <c r="AB49" s="17">
        <v>7</v>
      </c>
      <c r="AC49" s="17">
        <v>12.5</v>
      </c>
      <c r="AD49" s="17">
        <v>142.19999999999999</v>
      </c>
      <c r="AE49" s="17"/>
      <c r="AF49" s="17"/>
      <c r="AG49" s="17"/>
      <c r="AH49" s="17"/>
      <c r="AI49" s="17">
        <v>109.7</v>
      </c>
      <c r="AJ49" s="17">
        <v>162.4</v>
      </c>
      <c r="AK49" s="17"/>
      <c r="AL49" s="17"/>
      <c r="AM49" s="17"/>
      <c r="AN49" s="17">
        <v>6.5</v>
      </c>
      <c r="AO49" s="17">
        <v>458.2</v>
      </c>
      <c r="AP49" s="17">
        <v>33.5</v>
      </c>
      <c r="AQ49" s="17">
        <v>0</v>
      </c>
      <c r="AR49" s="17">
        <v>0</v>
      </c>
      <c r="AS49" s="17">
        <v>18.399999999999999</v>
      </c>
      <c r="AT49" s="17">
        <v>18.8</v>
      </c>
      <c r="AU49" s="17">
        <v>91</v>
      </c>
      <c r="AV49" s="17">
        <v>183.8</v>
      </c>
      <c r="AW49" s="17">
        <v>184.3</v>
      </c>
      <c r="AX49" s="17">
        <v>185.7</v>
      </c>
      <c r="AY49" s="17">
        <v>106.1</v>
      </c>
      <c r="AZ49" s="17">
        <v>18.100000000000001</v>
      </c>
      <c r="BA49" s="17">
        <v>34.9</v>
      </c>
      <c r="BB49" s="17">
        <v>0.2</v>
      </c>
      <c r="BC49" s="17">
        <v>17.3</v>
      </c>
      <c r="BD49" s="17">
        <v>135.1</v>
      </c>
      <c r="BE49" s="17"/>
      <c r="BF49" s="17"/>
      <c r="BG49" s="17">
        <v>60.5</v>
      </c>
      <c r="BH49" s="17"/>
      <c r="BI49" s="17">
        <v>149.6</v>
      </c>
      <c r="BJ49" s="17">
        <v>45.6</v>
      </c>
      <c r="BK49" s="17"/>
      <c r="BL49" s="17"/>
      <c r="BM49" s="17"/>
      <c r="BN49" s="17">
        <v>127.8</v>
      </c>
      <c r="BO49" s="17"/>
      <c r="BP49" s="17">
        <v>165.4</v>
      </c>
      <c r="BQ49" s="17">
        <v>200.5</v>
      </c>
      <c r="BR49" s="17"/>
      <c r="BS49" s="17">
        <v>73</v>
      </c>
      <c r="BT49" s="17">
        <v>35.5</v>
      </c>
      <c r="BU49" s="17"/>
      <c r="BV49" s="17"/>
      <c r="BW49" s="17"/>
      <c r="BX49" s="17"/>
      <c r="BY49" s="17"/>
      <c r="BZ49" s="17"/>
      <c r="CA49" s="17">
        <v>2.2999999999999998</v>
      </c>
      <c r="CB49" s="17">
        <v>103.4</v>
      </c>
      <c r="CC49" s="17">
        <v>91.2</v>
      </c>
      <c r="CD49" s="17">
        <v>63.1</v>
      </c>
      <c r="CE49" s="17">
        <v>75.900000000000006</v>
      </c>
      <c r="CF49" s="17">
        <v>30.2</v>
      </c>
      <c r="CG49" s="17"/>
      <c r="CH49" s="17"/>
      <c r="CI49" s="17"/>
      <c r="CJ49" s="17">
        <v>140.19999999999999</v>
      </c>
      <c r="CK49" s="17">
        <v>141.19999999999999</v>
      </c>
      <c r="CL49" s="17">
        <v>147.19999999999999</v>
      </c>
      <c r="CM49" s="17"/>
      <c r="CN49" s="17"/>
      <c r="CO49" s="17"/>
      <c r="CP49" s="17"/>
      <c r="CQ49" s="17"/>
      <c r="CR49" s="17">
        <v>0</v>
      </c>
      <c r="CS49" s="17"/>
      <c r="CT49" s="17">
        <v>6.9</v>
      </c>
      <c r="CU49" s="17">
        <v>4.2</v>
      </c>
      <c r="CV49" s="17">
        <v>20.100000000000001</v>
      </c>
      <c r="CW49" s="17">
        <v>0</v>
      </c>
      <c r="CX49" s="17">
        <v>114</v>
      </c>
      <c r="CY49" s="17">
        <v>0</v>
      </c>
      <c r="CZ49" s="17">
        <v>0</v>
      </c>
      <c r="DA49" s="17">
        <v>0</v>
      </c>
      <c r="DB49" s="17">
        <v>20.2</v>
      </c>
      <c r="DC49" s="17">
        <v>9.9</v>
      </c>
      <c r="DD49" s="17">
        <v>5.5</v>
      </c>
      <c r="DE49" s="17">
        <v>0</v>
      </c>
      <c r="DF49" s="17">
        <v>2.2000000000000002</v>
      </c>
      <c r="DG49" s="17">
        <v>3.6</v>
      </c>
      <c r="DH49" s="17">
        <v>5.2</v>
      </c>
      <c r="DI49" s="17">
        <v>20.5</v>
      </c>
      <c r="DJ49" s="17">
        <v>20</v>
      </c>
      <c r="DK49" s="17">
        <v>18.7</v>
      </c>
      <c r="DL49" s="17">
        <v>3.4</v>
      </c>
      <c r="DM49" s="17">
        <v>18.5</v>
      </c>
      <c r="DN49" s="17">
        <v>0</v>
      </c>
      <c r="DO49" s="17">
        <v>0</v>
      </c>
      <c r="DP49" s="17">
        <v>29.1</v>
      </c>
      <c r="DQ49" s="17">
        <v>85.4</v>
      </c>
      <c r="DR49" s="17">
        <v>0</v>
      </c>
      <c r="DS49" s="17">
        <v>3.4</v>
      </c>
      <c r="DT49" s="17">
        <v>16.600000000000001</v>
      </c>
      <c r="DU49" s="17">
        <v>3.1</v>
      </c>
      <c r="DV49" s="17">
        <v>0.4</v>
      </c>
      <c r="DW49" s="17">
        <v>0</v>
      </c>
      <c r="DX49" s="17">
        <v>19.8</v>
      </c>
      <c r="DY49" s="17">
        <v>11.8</v>
      </c>
      <c r="DZ49" s="17">
        <v>20.2</v>
      </c>
      <c r="EA49" s="17">
        <v>20.2</v>
      </c>
      <c r="EB49" s="17">
        <v>20</v>
      </c>
      <c r="EC49" s="17">
        <v>2.6</v>
      </c>
      <c r="ED49" s="17">
        <v>76.5</v>
      </c>
      <c r="EE49" s="17">
        <v>0</v>
      </c>
      <c r="EF49" s="17">
        <v>91</v>
      </c>
      <c r="EG49" s="17">
        <v>102</v>
      </c>
      <c r="EH49" s="17">
        <v>13.5</v>
      </c>
      <c r="EI49" s="17">
        <v>13.4</v>
      </c>
      <c r="EJ49" s="17">
        <v>0</v>
      </c>
      <c r="EK49" s="17">
        <v>20.9</v>
      </c>
      <c r="EL49" s="17">
        <v>8.1999999999999993</v>
      </c>
      <c r="EM49" s="17">
        <v>6.5</v>
      </c>
      <c r="EN49" s="17">
        <v>20.399999999999999</v>
      </c>
      <c r="EO49" s="17">
        <v>20.399999999999999</v>
      </c>
      <c r="EP49" s="17">
        <v>20.100000000000001</v>
      </c>
      <c r="EQ49" s="17">
        <v>0</v>
      </c>
      <c r="ER49" s="17">
        <v>0</v>
      </c>
      <c r="ES49" s="17">
        <v>0</v>
      </c>
      <c r="ET49" s="17">
        <v>0</v>
      </c>
      <c r="EU49" s="17">
        <v>0.3</v>
      </c>
      <c r="EV49" s="17">
        <v>123.3</v>
      </c>
      <c r="EW49" s="17">
        <v>141.5</v>
      </c>
      <c r="EX49" s="17">
        <v>0</v>
      </c>
      <c r="EY49" s="17">
        <v>4.2</v>
      </c>
      <c r="EZ49" s="17">
        <v>1.1000000000000001</v>
      </c>
      <c r="FA49" s="17">
        <v>0</v>
      </c>
      <c r="FB49" s="17">
        <v>1.3</v>
      </c>
      <c r="FC49" s="17">
        <v>0</v>
      </c>
      <c r="FD49" s="17">
        <v>9.1</v>
      </c>
      <c r="FE49" s="17">
        <v>20</v>
      </c>
      <c r="FF49" s="17">
        <v>9.1999999999999993</v>
      </c>
      <c r="FG49" s="17">
        <v>27.7</v>
      </c>
      <c r="FH49" s="17">
        <v>34.700000000000003</v>
      </c>
      <c r="FI49" s="17">
        <v>14.5</v>
      </c>
      <c r="FJ49" s="17"/>
      <c r="FK49" s="17">
        <v>7.6</v>
      </c>
      <c r="FL49" s="17">
        <v>11.4</v>
      </c>
      <c r="FM49" s="17">
        <v>22.6</v>
      </c>
      <c r="FN49" s="17">
        <v>7954.2</v>
      </c>
      <c r="FO49" s="15"/>
      <c r="FP49" s="17">
        <v>24.363219999999998</v>
      </c>
      <c r="FQ49" s="17">
        <v>8.0129999999999999</v>
      </c>
      <c r="FR49" s="17">
        <v>6.016</v>
      </c>
      <c r="FS49" s="17">
        <v>13.2</v>
      </c>
      <c r="FT49" s="17">
        <v>25.363669999999999</v>
      </c>
      <c r="FU49" s="17">
        <v>18.950600000000001</v>
      </c>
      <c r="FV49" s="17">
        <v>11.5</v>
      </c>
      <c r="FW49" s="17">
        <v>15.1</v>
      </c>
      <c r="FX49" s="17">
        <v>122.50649</v>
      </c>
    </row>
    <row r="50" spans="1:180" ht="24" customHeight="1" x14ac:dyDescent="0.3">
      <c r="A50" s="18" t="s">
        <v>60</v>
      </c>
      <c r="B50" s="18" t="s">
        <v>820</v>
      </c>
      <c r="C50" s="19">
        <v>203</v>
      </c>
      <c r="D50" s="19">
        <v>640.29999999999995</v>
      </c>
      <c r="E50" s="19">
        <v>214.8</v>
      </c>
      <c r="F50" s="19"/>
      <c r="G50" s="19"/>
      <c r="H50" s="19">
        <v>91.9</v>
      </c>
      <c r="I50" s="19">
        <v>242</v>
      </c>
      <c r="J50" s="19">
        <v>0</v>
      </c>
      <c r="K50" s="19"/>
      <c r="L50" s="19">
        <v>164.8</v>
      </c>
      <c r="M50" s="19">
        <v>202.2</v>
      </c>
      <c r="N50" s="19">
        <v>201.3</v>
      </c>
      <c r="O50" s="19"/>
      <c r="P50" s="19">
        <v>206.1</v>
      </c>
      <c r="Q50" s="19">
        <v>108.9</v>
      </c>
      <c r="R50" s="19">
        <v>554.4</v>
      </c>
      <c r="S50" s="19">
        <v>10.3</v>
      </c>
      <c r="T50" s="19"/>
      <c r="U50" s="19"/>
      <c r="V50" s="19"/>
      <c r="W50" s="19"/>
      <c r="X50" s="19">
        <v>167.5</v>
      </c>
      <c r="Y50" s="19">
        <v>9.8000000000000007</v>
      </c>
      <c r="Z50" s="19">
        <v>6.4</v>
      </c>
      <c r="AA50" s="19">
        <v>22.1</v>
      </c>
      <c r="AB50" s="19">
        <v>7</v>
      </c>
      <c r="AC50" s="19">
        <v>12.5</v>
      </c>
      <c r="AD50" s="19">
        <v>142.4</v>
      </c>
      <c r="AE50" s="19"/>
      <c r="AF50" s="19"/>
      <c r="AG50" s="19"/>
      <c r="AH50" s="19"/>
      <c r="AI50" s="19">
        <v>109.7</v>
      </c>
      <c r="AJ50" s="19">
        <v>134.69999999999999</v>
      </c>
      <c r="AK50" s="19"/>
      <c r="AL50" s="19"/>
      <c r="AM50" s="19"/>
      <c r="AN50" s="19">
        <v>6.5</v>
      </c>
      <c r="AO50" s="19">
        <v>457.6</v>
      </c>
      <c r="AP50" s="19">
        <v>32.9</v>
      </c>
      <c r="AQ50" s="19">
        <v>0</v>
      </c>
      <c r="AR50" s="19">
        <v>0</v>
      </c>
      <c r="AS50" s="19">
        <v>18.399999999999999</v>
      </c>
      <c r="AT50" s="19">
        <v>18.8</v>
      </c>
      <c r="AU50" s="19">
        <v>92.3</v>
      </c>
      <c r="AV50" s="19">
        <v>182.4</v>
      </c>
      <c r="AW50" s="19">
        <v>182.6</v>
      </c>
      <c r="AX50" s="19">
        <v>183.3</v>
      </c>
      <c r="AY50" s="19">
        <v>107.2</v>
      </c>
      <c r="AZ50" s="19">
        <v>19.5</v>
      </c>
      <c r="BA50" s="19">
        <v>39.799999999999997</v>
      </c>
      <c r="BB50" s="19">
        <v>0.2</v>
      </c>
      <c r="BC50" s="19">
        <v>17.2</v>
      </c>
      <c r="BD50" s="19">
        <v>116.5</v>
      </c>
      <c r="BE50" s="19"/>
      <c r="BF50" s="19"/>
      <c r="BG50" s="19">
        <v>60.8</v>
      </c>
      <c r="BH50" s="19"/>
      <c r="BI50" s="19">
        <v>184.1</v>
      </c>
      <c r="BJ50" s="19">
        <v>45.7</v>
      </c>
      <c r="BK50" s="19"/>
      <c r="BL50" s="19"/>
      <c r="BM50" s="19"/>
      <c r="BN50" s="19">
        <v>127.8</v>
      </c>
      <c r="BO50" s="19"/>
      <c r="BP50" s="19">
        <v>165.5</v>
      </c>
      <c r="BQ50" s="19">
        <v>200.7</v>
      </c>
      <c r="BR50" s="19"/>
      <c r="BS50" s="19">
        <v>72.3</v>
      </c>
      <c r="BT50" s="19">
        <v>35.5</v>
      </c>
      <c r="BU50" s="19"/>
      <c r="BV50" s="19"/>
      <c r="BW50" s="19"/>
      <c r="BX50" s="19"/>
      <c r="BY50" s="19"/>
      <c r="BZ50" s="19"/>
      <c r="CA50" s="19">
        <v>2.2999999999999998</v>
      </c>
      <c r="CB50" s="19">
        <v>94.8</v>
      </c>
      <c r="CC50" s="19">
        <v>89.2</v>
      </c>
      <c r="CD50" s="19">
        <v>63.4</v>
      </c>
      <c r="CE50" s="19">
        <v>74.2</v>
      </c>
      <c r="CF50" s="19">
        <v>30.3</v>
      </c>
      <c r="CG50" s="19"/>
      <c r="CH50" s="19"/>
      <c r="CI50" s="19"/>
      <c r="CJ50" s="19">
        <v>139.80000000000001</v>
      </c>
      <c r="CK50" s="19">
        <v>140.30000000000001</v>
      </c>
      <c r="CL50" s="19">
        <v>146.1</v>
      </c>
      <c r="CM50" s="19"/>
      <c r="CN50" s="19"/>
      <c r="CO50" s="19"/>
      <c r="CP50" s="19"/>
      <c r="CQ50" s="19"/>
      <c r="CR50" s="19">
        <v>0</v>
      </c>
      <c r="CS50" s="19"/>
      <c r="CT50" s="19">
        <v>6.9</v>
      </c>
      <c r="CU50" s="19">
        <v>4.0999999999999996</v>
      </c>
      <c r="CV50" s="19">
        <v>20.100000000000001</v>
      </c>
      <c r="CW50" s="19">
        <v>0</v>
      </c>
      <c r="CX50" s="19">
        <v>112.6</v>
      </c>
      <c r="CY50" s="19">
        <v>0</v>
      </c>
      <c r="CZ50" s="19">
        <v>0</v>
      </c>
      <c r="DA50" s="19">
        <v>0</v>
      </c>
      <c r="DB50" s="19">
        <v>20.100000000000001</v>
      </c>
      <c r="DC50" s="19">
        <v>10</v>
      </c>
      <c r="DD50" s="19">
        <v>5.5</v>
      </c>
      <c r="DE50" s="19">
        <v>0</v>
      </c>
      <c r="DF50" s="19">
        <v>2.2000000000000002</v>
      </c>
      <c r="DG50" s="19">
        <v>3.6</v>
      </c>
      <c r="DH50" s="19">
        <v>5.2</v>
      </c>
      <c r="DI50" s="19">
        <v>20.3</v>
      </c>
      <c r="DJ50" s="19">
        <v>20</v>
      </c>
      <c r="DK50" s="19">
        <v>18.8</v>
      </c>
      <c r="DL50" s="19">
        <v>3.4</v>
      </c>
      <c r="DM50" s="19">
        <v>18.5</v>
      </c>
      <c r="DN50" s="19">
        <v>0</v>
      </c>
      <c r="DO50" s="19">
        <v>0</v>
      </c>
      <c r="DP50" s="19">
        <v>28.8</v>
      </c>
      <c r="DQ50" s="19">
        <v>84.2</v>
      </c>
      <c r="DR50" s="19">
        <v>0</v>
      </c>
      <c r="DS50" s="19">
        <v>3.4</v>
      </c>
      <c r="DT50" s="19">
        <v>16.7</v>
      </c>
      <c r="DU50" s="19">
        <v>3.1</v>
      </c>
      <c r="DV50" s="19">
        <v>0.4</v>
      </c>
      <c r="DW50" s="19">
        <v>0</v>
      </c>
      <c r="DX50" s="19">
        <v>19.8</v>
      </c>
      <c r="DY50" s="19">
        <v>12.1</v>
      </c>
      <c r="DZ50" s="19">
        <v>20.2</v>
      </c>
      <c r="EA50" s="19">
        <v>20.2</v>
      </c>
      <c r="EB50" s="19">
        <v>20</v>
      </c>
      <c r="EC50" s="19">
        <v>3.5</v>
      </c>
      <c r="ED50" s="19">
        <v>77.900000000000006</v>
      </c>
      <c r="EE50" s="19">
        <v>0</v>
      </c>
      <c r="EF50" s="19">
        <v>84</v>
      </c>
      <c r="EG50" s="19">
        <v>100.3</v>
      </c>
      <c r="EH50" s="19">
        <v>15.2</v>
      </c>
      <c r="EI50" s="19">
        <v>8.5</v>
      </c>
      <c r="EJ50" s="19">
        <v>0</v>
      </c>
      <c r="EK50" s="19">
        <v>20.9</v>
      </c>
      <c r="EL50" s="19">
        <v>8.1999999999999993</v>
      </c>
      <c r="EM50" s="19">
        <v>6.5</v>
      </c>
      <c r="EN50" s="19">
        <v>20.399999999999999</v>
      </c>
      <c r="EO50" s="19">
        <v>20.399999999999999</v>
      </c>
      <c r="EP50" s="19">
        <v>20.100000000000001</v>
      </c>
      <c r="EQ50" s="19">
        <v>0</v>
      </c>
      <c r="ER50" s="19">
        <v>0</v>
      </c>
      <c r="ES50" s="19">
        <v>0</v>
      </c>
      <c r="ET50" s="19">
        <v>0</v>
      </c>
      <c r="EU50" s="19">
        <v>0.3</v>
      </c>
      <c r="EV50" s="19">
        <v>114.1</v>
      </c>
      <c r="EW50" s="19">
        <v>109.5</v>
      </c>
      <c r="EX50" s="19">
        <v>0</v>
      </c>
      <c r="EY50" s="19">
        <v>4.2</v>
      </c>
      <c r="EZ50" s="19">
        <v>1.1000000000000001</v>
      </c>
      <c r="FA50" s="19">
        <v>0</v>
      </c>
      <c r="FB50" s="19">
        <v>1.3</v>
      </c>
      <c r="FC50" s="19">
        <v>0</v>
      </c>
      <c r="FD50" s="19">
        <v>9</v>
      </c>
      <c r="FE50" s="19">
        <v>20</v>
      </c>
      <c r="FF50" s="19">
        <v>9.5</v>
      </c>
      <c r="FG50" s="19">
        <v>27.7</v>
      </c>
      <c r="FH50" s="19">
        <v>34.6</v>
      </c>
      <c r="FI50" s="19">
        <v>14.5</v>
      </c>
      <c r="FJ50" s="19"/>
      <c r="FK50" s="19">
        <v>6.1</v>
      </c>
      <c r="FL50" s="19">
        <v>11.3</v>
      </c>
      <c r="FM50" s="19">
        <v>22.9</v>
      </c>
      <c r="FN50" s="19">
        <v>7872.3</v>
      </c>
      <c r="FO50" s="15"/>
      <c r="FP50" s="19">
        <v>24.35905</v>
      </c>
      <c r="FQ50" s="19">
        <v>8.0039999999999996</v>
      </c>
      <c r="FR50" s="19">
        <v>6.0140000000000002</v>
      </c>
      <c r="FS50" s="19">
        <v>13.2</v>
      </c>
      <c r="FT50" s="19">
        <v>25.434539999999998</v>
      </c>
      <c r="FU50" s="19">
        <v>18.950019999999999</v>
      </c>
      <c r="FV50" s="19">
        <v>11.5</v>
      </c>
      <c r="FW50" s="19">
        <v>15</v>
      </c>
      <c r="FX50" s="19">
        <v>122.46160999999999</v>
      </c>
    </row>
    <row r="51" spans="1:180" ht="24" customHeight="1" x14ac:dyDescent="0.3">
      <c r="A51" s="13" t="s">
        <v>60</v>
      </c>
      <c r="B51" s="13" t="s">
        <v>821</v>
      </c>
      <c r="C51" s="14">
        <v>202.6</v>
      </c>
      <c r="D51" s="14">
        <v>634.4</v>
      </c>
      <c r="E51" s="14">
        <v>214.8</v>
      </c>
      <c r="F51" s="14"/>
      <c r="G51" s="14"/>
      <c r="H51" s="14">
        <v>90.3</v>
      </c>
      <c r="I51" s="14">
        <v>240.3</v>
      </c>
      <c r="J51" s="14">
        <v>0</v>
      </c>
      <c r="K51" s="14"/>
      <c r="L51" s="14">
        <v>110.9</v>
      </c>
      <c r="M51" s="14">
        <v>202.6</v>
      </c>
      <c r="N51" s="14">
        <v>202.6</v>
      </c>
      <c r="O51" s="14"/>
      <c r="P51" s="14">
        <v>206.4</v>
      </c>
      <c r="Q51" s="14">
        <v>108.9</v>
      </c>
      <c r="R51" s="14">
        <v>555.70000000000005</v>
      </c>
      <c r="S51" s="14">
        <v>10.199999999999999</v>
      </c>
      <c r="T51" s="14"/>
      <c r="U51" s="14"/>
      <c r="V51" s="14"/>
      <c r="W51" s="14"/>
      <c r="X51" s="14">
        <v>168.9</v>
      </c>
      <c r="Y51" s="14">
        <v>9.6999999999999993</v>
      </c>
      <c r="Z51" s="14">
        <v>6.6</v>
      </c>
      <c r="AA51" s="14">
        <v>22.1</v>
      </c>
      <c r="AB51" s="14">
        <v>7</v>
      </c>
      <c r="AC51" s="14">
        <v>12.5</v>
      </c>
      <c r="AD51" s="14">
        <v>142.30000000000001</v>
      </c>
      <c r="AE51" s="14"/>
      <c r="AF51" s="14"/>
      <c r="AG51" s="14"/>
      <c r="AH51" s="14"/>
      <c r="AI51" s="14">
        <v>109.9</v>
      </c>
      <c r="AJ51" s="14">
        <v>151.4</v>
      </c>
      <c r="AK51" s="14"/>
      <c r="AL51" s="14"/>
      <c r="AM51" s="14"/>
      <c r="AN51" s="14">
        <v>6.5</v>
      </c>
      <c r="AO51" s="14">
        <v>460.7</v>
      </c>
      <c r="AP51" s="14">
        <v>33</v>
      </c>
      <c r="AQ51" s="14">
        <v>0</v>
      </c>
      <c r="AR51" s="14">
        <v>0</v>
      </c>
      <c r="AS51" s="14">
        <v>18.2</v>
      </c>
      <c r="AT51" s="14">
        <v>18.8</v>
      </c>
      <c r="AU51" s="14">
        <v>92.2</v>
      </c>
      <c r="AV51" s="14">
        <v>180.6</v>
      </c>
      <c r="AW51" s="14">
        <v>180.6</v>
      </c>
      <c r="AX51" s="14">
        <v>183.9</v>
      </c>
      <c r="AY51" s="14">
        <v>105.9</v>
      </c>
      <c r="AZ51" s="14">
        <v>18</v>
      </c>
      <c r="BA51" s="14">
        <v>41.6</v>
      </c>
      <c r="BB51" s="14">
        <v>0.2</v>
      </c>
      <c r="BC51" s="14">
        <v>17.3</v>
      </c>
      <c r="BD51" s="14">
        <v>137</v>
      </c>
      <c r="BE51" s="14"/>
      <c r="BF51" s="14"/>
      <c r="BG51" s="14">
        <v>59.9</v>
      </c>
      <c r="BH51" s="14"/>
      <c r="BI51" s="14">
        <v>185.3</v>
      </c>
      <c r="BJ51" s="14">
        <v>45.8</v>
      </c>
      <c r="BK51" s="14"/>
      <c r="BL51" s="14"/>
      <c r="BM51" s="14"/>
      <c r="BN51" s="14">
        <v>127.4</v>
      </c>
      <c r="BO51" s="14"/>
      <c r="BP51" s="14">
        <v>166.7</v>
      </c>
      <c r="BQ51" s="14">
        <v>200.9</v>
      </c>
      <c r="BR51" s="14"/>
      <c r="BS51" s="14">
        <v>72.8</v>
      </c>
      <c r="BT51" s="14">
        <v>35.6</v>
      </c>
      <c r="BU51" s="14"/>
      <c r="BV51" s="14"/>
      <c r="BW51" s="14"/>
      <c r="BX51" s="14"/>
      <c r="BY51" s="14"/>
      <c r="BZ51" s="14"/>
      <c r="CA51" s="14">
        <v>2.2999999999999998</v>
      </c>
      <c r="CB51" s="14">
        <v>150.4</v>
      </c>
      <c r="CC51" s="14">
        <v>107.5</v>
      </c>
      <c r="CD51" s="14">
        <v>63</v>
      </c>
      <c r="CE51" s="14">
        <v>72</v>
      </c>
      <c r="CF51" s="14">
        <v>30</v>
      </c>
      <c r="CG51" s="14"/>
      <c r="CH51" s="14"/>
      <c r="CI51" s="14"/>
      <c r="CJ51" s="14">
        <v>140.5</v>
      </c>
      <c r="CK51" s="14">
        <v>141.4</v>
      </c>
      <c r="CL51" s="14">
        <v>147.1</v>
      </c>
      <c r="CM51" s="14"/>
      <c r="CN51" s="14"/>
      <c r="CO51" s="14"/>
      <c r="CP51" s="14"/>
      <c r="CQ51" s="14"/>
      <c r="CR51" s="14">
        <v>0</v>
      </c>
      <c r="CS51" s="14"/>
      <c r="CT51" s="14">
        <v>6.9</v>
      </c>
      <c r="CU51" s="14">
        <v>4.2</v>
      </c>
      <c r="CV51" s="14">
        <v>20.100000000000001</v>
      </c>
      <c r="CW51" s="14">
        <v>0</v>
      </c>
      <c r="CX51" s="14">
        <v>104.4</v>
      </c>
      <c r="CY51" s="14">
        <v>0</v>
      </c>
      <c r="CZ51" s="14">
        <v>0</v>
      </c>
      <c r="DA51" s="14">
        <v>0</v>
      </c>
      <c r="DB51" s="14">
        <v>20.2</v>
      </c>
      <c r="DC51" s="14">
        <v>9.9</v>
      </c>
      <c r="DD51" s="14">
        <v>5.6</v>
      </c>
      <c r="DE51" s="14">
        <v>0</v>
      </c>
      <c r="DF51" s="14">
        <v>2.2000000000000002</v>
      </c>
      <c r="DG51" s="14">
        <v>3.6</v>
      </c>
      <c r="DH51" s="14">
        <v>5.0999999999999996</v>
      </c>
      <c r="DI51" s="14">
        <v>20.2</v>
      </c>
      <c r="DJ51" s="14">
        <v>20</v>
      </c>
      <c r="DK51" s="14">
        <v>18.8</v>
      </c>
      <c r="DL51" s="14">
        <v>3.4</v>
      </c>
      <c r="DM51" s="14">
        <v>18.5</v>
      </c>
      <c r="DN51" s="14">
        <v>0</v>
      </c>
      <c r="DO51" s="14">
        <v>0</v>
      </c>
      <c r="DP51" s="14">
        <v>28.5</v>
      </c>
      <c r="DQ51" s="14">
        <v>82.7</v>
      </c>
      <c r="DR51" s="14">
        <v>0</v>
      </c>
      <c r="DS51" s="14">
        <v>3.4</v>
      </c>
      <c r="DT51" s="14">
        <v>16.899999999999999</v>
      </c>
      <c r="DU51" s="14">
        <v>3.1</v>
      </c>
      <c r="DV51" s="14">
        <v>0.4</v>
      </c>
      <c r="DW51" s="14">
        <v>0</v>
      </c>
      <c r="DX51" s="14">
        <v>19.8</v>
      </c>
      <c r="DY51" s="14">
        <v>12.1</v>
      </c>
      <c r="DZ51" s="14">
        <v>20.2</v>
      </c>
      <c r="EA51" s="14">
        <v>20.2</v>
      </c>
      <c r="EB51" s="14">
        <v>20</v>
      </c>
      <c r="EC51" s="14">
        <v>4.0999999999999996</v>
      </c>
      <c r="ED51" s="14">
        <v>73.900000000000006</v>
      </c>
      <c r="EE51" s="14">
        <v>0</v>
      </c>
      <c r="EF51" s="14">
        <v>78.8</v>
      </c>
      <c r="EG51" s="14">
        <v>98.3</v>
      </c>
      <c r="EH51" s="14">
        <v>17.7</v>
      </c>
      <c r="EI51" s="14">
        <v>9.4</v>
      </c>
      <c r="EJ51" s="14">
        <v>0</v>
      </c>
      <c r="EK51" s="14">
        <v>12.1</v>
      </c>
      <c r="EL51" s="14">
        <v>8.1999999999999993</v>
      </c>
      <c r="EM51" s="14">
        <v>6.5</v>
      </c>
      <c r="EN51" s="14">
        <v>20.399999999999999</v>
      </c>
      <c r="EO51" s="14">
        <v>20.399999999999999</v>
      </c>
      <c r="EP51" s="14">
        <v>20.100000000000001</v>
      </c>
      <c r="EQ51" s="14">
        <v>0</v>
      </c>
      <c r="ER51" s="14">
        <v>0</v>
      </c>
      <c r="ES51" s="14">
        <v>0</v>
      </c>
      <c r="ET51" s="14">
        <v>0</v>
      </c>
      <c r="EU51" s="14">
        <v>0.3</v>
      </c>
      <c r="EV51" s="14">
        <v>94.9</v>
      </c>
      <c r="EW51" s="14">
        <v>89.8</v>
      </c>
      <c r="EX51" s="14">
        <v>0</v>
      </c>
      <c r="EY51" s="14">
        <v>4.2</v>
      </c>
      <c r="EZ51" s="14">
        <v>1.1000000000000001</v>
      </c>
      <c r="FA51" s="14">
        <v>0</v>
      </c>
      <c r="FB51" s="14">
        <v>1.3</v>
      </c>
      <c r="FC51" s="14">
        <v>0</v>
      </c>
      <c r="FD51" s="14">
        <v>9</v>
      </c>
      <c r="FE51" s="14">
        <v>20</v>
      </c>
      <c r="FF51" s="14">
        <v>9.1</v>
      </c>
      <c r="FG51" s="14">
        <v>27.5</v>
      </c>
      <c r="FH51" s="14">
        <v>34.5</v>
      </c>
      <c r="FI51" s="14">
        <v>14.5</v>
      </c>
      <c r="FJ51" s="14"/>
      <c r="FK51" s="14">
        <v>7.9</v>
      </c>
      <c r="FL51" s="14">
        <v>11.3</v>
      </c>
      <c r="FM51" s="14">
        <v>22.6</v>
      </c>
      <c r="FN51" s="14">
        <v>7861.5</v>
      </c>
      <c r="FO51" s="15"/>
      <c r="FP51" s="14">
        <v>24.358750000000001</v>
      </c>
      <c r="FQ51" s="14">
        <v>8.0129999999999999</v>
      </c>
      <c r="FR51" s="14">
        <v>6.0140000000000002</v>
      </c>
      <c r="FS51" s="14">
        <v>13.2</v>
      </c>
      <c r="FT51" s="14">
        <v>25.419599999999999</v>
      </c>
      <c r="FU51" s="14">
        <v>18.94941</v>
      </c>
      <c r="FV51" s="14">
        <v>11.6</v>
      </c>
      <c r="FW51" s="14">
        <v>15</v>
      </c>
      <c r="FX51" s="14">
        <v>122.55476</v>
      </c>
    </row>
    <row r="52" spans="1:180" ht="24" customHeight="1" x14ac:dyDescent="0.3">
      <c r="A52" s="16" t="s">
        <v>60</v>
      </c>
      <c r="B52" s="16" t="s">
        <v>822</v>
      </c>
      <c r="C52" s="17">
        <v>203.8</v>
      </c>
      <c r="D52" s="17">
        <v>634.79999999999995</v>
      </c>
      <c r="E52" s="17">
        <v>214.7</v>
      </c>
      <c r="F52" s="17"/>
      <c r="G52" s="17"/>
      <c r="H52" s="17">
        <v>89.9</v>
      </c>
      <c r="I52" s="17">
        <v>240.1</v>
      </c>
      <c r="J52" s="17">
        <v>0</v>
      </c>
      <c r="K52" s="17"/>
      <c r="L52" s="17">
        <v>182.5</v>
      </c>
      <c r="M52" s="17">
        <v>202.7</v>
      </c>
      <c r="N52" s="17">
        <v>201.6</v>
      </c>
      <c r="O52" s="17"/>
      <c r="P52" s="17">
        <v>206</v>
      </c>
      <c r="Q52" s="17">
        <v>108.8</v>
      </c>
      <c r="R52" s="17">
        <v>559</v>
      </c>
      <c r="S52" s="17">
        <v>10.199999999999999</v>
      </c>
      <c r="T52" s="17"/>
      <c r="U52" s="17"/>
      <c r="V52" s="17"/>
      <c r="W52" s="17"/>
      <c r="X52" s="17">
        <v>166.4</v>
      </c>
      <c r="Y52" s="17">
        <v>9.6999999999999993</v>
      </c>
      <c r="Z52" s="17">
        <v>6.6</v>
      </c>
      <c r="AA52" s="17">
        <v>22.1</v>
      </c>
      <c r="AB52" s="17">
        <v>7</v>
      </c>
      <c r="AC52" s="17">
        <v>12.5</v>
      </c>
      <c r="AD52" s="17">
        <v>142.1</v>
      </c>
      <c r="AE52" s="17"/>
      <c r="AF52" s="17"/>
      <c r="AG52" s="17"/>
      <c r="AH52" s="17"/>
      <c r="AI52" s="17">
        <v>110.1</v>
      </c>
      <c r="AJ52" s="17">
        <v>177.3</v>
      </c>
      <c r="AK52" s="17"/>
      <c r="AL52" s="17"/>
      <c r="AM52" s="17"/>
      <c r="AN52" s="17">
        <v>6.5</v>
      </c>
      <c r="AO52" s="17">
        <v>461.6</v>
      </c>
      <c r="AP52" s="17">
        <v>32.799999999999997</v>
      </c>
      <c r="AQ52" s="17">
        <v>0</v>
      </c>
      <c r="AR52" s="17">
        <v>0</v>
      </c>
      <c r="AS52" s="17">
        <v>18.399999999999999</v>
      </c>
      <c r="AT52" s="17">
        <v>18.8</v>
      </c>
      <c r="AU52" s="17">
        <v>91.3</v>
      </c>
      <c r="AV52" s="17">
        <v>180.3</v>
      </c>
      <c r="AW52" s="17">
        <v>181.1</v>
      </c>
      <c r="AX52" s="17">
        <v>183.7</v>
      </c>
      <c r="AY52" s="17">
        <v>106</v>
      </c>
      <c r="AZ52" s="17">
        <v>18.3</v>
      </c>
      <c r="BA52" s="17">
        <v>43.6</v>
      </c>
      <c r="BB52" s="17">
        <v>0.2</v>
      </c>
      <c r="BC52" s="17">
        <v>17.3</v>
      </c>
      <c r="BD52" s="17">
        <v>157.4</v>
      </c>
      <c r="BE52" s="17"/>
      <c r="BF52" s="17"/>
      <c r="BG52" s="17">
        <v>30.5</v>
      </c>
      <c r="BH52" s="17"/>
      <c r="BI52" s="17">
        <v>185</v>
      </c>
      <c r="BJ52" s="17">
        <v>45.7</v>
      </c>
      <c r="BK52" s="17"/>
      <c r="BL52" s="17"/>
      <c r="BM52" s="17"/>
      <c r="BN52" s="17">
        <v>127.4</v>
      </c>
      <c r="BO52" s="17"/>
      <c r="BP52" s="17">
        <v>166.9</v>
      </c>
      <c r="BQ52" s="17">
        <v>202.1</v>
      </c>
      <c r="BR52" s="17"/>
      <c r="BS52" s="17">
        <v>73.2</v>
      </c>
      <c r="BT52" s="17">
        <v>35.6</v>
      </c>
      <c r="BU52" s="17"/>
      <c r="BV52" s="17"/>
      <c r="BW52" s="17"/>
      <c r="BX52" s="17"/>
      <c r="BY52" s="17"/>
      <c r="BZ52" s="17"/>
      <c r="CA52" s="17">
        <v>2.2999999999999998</v>
      </c>
      <c r="CB52" s="17">
        <v>101.8</v>
      </c>
      <c r="CC52" s="17">
        <v>112.3</v>
      </c>
      <c r="CD52" s="17">
        <v>63</v>
      </c>
      <c r="CE52" s="17">
        <v>71.900000000000006</v>
      </c>
      <c r="CF52" s="17">
        <v>30.1</v>
      </c>
      <c r="CG52" s="17"/>
      <c r="CH52" s="17"/>
      <c r="CI52" s="17"/>
      <c r="CJ52" s="17">
        <v>140.1</v>
      </c>
      <c r="CK52" s="17">
        <v>140.9</v>
      </c>
      <c r="CL52" s="17">
        <v>146.9</v>
      </c>
      <c r="CM52" s="17"/>
      <c r="CN52" s="17"/>
      <c r="CO52" s="17"/>
      <c r="CP52" s="17"/>
      <c r="CQ52" s="17"/>
      <c r="CR52" s="17">
        <v>0</v>
      </c>
      <c r="CS52" s="17"/>
      <c r="CT52" s="17">
        <v>6.9</v>
      </c>
      <c r="CU52" s="17">
        <v>4.2</v>
      </c>
      <c r="CV52" s="17">
        <v>20.100000000000001</v>
      </c>
      <c r="CW52" s="17">
        <v>0</v>
      </c>
      <c r="CX52" s="17">
        <v>102.7</v>
      </c>
      <c r="CY52" s="17">
        <v>0</v>
      </c>
      <c r="CZ52" s="17">
        <v>0</v>
      </c>
      <c r="DA52" s="17">
        <v>0</v>
      </c>
      <c r="DB52" s="17">
        <v>20.2</v>
      </c>
      <c r="DC52" s="17">
        <v>10</v>
      </c>
      <c r="DD52" s="17">
        <v>5.6</v>
      </c>
      <c r="DE52" s="17">
        <v>0</v>
      </c>
      <c r="DF52" s="17">
        <v>2.2000000000000002</v>
      </c>
      <c r="DG52" s="17">
        <v>3.6</v>
      </c>
      <c r="DH52" s="17">
        <v>5.2</v>
      </c>
      <c r="DI52" s="17">
        <v>20.3</v>
      </c>
      <c r="DJ52" s="17">
        <v>20</v>
      </c>
      <c r="DK52" s="17">
        <v>18.899999999999999</v>
      </c>
      <c r="DL52" s="17">
        <v>3.4</v>
      </c>
      <c r="DM52" s="17">
        <v>18.5</v>
      </c>
      <c r="DN52" s="17">
        <v>0</v>
      </c>
      <c r="DO52" s="17">
        <v>0</v>
      </c>
      <c r="DP52" s="17">
        <v>28.3</v>
      </c>
      <c r="DQ52" s="17">
        <v>82.9</v>
      </c>
      <c r="DR52" s="17">
        <v>0</v>
      </c>
      <c r="DS52" s="17">
        <v>3.4</v>
      </c>
      <c r="DT52" s="17">
        <v>14.1</v>
      </c>
      <c r="DU52" s="17">
        <v>3.1</v>
      </c>
      <c r="DV52" s="17">
        <v>0.4</v>
      </c>
      <c r="DW52" s="17">
        <v>0</v>
      </c>
      <c r="DX52" s="17">
        <v>19.7</v>
      </c>
      <c r="DY52" s="17">
        <v>12.1</v>
      </c>
      <c r="DZ52" s="17">
        <v>20.3</v>
      </c>
      <c r="EA52" s="17">
        <v>20.2</v>
      </c>
      <c r="EB52" s="17">
        <v>20</v>
      </c>
      <c r="EC52" s="17">
        <v>5.4</v>
      </c>
      <c r="ED52" s="17">
        <v>61.8</v>
      </c>
      <c r="EE52" s="17">
        <v>0</v>
      </c>
      <c r="EF52" s="17">
        <v>65.3</v>
      </c>
      <c r="EG52" s="17">
        <v>97.7</v>
      </c>
      <c r="EH52" s="17">
        <v>7.8</v>
      </c>
      <c r="EI52" s="17">
        <v>7.3</v>
      </c>
      <c r="EJ52" s="17">
        <v>0</v>
      </c>
      <c r="EK52" s="17">
        <v>0</v>
      </c>
      <c r="EL52" s="17">
        <v>8.1999999999999993</v>
      </c>
      <c r="EM52" s="17">
        <v>6.5</v>
      </c>
      <c r="EN52" s="17">
        <v>20.399999999999999</v>
      </c>
      <c r="EO52" s="17">
        <v>20.399999999999999</v>
      </c>
      <c r="EP52" s="17">
        <v>20.100000000000001</v>
      </c>
      <c r="EQ52" s="17">
        <v>0</v>
      </c>
      <c r="ER52" s="17">
        <v>0</v>
      </c>
      <c r="ES52" s="17">
        <v>0</v>
      </c>
      <c r="ET52" s="17">
        <v>0</v>
      </c>
      <c r="EU52" s="17">
        <v>0.3</v>
      </c>
      <c r="EV52" s="17">
        <v>81.2</v>
      </c>
      <c r="EW52" s="17">
        <v>82.5</v>
      </c>
      <c r="EX52" s="17">
        <v>0</v>
      </c>
      <c r="EY52" s="17">
        <v>4.2</v>
      </c>
      <c r="EZ52" s="17">
        <v>1.2</v>
      </c>
      <c r="FA52" s="17">
        <v>0</v>
      </c>
      <c r="FB52" s="17">
        <v>1.3</v>
      </c>
      <c r="FC52" s="17">
        <v>0</v>
      </c>
      <c r="FD52" s="17">
        <v>9</v>
      </c>
      <c r="FE52" s="17">
        <v>20</v>
      </c>
      <c r="FF52" s="17">
        <v>8.6999999999999993</v>
      </c>
      <c r="FG52" s="17">
        <v>27.5</v>
      </c>
      <c r="FH52" s="17">
        <v>34.5</v>
      </c>
      <c r="FI52" s="17">
        <v>15.4</v>
      </c>
      <c r="FJ52" s="17"/>
      <c r="FK52" s="17">
        <v>6.9</v>
      </c>
      <c r="FL52" s="17">
        <v>11.3</v>
      </c>
      <c r="FM52" s="17">
        <v>22.7</v>
      </c>
      <c r="FN52" s="17">
        <v>7834.8</v>
      </c>
      <c r="FO52" s="15"/>
      <c r="FP52" s="17">
        <v>24.358450000000001</v>
      </c>
      <c r="FQ52" s="17">
        <v>7.984</v>
      </c>
      <c r="FR52" s="17">
        <v>6.0140000000000002</v>
      </c>
      <c r="FS52" s="17">
        <v>13.2</v>
      </c>
      <c r="FT52" s="17">
        <v>25.624020000000002</v>
      </c>
      <c r="FU52" s="17">
        <v>18.948810000000002</v>
      </c>
      <c r="FV52" s="17">
        <v>11.5</v>
      </c>
      <c r="FW52" s="17">
        <v>15.1</v>
      </c>
      <c r="FX52" s="17">
        <v>122.72928</v>
      </c>
    </row>
    <row r="53" spans="1:180" ht="24" customHeight="1" x14ac:dyDescent="0.3">
      <c r="A53" s="16" t="s">
        <v>60</v>
      </c>
      <c r="B53" s="16" t="s">
        <v>823</v>
      </c>
      <c r="C53" s="17">
        <v>204.4</v>
      </c>
      <c r="D53" s="17">
        <v>637</v>
      </c>
      <c r="E53" s="17">
        <v>215.1</v>
      </c>
      <c r="F53" s="17"/>
      <c r="G53" s="17"/>
      <c r="H53" s="17">
        <v>90.4</v>
      </c>
      <c r="I53" s="17">
        <v>243.7</v>
      </c>
      <c r="J53" s="17">
        <v>0</v>
      </c>
      <c r="K53" s="17"/>
      <c r="L53" s="17">
        <v>181.3</v>
      </c>
      <c r="M53" s="17">
        <v>203.3</v>
      </c>
      <c r="N53" s="17">
        <v>202.1</v>
      </c>
      <c r="O53" s="17"/>
      <c r="P53" s="17">
        <v>207.4</v>
      </c>
      <c r="Q53" s="17">
        <v>108.8</v>
      </c>
      <c r="R53" s="17">
        <v>557.1</v>
      </c>
      <c r="S53" s="17">
        <v>10.199999999999999</v>
      </c>
      <c r="T53" s="17"/>
      <c r="U53" s="17"/>
      <c r="V53" s="17"/>
      <c r="W53" s="17"/>
      <c r="X53" s="17">
        <v>168.3</v>
      </c>
      <c r="Y53" s="17">
        <v>8</v>
      </c>
      <c r="Z53" s="17">
        <v>6.5</v>
      </c>
      <c r="AA53" s="17">
        <v>22.3</v>
      </c>
      <c r="AB53" s="17">
        <v>7</v>
      </c>
      <c r="AC53" s="17">
        <v>12.5</v>
      </c>
      <c r="AD53" s="17">
        <v>142.4</v>
      </c>
      <c r="AE53" s="17"/>
      <c r="AF53" s="17"/>
      <c r="AG53" s="17"/>
      <c r="AH53" s="17"/>
      <c r="AI53" s="17">
        <v>110.3</v>
      </c>
      <c r="AJ53" s="17">
        <v>144.9</v>
      </c>
      <c r="AK53" s="17"/>
      <c r="AL53" s="17"/>
      <c r="AM53" s="17"/>
      <c r="AN53" s="17">
        <v>6.5</v>
      </c>
      <c r="AO53" s="17">
        <v>456.5</v>
      </c>
      <c r="AP53" s="17">
        <v>33.299999999999997</v>
      </c>
      <c r="AQ53" s="17">
        <v>0</v>
      </c>
      <c r="AR53" s="17">
        <v>0</v>
      </c>
      <c r="AS53" s="17">
        <v>18.399999999999999</v>
      </c>
      <c r="AT53" s="17">
        <v>18.8</v>
      </c>
      <c r="AU53" s="17">
        <v>92.6</v>
      </c>
      <c r="AV53" s="17">
        <v>181.4</v>
      </c>
      <c r="AW53" s="17">
        <v>181.6</v>
      </c>
      <c r="AX53" s="17">
        <v>184</v>
      </c>
      <c r="AY53" s="17">
        <v>107</v>
      </c>
      <c r="AZ53" s="17">
        <v>45.5</v>
      </c>
      <c r="BA53" s="17">
        <v>45.3</v>
      </c>
      <c r="BB53" s="17">
        <v>0.2</v>
      </c>
      <c r="BC53" s="17">
        <v>17.3</v>
      </c>
      <c r="BD53" s="17">
        <v>125.9</v>
      </c>
      <c r="BE53" s="17"/>
      <c r="BF53" s="17"/>
      <c r="BG53" s="17">
        <v>30.9</v>
      </c>
      <c r="BH53" s="17"/>
      <c r="BI53" s="17">
        <v>185.5</v>
      </c>
      <c r="BJ53" s="17">
        <v>46.2</v>
      </c>
      <c r="BK53" s="17"/>
      <c r="BL53" s="17"/>
      <c r="BM53" s="17"/>
      <c r="BN53" s="17">
        <v>127.9</v>
      </c>
      <c r="BO53" s="17"/>
      <c r="BP53" s="17">
        <v>167.1</v>
      </c>
      <c r="BQ53" s="17">
        <v>201.5</v>
      </c>
      <c r="BR53" s="17"/>
      <c r="BS53" s="17">
        <v>72.599999999999994</v>
      </c>
      <c r="BT53" s="17">
        <v>35.5</v>
      </c>
      <c r="BU53" s="17"/>
      <c r="BV53" s="17"/>
      <c r="BW53" s="17"/>
      <c r="BX53" s="17"/>
      <c r="BY53" s="17"/>
      <c r="BZ53" s="17"/>
      <c r="CA53" s="17">
        <v>2.2999999999999998</v>
      </c>
      <c r="CB53" s="17">
        <v>81.2</v>
      </c>
      <c r="CC53" s="17">
        <v>107</v>
      </c>
      <c r="CD53" s="17">
        <v>63.2</v>
      </c>
      <c r="CE53" s="17">
        <v>72</v>
      </c>
      <c r="CF53" s="17">
        <v>30.4</v>
      </c>
      <c r="CG53" s="17"/>
      <c r="CH53" s="17"/>
      <c r="CI53" s="17"/>
      <c r="CJ53" s="17">
        <v>141.19999999999999</v>
      </c>
      <c r="CK53" s="17">
        <v>141.9</v>
      </c>
      <c r="CL53" s="17">
        <v>147.1</v>
      </c>
      <c r="CM53" s="17"/>
      <c r="CN53" s="17"/>
      <c r="CO53" s="17"/>
      <c r="CP53" s="17"/>
      <c r="CQ53" s="17"/>
      <c r="CR53" s="17">
        <v>0</v>
      </c>
      <c r="CS53" s="17"/>
      <c r="CT53" s="17">
        <v>1.54</v>
      </c>
      <c r="CU53" s="17">
        <v>3.77</v>
      </c>
      <c r="CV53" s="17">
        <v>20.100000000000001</v>
      </c>
      <c r="CW53" s="17">
        <v>0</v>
      </c>
      <c r="CX53" s="17">
        <v>100.5</v>
      </c>
      <c r="CY53" s="17">
        <v>0</v>
      </c>
      <c r="CZ53" s="17">
        <v>0</v>
      </c>
      <c r="DA53" s="17">
        <v>0</v>
      </c>
      <c r="DB53" s="17">
        <v>20.2</v>
      </c>
      <c r="DC53" s="17">
        <v>9.9</v>
      </c>
      <c r="DD53" s="17">
        <v>5.3</v>
      </c>
      <c r="DE53" s="17">
        <v>0</v>
      </c>
      <c r="DF53" s="17">
        <v>2.2000000000000002</v>
      </c>
      <c r="DG53" s="17">
        <v>3.6</v>
      </c>
      <c r="DH53" s="17">
        <v>5.2</v>
      </c>
      <c r="DI53" s="17">
        <v>20.5</v>
      </c>
      <c r="DJ53" s="17">
        <v>20</v>
      </c>
      <c r="DK53" s="17">
        <v>18.8</v>
      </c>
      <c r="DL53" s="17">
        <v>3.4</v>
      </c>
      <c r="DM53" s="17">
        <v>18.5</v>
      </c>
      <c r="DN53" s="17">
        <v>0</v>
      </c>
      <c r="DO53" s="17">
        <v>0</v>
      </c>
      <c r="DP53" s="17">
        <v>29</v>
      </c>
      <c r="DQ53" s="17">
        <v>81.8</v>
      </c>
      <c r="DR53" s="17">
        <v>0</v>
      </c>
      <c r="DS53" s="17">
        <v>3.4</v>
      </c>
      <c r="DT53" s="17">
        <v>9.4</v>
      </c>
      <c r="DU53" s="17">
        <v>3.1</v>
      </c>
      <c r="DV53" s="17">
        <v>0.4</v>
      </c>
      <c r="DW53" s="17">
        <v>0</v>
      </c>
      <c r="DX53" s="17">
        <v>19.8</v>
      </c>
      <c r="DY53" s="17">
        <v>12.1</v>
      </c>
      <c r="DZ53" s="17">
        <v>20.3</v>
      </c>
      <c r="EA53" s="17">
        <v>20.2</v>
      </c>
      <c r="EB53" s="17">
        <v>20</v>
      </c>
      <c r="EC53" s="17">
        <v>5.5</v>
      </c>
      <c r="ED53" s="17">
        <v>63</v>
      </c>
      <c r="EE53" s="17">
        <v>0</v>
      </c>
      <c r="EF53" s="17">
        <v>69.400000000000006</v>
      </c>
      <c r="EG53" s="17">
        <v>89.9</v>
      </c>
      <c r="EH53" s="17">
        <v>7.7</v>
      </c>
      <c r="EI53" s="17">
        <v>7.4</v>
      </c>
      <c r="EJ53" s="17">
        <v>0</v>
      </c>
      <c r="EK53" s="17">
        <v>0</v>
      </c>
      <c r="EL53" s="17">
        <v>8.1999999999999993</v>
      </c>
      <c r="EM53" s="17">
        <v>6</v>
      </c>
      <c r="EN53" s="17">
        <v>20.399999999999999</v>
      </c>
      <c r="EO53" s="17">
        <v>20.399999999999999</v>
      </c>
      <c r="EP53" s="17">
        <v>20.100000000000001</v>
      </c>
      <c r="EQ53" s="17">
        <v>0</v>
      </c>
      <c r="ER53" s="17">
        <v>0</v>
      </c>
      <c r="ES53" s="17">
        <v>0</v>
      </c>
      <c r="ET53" s="17">
        <v>0</v>
      </c>
      <c r="EU53" s="17">
        <v>0.3</v>
      </c>
      <c r="EV53" s="17">
        <v>81.2</v>
      </c>
      <c r="EW53" s="17">
        <v>73.099999999999994</v>
      </c>
      <c r="EX53" s="17">
        <v>0</v>
      </c>
      <c r="EY53" s="17">
        <v>4.2</v>
      </c>
      <c r="EZ53" s="17">
        <v>1.2</v>
      </c>
      <c r="FA53" s="17">
        <v>0</v>
      </c>
      <c r="FB53" s="17">
        <v>1.3</v>
      </c>
      <c r="FC53" s="17">
        <v>0</v>
      </c>
      <c r="FD53" s="17">
        <v>9</v>
      </c>
      <c r="FE53" s="17">
        <v>20</v>
      </c>
      <c r="FF53" s="17">
        <v>9.6</v>
      </c>
      <c r="FG53" s="17">
        <v>27.5</v>
      </c>
      <c r="FH53" s="17">
        <v>34.5</v>
      </c>
      <c r="FI53" s="17">
        <v>15</v>
      </c>
      <c r="FJ53" s="17"/>
      <c r="FK53" s="17">
        <v>7.5</v>
      </c>
      <c r="FL53" s="17">
        <v>11.3</v>
      </c>
      <c r="FM53" s="17">
        <v>22.8</v>
      </c>
      <c r="FN53" s="17">
        <v>7760.31</v>
      </c>
      <c r="FO53" s="15"/>
      <c r="FP53" s="17">
        <v>24.356839999999998</v>
      </c>
      <c r="FQ53" s="17">
        <v>7.9930000000000003</v>
      </c>
      <c r="FR53" s="17">
        <v>6.0119999999999996</v>
      </c>
      <c r="FS53" s="17">
        <v>13.2</v>
      </c>
      <c r="FT53" s="17">
        <v>25.629049999999999</v>
      </c>
      <c r="FU53" s="17">
        <v>18.948350000000001</v>
      </c>
      <c r="FV53" s="17">
        <v>11.6</v>
      </c>
      <c r="FW53" s="17">
        <v>15.1</v>
      </c>
      <c r="FX53" s="17">
        <v>122.83924</v>
      </c>
    </row>
    <row r="54" spans="1:180" ht="24" customHeight="1" x14ac:dyDescent="0.3">
      <c r="A54" s="16" t="s">
        <v>60</v>
      </c>
      <c r="B54" s="16" t="s">
        <v>824</v>
      </c>
      <c r="C54" s="17">
        <v>203.2</v>
      </c>
      <c r="D54" s="17">
        <v>633.20000000000005</v>
      </c>
      <c r="E54" s="17">
        <v>213.6</v>
      </c>
      <c r="F54" s="17"/>
      <c r="G54" s="17"/>
      <c r="H54" s="17">
        <v>89.7</v>
      </c>
      <c r="I54" s="17">
        <v>240.9</v>
      </c>
      <c r="J54" s="17">
        <v>0</v>
      </c>
      <c r="K54" s="17"/>
      <c r="L54" s="17">
        <v>181.4</v>
      </c>
      <c r="M54" s="17">
        <v>202.7</v>
      </c>
      <c r="N54" s="17">
        <v>201.5</v>
      </c>
      <c r="O54" s="17"/>
      <c r="P54" s="17">
        <v>205.4</v>
      </c>
      <c r="Q54" s="17">
        <v>109</v>
      </c>
      <c r="R54" s="17">
        <v>557.1</v>
      </c>
      <c r="S54" s="17">
        <v>10.199999999999999</v>
      </c>
      <c r="T54" s="17"/>
      <c r="U54" s="17"/>
      <c r="V54" s="17"/>
      <c r="W54" s="17"/>
      <c r="X54" s="17">
        <v>168.2</v>
      </c>
      <c r="Y54" s="17">
        <v>7.5</v>
      </c>
      <c r="Z54" s="17">
        <v>6.1</v>
      </c>
      <c r="AA54" s="17">
        <v>22.3</v>
      </c>
      <c r="AB54" s="17">
        <v>7</v>
      </c>
      <c r="AC54" s="17">
        <v>12.3</v>
      </c>
      <c r="AD54" s="17">
        <v>142.1</v>
      </c>
      <c r="AE54" s="17"/>
      <c r="AF54" s="17"/>
      <c r="AG54" s="17"/>
      <c r="AH54" s="17"/>
      <c r="AI54" s="17">
        <v>109.9</v>
      </c>
      <c r="AJ54" s="17">
        <v>145.19999999999999</v>
      </c>
      <c r="AK54" s="17"/>
      <c r="AL54" s="17"/>
      <c r="AM54" s="17"/>
      <c r="AN54" s="17">
        <v>6.5</v>
      </c>
      <c r="AO54" s="17">
        <v>460.7</v>
      </c>
      <c r="AP54" s="17">
        <v>32.5</v>
      </c>
      <c r="AQ54" s="17">
        <v>0</v>
      </c>
      <c r="AR54" s="17">
        <v>0</v>
      </c>
      <c r="AS54" s="17">
        <v>18.399999999999999</v>
      </c>
      <c r="AT54" s="17">
        <v>18.8</v>
      </c>
      <c r="AU54" s="17">
        <v>91.5</v>
      </c>
      <c r="AV54" s="17">
        <v>181.3</v>
      </c>
      <c r="AW54" s="17">
        <v>180.7</v>
      </c>
      <c r="AX54" s="17">
        <v>183.7</v>
      </c>
      <c r="AY54" s="17">
        <v>105.3</v>
      </c>
      <c r="AZ54" s="17">
        <v>46.2</v>
      </c>
      <c r="BA54" s="17">
        <v>44.4</v>
      </c>
      <c r="BB54" s="17">
        <v>0.2</v>
      </c>
      <c r="BC54" s="17">
        <v>17.3</v>
      </c>
      <c r="BD54" s="17">
        <v>134.9</v>
      </c>
      <c r="BE54" s="17"/>
      <c r="BF54" s="17"/>
      <c r="BG54" s="17">
        <v>30.4</v>
      </c>
      <c r="BH54" s="17"/>
      <c r="BI54" s="17">
        <v>43.7</v>
      </c>
      <c r="BJ54" s="17">
        <v>45.9</v>
      </c>
      <c r="BK54" s="17"/>
      <c r="BL54" s="17"/>
      <c r="BM54" s="17"/>
      <c r="BN54" s="17">
        <v>127.4</v>
      </c>
      <c r="BO54" s="17"/>
      <c r="BP54" s="17">
        <v>168.2</v>
      </c>
      <c r="BQ54" s="17">
        <v>201.8</v>
      </c>
      <c r="BR54" s="17"/>
      <c r="BS54" s="17">
        <v>73.3</v>
      </c>
      <c r="BT54" s="17">
        <v>35.6</v>
      </c>
      <c r="BU54" s="17"/>
      <c r="BV54" s="17"/>
      <c r="BW54" s="17"/>
      <c r="BX54" s="17"/>
      <c r="BY54" s="17"/>
      <c r="BZ54" s="17"/>
      <c r="CA54" s="17">
        <v>2.2999999999999998</v>
      </c>
      <c r="CB54" s="17">
        <v>88.5</v>
      </c>
      <c r="CC54" s="17">
        <v>106.3</v>
      </c>
      <c r="CD54" s="17">
        <v>62.8</v>
      </c>
      <c r="CE54" s="17">
        <v>73.900000000000006</v>
      </c>
      <c r="CF54" s="17">
        <v>30</v>
      </c>
      <c r="CG54" s="17"/>
      <c r="CH54" s="17"/>
      <c r="CI54" s="17"/>
      <c r="CJ54" s="17">
        <v>140.4</v>
      </c>
      <c r="CK54" s="17">
        <v>141.1</v>
      </c>
      <c r="CL54" s="17">
        <v>146.9</v>
      </c>
      <c r="CM54" s="17"/>
      <c r="CN54" s="17"/>
      <c r="CO54" s="17"/>
      <c r="CP54" s="17"/>
      <c r="CQ54" s="17"/>
      <c r="CR54" s="17">
        <v>71.7</v>
      </c>
      <c r="CS54" s="17"/>
      <c r="CT54" s="17">
        <v>1.41</v>
      </c>
      <c r="CU54" s="17">
        <v>3.83</v>
      </c>
      <c r="CV54" s="17">
        <v>20.100000000000001</v>
      </c>
      <c r="CW54" s="17">
        <v>0</v>
      </c>
      <c r="CX54" s="17">
        <v>96.8</v>
      </c>
      <c r="CY54" s="17">
        <v>0</v>
      </c>
      <c r="CZ54" s="17">
        <v>0</v>
      </c>
      <c r="DA54" s="17">
        <v>0</v>
      </c>
      <c r="DB54" s="17">
        <v>20.100000000000001</v>
      </c>
      <c r="DC54" s="17">
        <v>9.9</v>
      </c>
      <c r="DD54" s="17">
        <v>5.4</v>
      </c>
      <c r="DE54" s="17">
        <v>0</v>
      </c>
      <c r="DF54" s="17">
        <v>2.2000000000000002</v>
      </c>
      <c r="DG54" s="17">
        <v>3.6</v>
      </c>
      <c r="DH54" s="17">
        <v>5.2</v>
      </c>
      <c r="DI54" s="17">
        <v>20.100000000000001</v>
      </c>
      <c r="DJ54" s="17">
        <v>20</v>
      </c>
      <c r="DK54" s="17">
        <v>18.8</v>
      </c>
      <c r="DL54" s="17">
        <v>3.4</v>
      </c>
      <c r="DM54" s="17">
        <v>18.5</v>
      </c>
      <c r="DN54" s="17">
        <v>0</v>
      </c>
      <c r="DO54" s="17">
        <v>0</v>
      </c>
      <c r="DP54" s="17">
        <v>28.7</v>
      </c>
      <c r="DQ54" s="17">
        <v>80.3</v>
      </c>
      <c r="DR54" s="17">
        <v>0</v>
      </c>
      <c r="DS54" s="17">
        <v>3.4</v>
      </c>
      <c r="DT54" s="17">
        <v>9.5</v>
      </c>
      <c r="DU54" s="17">
        <v>3.1</v>
      </c>
      <c r="DV54" s="17">
        <v>0.4</v>
      </c>
      <c r="DW54" s="17">
        <v>0</v>
      </c>
      <c r="DX54" s="17">
        <v>19.8</v>
      </c>
      <c r="DY54" s="17">
        <v>12.2</v>
      </c>
      <c r="DZ54" s="17">
        <v>20.100000000000001</v>
      </c>
      <c r="EA54" s="17">
        <v>20.2</v>
      </c>
      <c r="EB54" s="17">
        <v>20</v>
      </c>
      <c r="EC54" s="17">
        <v>5.4</v>
      </c>
      <c r="ED54" s="17">
        <v>61.9</v>
      </c>
      <c r="EE54" s="17">
        <v>0</v>
      </c>
      <c r="EF54" s="17">
        <v>58</v>
      </c>
      <c r="EG54" s="17">
        <v>84.9</v>
      </c>
      <c r="EH54" s="17">
        <v>3.8</v>
      </c>
      <c r="EI54" s="17">
        <v>4.9000000000000004</v>
      </c>
      <c r="EJ54" s="17">
        <v>0</v>
      </c>
      <c r="EK54" s="17">
        <v>0</v>
      </c>
      <c r="EL54" s="17">
        <v>8.1999999999999993</v>
      </c>
      <c r="EM54" s="17">
        <v>5.5</v>
      </c>
      <c r="EN54" s="17">
        <v>20.399999999999999</v>
      </c>
      <c r="EO54" s="17">
        <v>20.399999999999999</v>
      </c>
      <c r="EP54" s="17">
        <v>20.100000000000001</v>
      </c>
      <c r="EQ54" s="17">
        <v>0</v>
      </c>
      <c r="ER54" s="17">
        <v>0</v>
      </c>
      <c r="ES54" s="17">
        <v>0</v>
      </c>
      <c r="ET54" s="17">
        <v>0</v>
      </c>
      <c r="EU54" s="17">
        <v>0.3</v>
      </c>
      <c r="EV54" s="17">
        <v>71.8</v>
      </c>
      <c r="EW54" s="17">
        <v>62.2</v>
      </c>
      <c r="EX54" s="17">
        <v>0</v>
      </c>
      <c r="EY54" s="17">
        <v>3.6</v>
      </c>
      <c r="EZ54" s="17">
        <v>1.2</v>
      </c>
      <c r="FA54" s="17">
        <v>1.2</v>
      </c>
      <c r="FB54" s="17">
        <v>1.1000000000000001</v>
      </c>
      <c r="FC54" s="17">
        <v>0</v>
      </c>
      <c r="FD54" s="17">
        <v>9.1999999999999993</v>
      </c>
      <c r="FE54" s="17">
        <v>20</v>
      </c>
      <c r="FF54" s="17">
        <v>9.3000000000000007</v>
      </c>
      <c r="FG54" s="17">
        <v>27.7</v>
      </c>
      <c r="FH54" s="17">
        <v>34.700000000000003</v>
      </c>
      <c r="FI54" s="17">
        <v>15</v>
      </c>
      <c r="FJ54" s="17"/>
      <c r="FK54" s="17">
        <v>8.4</v>
      </c>
      <c r="FL54" s="17">
        <v>11.3</v>
      </c>
      <c r="FM54" s="17">
        <v>22.7</v>
      </c>
      <c r="FN54" s="17">
        <v>7641.34</v>
      </c>
      <c r="FO54" s="15"/>
      <c r="FP54" s="17">
        <v>24.452110000000001</v>
      </c>
      <c r="FQ54" s="17">
        <v>8.0030000000000001</v>
      </c>
      <c r="FR54" s="17">
        <v>6.0119999999999996</v>
      </c>
      <c r="FS54" s="17">
        <v>13.2</v>
      </c>
      <c r="FT54" s="17">
        <v>25.645230000000002</v>
      </c>
      <c r="FU54" s="17">
        <v>18.94802</v>
      </c>
      <c r="FV54" s="17">
        <v>11.4</v>
      </c>
      <c r="FW54" s="17">
        <v>15.1</v>
      </c>
      <c r="FX54" s="17">
        <v>122.76036000000001</v>
      </c>
    </row>
    <row r="55" spans="1:180" ht="24" customHeight="1" x14ac:dyDescent="0.3">
      <c r="A55" s="16" t="s">
        <v>60</v>
      </c>
      <c r="B55" s="16" t="s">
        <v>825</v>
      </c>
      <c r="C55" s="17">
        <v>199.6</v>
      </c>
      <c r="D55" s="17">
        <v>634.29999999999995</v>
      </c>
      <c r="E55" s="17">
        <v>214.5</v>
      </c>
      <c r="F55" s="17"/>
      <c r="G55" s="17"/>
      <c r="H55" s="17">
        <v>89.8</v>
      </c>
      <c r="I55" s="17">
        <v>240.8</v>
      </c>
      <c r="J55" s="17">
        <v>0</v>
      </c>
      <c r="K55" s="17"/>
      <c r="L55" s="17">
        <v>181.6</v>
      </c>
      <c r="M55" s="17">
        <v>203.1</v>
      </c>
      <c r="N55" s="17">
        <v>201.2</v>
      </c>
      <c r="O55" s="17"/>
      <c r="P55" s="17">
        <v>206.8</v>
      </c>
      <c r="Q55" s="17">
        <v>108.8</v>
      </c>
      <c r="R55" s="17">
        <v>558.1</v>
      </c>
      <c r="S55" s="17">
        <v>10.3</v>
      </c>
      <c r="T55" s="17"/>
      <c r="U55" s="17"/>
      <c r="V55" s="17"/>
      <c r="W55" s="17"/>
      <c r="X55" s="17">
        <v>167.8</v>
      </c>
      <c r="Y55" s="17">
        <v>7.7</v>
      </c>
      <c r="Z55" s="17">
        <v>5.5</v>
      </c>
      <c r="AA55" s="17">
        <v>22.5</v>
      </c>
      <c r="AB55" s="17">
        <v>7</v>
      </c>
      <c r="AC55" s="17">
        <v>12.6</v>
      </c>
      <c r="AD55" s="17">
        <v>142.1</v>
      </c>
      <c r="AE55" s="17"/>
      <c r="AF55" s="17"/>
      <c r="AG55" s="17"/>
      <c r="AH55" s="17"/>
      <c r="AI55" s="17">
        <v>109.6</v>
      </c>
      <c r="AJ55" s="17">
        <v>186.4</v>
      </c>
      <c r="AK55" s="17"/>
      <c r="AL55" s="17"/>
      <c r="AM55" s="17"/>
      <c r="AN55" s="17">
        <v>6.5</v>
      </c>
      <c r="AO55" s="17">
        <v>462.1</v>
      </c>
      <c r="AP55" s="17">
        <v>32.4</v>
      </c>
      <c r="AQ55" s="17">
        <v>0</v>
      </c>
      <c r="AR55" s="17">
        <v>0</v>
      </c>
      <c r="AS55" s="17">
        <v>18.399999999999999</v>
      </c>
      <c r="AT55" s="17">
        <v>18.8</v>
      </c>
      <c r="AU55" s="17">
        <v>91.3</v>
      </c>
      <c r="AV55" s="17">
        <v>163.69999999999999</v>
      </c>
      <c r="AW55" s="17">
        <v>164.2</v>
      </c>
      <c r="AX55" s="17">
        <v>173.9</v>
      </c>
      <c r="AY55" s="17">
        <v>105.9</v>
      </c>
      <c r="AZ55" s="17">
        <v>18</v>
      </c>
      <c r="BA55" s="17">
        <v>44.3</v>
      </c>
      <c r="BB55" s="17">
        <v>0.2</v>
      </c>
      <c r="BC55" s="17">
        <v>17.2</v>
      </c>
      <c r="BD55" s="17">
        <v>148.6</v>
      </c>
      <c r="BE55" s="17"/>
      <c r="BF55" s="17"/>
      <c r="BG55" s="17">
        <v>30.6</v>
      </c>
      <c r="BH55" s="17"/>
      <c r="BI55" s="17">
        <v>0</v>
      </c>
      <c r="BJ55" s="17">
        <v>46</v>
      </c>
      <c r="BK55" s="17"/>
      <c r="BL55" s="17"/>
      <c r="BM55" s="17"/>
      <c r="BN55" s="17">
        <v>127.4</v>
      </c>
      <c r="BO55" s="17"/>
      <c r="BP55" s="17">
        <v>167.4</v>
      </c>
      <c r="BQ55" s="17">
        <v>201</v>
      </c>
      <c r="BR55" s="17"/>
      <c r="BS55" s="17">
        <v>73</v>
      </c>
      <c r="BT55" s="17">
        <v>35.799999999999997</v>
      </c>
      <c r="BU55" s="17"/>
      <c r="BV55" s="17"/>
      <c r="BW55" s="17"/>
      <c r="BX55" s="17"/>
      <c r="BY55" s="17"/>
      <c r="BZ55" s="17"/>
      <c r="CA55" s="17">
        <v>2.2999999999999998</v>
      </c>
      <c r="CB55" s="17">
        <v>84.1</v>
      </c>
      <c r="CC55" s="17">
        <v>110.7</v>
      </c>
      <c r="CD55" s="17">
        <v>63</v>
      </c>
      <c r="CE55" s="17">
        <v>73</v>
      </c>
      <c r="CF55" s="17">
        <v>30.2</v>
      </c>
      <c r="CG55" s="17"/>
      <c r="CH55" s="17"/>
      <c r="CI55" s="17"/>
      <c r="CJ55" s="17">
        <v>140.69999999999999</v>
      </c>
      <c r="CK55" s="17">
        <v>141.80000000000001</v>
      </c>
      <c r="CL55" s="17">
        <v>146.6</v>
      </c>
      <c r="CM55" s="17"/>
      <c r="CN55" s="17"/>
      <c r="CO55" s="17"/>
      <c r="CP55" s="17"/>
      <c r="CQ55" s="17"/>
      <c r="CR55" s="17">
        <v>206.3</v>
      </c>
      <c r="CS55" s="17"/>
      <c r="CT55" s="17">
        <v>3.84</v>
      </c>
      <c r="CU55" s="17">
        <v>3.72</v>
      </c>
      <c r="CV55" s="17">
        <v>20.100000000000001</v>
      </c>
      <c r="CW55" s="17">
        <v>0</v>
      </c>
      <c r="CX55" s="17">
        <v>88.8</v>
      </c>
      <c r="CY55" s="17">
        <v>0</v>
      </c>
      <c r="CZ55" s="17">
        <v>0</v>
      </c>
      <c r="DA55" s="17">
        <v>0</v>
      </c>
      <c r="DB55" s="17">
        <v>20.2</v>
      </c>
      <c r="DC55" s="17">
        <v>9.9</v>
      </c>
      <c r="DD55" s="17">
        <v>5.6</v>
      </c>
      <c r="DE55" s="17">
        <v>0</v>
      </c>
      <c r="DF55" s="17">
        <v>2.1</v>
      </c>
      <c r="DG55" s="17">
        <v>3.6</v>
      </c>
      <c r="DH55" s="17">
        <v>5.2</v>
      </c>
      <c r="DI55" s="17">
        <v>20.3</v>
      </c>
      <c r="DJ55" s="17">
        <v>20</v>
      </c>
      <c r="DK55" s="17">
        <v>18.899999999999999</v>
      </c>
      <c r="DL55" s="17">
        <v>3.4</v>
      </c>
      <c r="DM55" s="17">
        <v>18.5</v>
      </c>
      <c r="DN55" s="17">
        <v>0</v>
      </c>
      <c r="DO55" s="17">
        <v>0</v>
      </c>
      <c r="DP55" s="17">
        <v>27.7</v>
      </c>
      <c r="DQ55" s="17">
        <v>73.8</v>
      </c>
      <c r="DR55" s="17">
        <v>0</v>
      </c>
      <c r="DS55" s="17">
        <v>3.4</v>
      </c>
      <c r="DT55" s="17">
        <v>9.6</v>
      </c>
      <c r="DU55" s="17">
        <v>3.1</v>
      </c>
      <c r="DV55" s="17">
        <v>0.4</v>
      </c>
      <c r="DW55" s="17">
        <v>0</v>
      </c>
      <c r="DX55" s="17">
        <v>19.8</v>
      </c>
      <c r="DY55" s="17">
        <v>12.4</v>
      </c>
      <c r="DZ55" s="17">
        <v>20.3</v>
      </c>
      <c r="EA55" s="17">
        <v>20.100000000000001</v>
      </c>
      <c r="EB55" s="17">
        <v>20</v>
      </c>
      <c r="EC55" s="17">
        <v>7.2</v>
      </c>
      <c r="ED55" s="17">
        <v>47.3</v>
      </c>
      <c r="EE55" s="17">
        <v>0</v>
      </c>
      <c r="EF55" s="17">
        <v>59.7</v>
      </c>
      <c r="EG55" s="17">
        <v>84.1</v>
      </c>
      <c r="EH55" s="17">
        <v>4.5</v>
      </c>
      <c r="EI55" s="17">
        <v>5.7</v>
      </c>
      <c r="EJ55" s="17">
        <v>0</v>
      </c>
      <c r="EK55" s="17">
        <v>2.2999999999999998</v>
      </c>
      <c r="EL55" s="17">
        <v>8.1999999999999993</v>
      </c>
      <c r="EM55" s="17">
        <v>5.5</v>
      </c>
      <c r="EN55" s="17">
        <v>20.399999999999999</v>
      </c>
      <c r="EO55" s="17">
        <v>20.399999999999999</v>
      </c>
      <c r="EP55" s="17">
        <v>20.100000000000001</v>
      </c>
      <c r="EQ55" s="17">
        <v>0</v>
      </c>
      <c r="ER55" s="17">
        <v>0</v>
      </c>
      <c r="ES55" s="17">
        <v>0</v>
      </c>
      <c r="ET55" s="17">
        <v>0</v>
      </c>
      <c r="EU55" s="17">
        <v>0.3</v>
      </c>
      <c r="EV55" s="17">
        <v>37.5</v>
      </c>
      <c r="EW55" s="17">
        <v>32.700000000000003</v>
      </c>
      <c r="EX55" s="17">
        <v>0</v>
      </c>
      <c r="EY55" s="17">
        <v>3.6</v>
      </c>
      <c r="EZ55" s="17">
        <v>1.2</v>
      </c>
      <c r="FA55" s="17">
        <v>1.2</v>
      </c>
      <c r="FB55" s="17">
        <v>1.1000000000000001</v>
      </c>
      <c r="FC55" s="17">
        <v>0</v>
      </c>
      <c r="FD55" s="17">
        <v>9</v>
      </c>
      <c r="FE55" s="17">
        <v>20</v>
      </c>
      <c r="FF55" s="17">
        <v>9.6</v>
      </c>
      <c r="FG55" s="17">
        <v>27.6</v>
      </c>
      <c r="FH55" s="17">
        <v>34.5</v>
      </c>
      <c r="FI55" s="17">
        <v>14.5</v>
      </c>
      <c r="FJ55" s="17"/>
      <c r="FK55" s="17">
        <v>7.3</v>
      </c>
      <c r="FL55" s="17">
        <v>11.3</v>
      </c>
      <c r="FM55" s="17">
        <v>22.5</v>
      </c>
      <c r="FN55" s="17">
        <v>7629.56</v>
      </c>
      <c r="FO55" s="15"/>
      <c r="FP55" s="17">
        <v>24.5228</v>
      </c>
      <c r="FQ55" s="17">
        <v>8.0310000000000006</v>
      </c>
      <c r="FR55" s="17">
        <v>6.0119999999999996</v>
      </c>
      <c r="FS55" s="17">
        <v>13.2</v>
      </c>
      <c r="FT55" s="17">
        <v>24.81551</v>
      </c>
      <c r="FU55" s="17">
        <v>18.948</v>
      </c>
      <c r="FV55" s="17">
        <v>11.7</v>
      </c>
      <c r="FW55" s="17">
        <v>15.1</v>
      </c>
      <c r="FX55" s="17">
        <v>122.32931000000001</v>
      </c>
    </row>
    <row r="56" spans="1:180" ht="24" customHeight="1" x14ac:dyDescent="0.3">
      <c r="A56" s="16" t="s">
        <v>60</v>
      </c>
      <c r="B56" s="16" t="s">
        <v>826</v>
      </c>
      <c r="C56" s="17">
        <v>203</v>
      </c>
      <c r="D56" s="17">
        <v>631.79999999999995</v>
      </c>
      <c r="E56" s="17">
        <v>214.2</v>
      </c>
      <c r="F56" s="17"/>
      <c r="G56" s="17"/>
      <c r="H56" s="17">
        <v>90.1</v>
      </c>
      <c r="I56" s="17">
        <v>240.7</v>
      </c>
      <c r="J56" s="17">
        <v>0</v>
      </c>
      <c r="K56" s="17"/>
      <c r="L56" s="17">
        <v>182.3</v>
      </c>
      <c r="M56" s="17">
        <v>203.5</v>
      </c>
      <c r="N56" s="17">
        <v>201.2</v>
      </c>
      <c r="O56" s="17"/>
      <c r="P56" s="17">
        <v>207.8</v>
      </c>
      <c r="Q56" s="17">
        <v>108.6</v>
      </c>
      <c r="R56" s="17">
        <v>558</v>
      </c>
      <c r="S56" s="17">
        <v>10.199999999999999</v>
      </c>
      <c r="T56" s="17"/>
      <c r="U56" s="17"/>
      <c r="V56" s="17"/>
      <c r="W56" s="17"/>
      <c r="X56" s="17">
        <v>164.2</v>
      </c>
      <c r="Y56" s="17">
        <v>7.5</v>
      </c>
      <c r="Z56" s="17">
        <v>4.7</v>
      </c>
      <c r="AA56" s="17">
        <v>22.3</v>
      </c>
      <c r="AB56" s="17">
        <v>7</v>
      </c>
      <c r="AC56" s="17">
        <v>12.5</v>
      </c>
      <c r="AD56" s="17">
        <v>141.80000000000001</v>
      </c>
      <c r="AE56" s="17"/>
      <c r="AF56" s="17"/>
      <c r="AG56" s="17"/>
      <c r="AH56" s="17"/>
      <c r="AI56" s="17">
        <v>59.7</v>
      </c>
      <c r="AJ56" s="17">
        <v>158.6</v>
      </c>
      <c r="AK56" s="17"/>
      <c r="AL56" s="17"/>
      <c r="AM56" s="17"/>
      <c r="AN56" s="17">
        <v>6.5</v>
      </c>
      <c r="AO56" s="17">
        <v>458.3</v>
      </c>
      <c r="AP56" s="17">
        <v>33.9</v>
      </c>
      <c r="AQ56" s="17">
        <v>0</v>
      </c>
      <c r="AR56" s="17">
        <v>0</v>
      </c>
      <c r="AS56" s="17">
        <v>18.399999999999999</v>
      </c>
      <c r="AT56" s="17">
        <v>18.8</v>
      </c>
      <c r="AU56" s="17">
        <v>89.8</v>
      </c>
      <c r="AV56" s="17">
        <v>159.30000000000001</v>
      </c>
      <c r="AW56" s="17">
        <v>159.9</v>
      </c>
      <c r="AX56" s="17">
        <v>172.9</v>
      </c>
      <c r="AY56" s="17">
        <v>105</v>
      </c>
      <c r="AZ56" s="17">
        <v>46.5</v>
      </c>
      <c r="BA56" s="17">
        <v>44.1</v>
      </c>
      <c r="BB56" s="17">
        <v>0.2</v>
      </c>
      <c r="BC56" s="17">
        <v>17.3</v>
      </c>
      <c r="BD56" s="17">
        <v>127.3</v>
      </c>
      <c r="BE56" s="17"/>
      <c r="BF56" s="17"/>
      <c r="BG56" s="17">
        <v>30.2</v>
      </c>
      <c r="BH56" s="17"/>
      <c r="BI56" s="17">
        <v>0</v>
      </c>
      <c r="BJ56" s="17">
        <v>45.7</v>
      </c>
      <c r="BK56" s="17"/>
      <c r="BL56" s="17"/>
      <c r="BM56" s="17"/>
      <c r="BN56" s="17">
        <v>127.4</v>
      </c>
      <c r="BO56" s="17"/>
      <c r="BP56" s="17">
        <v>168.2</v>
      </c>
      <c r="BQ56" s="17">
        <v>202</v>
      </c>
      <c r="BR56" s="17"/>
      <c r="BS56" s="17">
        <v>73.5</v>
      </c>
      <c r="BT56" s="17">
        <v>35.799999999999997</v>
      </c>
      <c r="BU56" s="17"/>
      <c r="BV56" s="17"/>
      <c r="BW56" s="17"/>
      <c r="BX56" s="17"/>
      <c r="BY56" s="17"/>
      <c r="BZ56" s="17"/>
      <c r="CA56" s="17">
        <v>2.2999999999999998</v>
      </c>
      <c r="CB56" s="17">
        <v>70.7</v>
      </c>
      <c r="CC56" s="17">
        <v>105.1</v>
      </c>
      <c r="CD56" s="17">
        <v>62.7</v>
      </c>
      <c r="CE56" s="17">
        <v>72.900000000000006</v>
      </c>
      <c r="CF56" s="17">
        <v>30</v>
      </c>
      <c r="CG56" s="17"/>
      <c r="CH56" s="17"/>
      <c r="CI56" s="17"/>
      <c r="CJ56" s="17">
        <v>141.5</v>
      </c>
      <c r="CK56" s="17">
        <v>142.1</v>
      </c>
      <c r="CL56" s="17">
        <v>146.6</v>
      </c>
      <c r="CM56" s="17"/>
      <c r="CN56" s="17"/>
      <c r="CO56" s="17"/>
      <c r="CP56" s="17"/>
      <c r="CQ56" s="17"/>
      <c r="CR56" s="17">
        <v>210.3</v>
      </c>
      <c r="CS56" s="17"/>
      <c r="CT56" s="17">
        <v>1.39</v>
      </c>
      <c r="CU56" s="17">
        <v>3.61</v>
      </c>
      <c r="CV56" s="17">
        <v>20.100000000000001</v>
      </c>
      <c r="CW56" s="17">
        <v>0</v>
      </c>
      <c r="CX56" s="17">
        <v>79.8</v>
      </c>
      <c r="CY56" s="17">
        <v>0</v>
      </c>
      <c r="CZ56" s="17">
        <v>0</v>
      </c>
      <c r="DA56" s="17">
        <v>0</v>
      </c>
      <c r="DB56" s="17">
        <v>20.3</v>
      </c>
      <c r="DC56" s="17">
        <v>10</v>
      </c>
      <c r="DD56" s="17">
        <v>5.7</v>
      </c>
      <c r="DE56" s="17">
        <v>0</v>
      </c>
      <c r="DF56" s="17">
        <v>2.1</v>
      </c>
      <c r="DG56" s="17">
        <v>3.6</v>
      </c>
      <c r="DH56" s="17">
        <v>5.2</v>
      </c>
      <c r="DI56" s="17">
        <v>20.2</v>
      </c>
      <c r="DJ56" s="17">
        <v>20</v>
      </c>
      <c r="DK56" s="17">
        <v>18.899999999999999</v>
      </c>
      <c r="DL56" s="17">
        <v>3.4</v>
      </c>
      <c r="DM56" s="17">
        <v>18.5</v>
      </c>
      <c r="DN56" s="17">
        <v>0</v>
      </c>
      <c r="DO56" s="17">
        <v>0</v>
      </c>
      <c r="DP56" s="17">
        <v>23.7</v>
      </c>
      <c r="DQ56" s="17">
        <v>51.8</v>
      </c>
      <c r="DR56" s="17">
        <v>0</v>
      </c>
      <c r="DS56" s="17">
        <v>3.4</v>
      </c>
      <c r="DT56" s="17">
        <v>9.8000000000000007</v>
      </c>
      <c r="DU56" s="17">
        <v>3.1</v>
      </c>
      <c r="DV56" s="17">
        <v>0.4</v>
      </c>
      <c r="DW56" s="17">
        <v>0</v>
      </c>
      <c r="DX56" s="17">
        <v>19.8</v>
      </c>
      <c r="DY56" s="17">
        <v>12.4</v>
      </c>
      <c r="DZ56" s="17">
        <v>20.100000000000001</v>
      </c>
      <c r="EA56" s="17">
        <v>20.100000000000001</v>
      </c>
      <c r="EB56" s="17">
        <v>20</v>
      </c>
      <c r="EC56" s="17">
        <v>6.8</v>
      </c>
      <c r="ED56" s="17">
        <v>40.799999999999997</v>
      </c>
      <c r="EE56" s="17">
        <v>0</v>
      </c>
      <c r="EF56" s="17">
        <v>53.1</v>
      </c>
      <c r="EG56" s="17">
        <v>72.599999999999994</v>
      </c>
      <c r="EH56" s="17">
        <v>5.5</v>
      </c>
      <c r="EI56" s="17">
        <v>2.4</v>
      </c>
      <c r="EJ56" s="17">
        <v>0</v>
      </c>
      <c r="EK56" s="17">
        <v>18.2</v>
      </c>
      <c r="EL56" s="17">
        <v>8.1</v>
      </c>
      <c r="EM56" s="17">
        <v>5.8</v>
      </c>
      <c r="EN56" s="17">
        <v>20.399999999999999</v>
      </c>
      <c r="EO56" s="17">
        <v>20.399999999999999</v>
      </c>
      <c r="EP56" s="17">
        <v>20.100000000000001</v>
      </c>
      <c r="EQ56" s="17">
        <v>0</v>
      </c>
      <c r="ER56" s="17">
        <v>0</v>
      </c>
      <c r="ES56" s="17">
        <v>0</v>
      </c>
      <c r="ET56" s="17">
        <v>0</v>
      </c>
      <c r="EU56" s="17">
        <v>0.3</v>
      </c>
      <c r="EV56" s="17">
        <v>14.1</v>
      </c>
      <c r="EW56" s="17">
        <v>12.4</v>
      </c>
      <c r="EX56" s="17">
        <v>0</v>
      </c>
      <c r="EY56" s="17">
        <v>3.6</v>
      </c>
      <c r="EZ56" s="17">
        <v>1.2</v>
      </c>
      <c r="FA56" s="17">
        <v>1.2</v>
      </c>
      <c r="FB56" s="17">
        <v>1.1000000000000001</v>
      </c>
      <c r="FC56" s="17">
        <v>0</v>
      </c>
      <c r="FD56" s="17">
        <v>9.1</v>
      </c>
      <c r="FE56" s="17">
        <v>20</v>
      </c>
      <c r="FF56" s="17">
        <v>7.8</v>
      </c>
      <c r="FG56" s="17">
        <v>28</v>
      </c>
      <c r="FH56" s="17">
        <v>34.9</v>
      </c>
      <c r="FI56" s="17">
        <v>14.5</v>
      </c>
      <c r="FJ56" s="17"/>
      <c r="FK56" s="17">
        <v>7.8</v>
      </c>
      <c r="FL56" s="17">
        <v>11.3</v>
      </c>
      <c r="FM56" s="17">
        <v>22.3</v>
      </c>
      <c r="FN56" s="17">
        <v>7436.1</v>
      </c>
      <c r="FO56" s="15"/>
      <c r="FP56" s="17">
        <v>24.523019999999999</v>
      </c>
      <c r="FQ56" s="17">
        <v>8.0310000000000006</v>
      </c>
      <c r="FR56" s="17">
        <v>6.0119999999999996</v>
      </c>
      <c r="FS56" s="17">
        <v>13.2</v>
      </c>
      <c r="FT56" s="17">
        <v>24.521329999999999</v>
      </c>
      <c r="FU56" s="17">
        <v>18.947420000000001</v>
      </c>
      <c r="FV56" s="17">
        <v>11.5</v>
      </c>
      <c r="FW56" s="17">
        <v>15.1</v>
      </c>
      <c r="FX56" s="17">
        <v>121.83477000000001</v>
      </c>
    </row>
    <row r="57" spans="1:180" ht="24" customHeight="1" x14ac:dyDescent="0.3">
      <c r="A57" s="16" t="s">
        <v>60</v>
      </c>
      <c r="B57" s="16" t="s">
        <v>827</v>
      </c>
      <c r="C57" s="17">
        <v>206.8</v>
      </c>
      <c r="D57" s="17">
        <v>633.6</v>
      </c>
      <c r="E57" s="17">
        <v>213.8</v>
      </c>
      <c r="F57" s="17"/>
      <c r="G57" s="17"/>
      <c r="H57" s="17">
        <v>90.2</v>
      </c>
      <c r="I57" s="17">
        <v>240.2</v>
      </c>
      <c r="J57" s="17">
        <v>0</v>
      </c>
      <c r="K57" s="17"/>
      <c r="L57" s="17">
        <v>111.3</v>
      </c>
      <c r="M57" s="17">
        <v>204.2</v>
      </c>
      <c r="N57" s="17">
        <v>201</v>
      </c>
      <c r="O57" s="17"/>
      <c r="P57" s="17">
        <v>206.9</v>
      </c>
      <c r="Q57" s="17">
        <v>109</v>
      </c>
      <c r="R57" s="17">
        <v>556.4</v>
      </c>
      <c r="S57" s="17">
        <v>10.199999999999999</v>
      </c>
      <c r="T57" s="17"/>
      <c r="U57" s="17"/>
      <c r="V57" s="17"/>
      <c r="W57" s="17"/>
      <c r="X57" s="17">
        <v>166.5</v>
      </c>
      <c r="Y57" s="17">
        <v>7.3</v>
      </c>
      <c r="Z57" s="17">
        <v>4.7</v>
      </c>
      <c r="AA57" s="17">
        <v>5.5</v>
      </c>
      <c r="AB57" s="17">
        <v>7</v>
      </c>
      <c r="AC57" s="17">
        <v>12.5</v>
      </c>
      <c r="AD57" s="17">
        <v>142.30000000000001</v>
      </c>
      <c r="AE57" s="17"/>
      <c r="AF57" s="17"/>
      <c r="AG57" s="17"/>
      <c r="AH57" s="17"/>
      <c r="AI57" s="17">
        <v>60.2</v>
      </c>
      <c r="AJ57" s="17">
        <v>150.9</v>
      </c>
      <c r="AK57" s="17"/>
      <c r="AL57" s="17"/>
      <c r="AM57" s="17"/>
      <c r="AN57" s="17">
        <v>6.5</v>
      </c>
      <c r="AO57" s="17">
        <v>461.8</v>
      </c>
      <c r="AP57" s="17">
        <v>34</v>
      </c>
      <c r="AQ57" s="17">
        <v>0</v>
      </c>
      <c r="AR57" s="17">
        <v>0</v>
      </c>
      <c r="AS57" s="17">
        <v>18.399999999999999</v>
      </c>
      <c r="AT57" s="17">
        <v>18.8</v>
      </c>
      <c r="AU57" s="17">
        <v>89.3</v>
      </c>
      <c r="AV57" s="17">
        <v>163.69999999999999</v>
      </c>
      <c r="AW57" s="17">
        <v>163.9</v>
      </c>
      <c r="AX57" s="17">
        <v>174.1</v>
      </c>
      <c r="AY57" s="17">
        <v>105.8</v>
      </c>
      <c r="AZ57" s="17">
        <v>18.2</v>
      </c>
      <c r="BA57" s="17">
        <v>44.1</v>
      </c>
      <c r="BB57" s="17">
        <v>0.2</v>
      </c>
      <c r="BC57" s="17">
        <v>17.3</v>
      </c>
      <c r="BD57" s="17">
        <v>138.9</v>
      </c>
      <c r="BE57" s="17"/>
      <c r="BF57" s="17"/>
      <c r="BG57" s="17">
        <v>30.3</v>
      </c>
      <c r="BH57" s="17"/>
      <c r="BI57" s="17">
        <v>0</v>
      </c>
      <c r="BJ57" s="17">
        <v>45.6</v>
      </c>
      <c r="BK57" s="17"/>
      <c r="BL57" s="17"/>
      <c r="BM57" s="17"/>
      <c r="BN57" s="17">
        <v>127.3</v>
      </c>
      <c r="BO57" s="17"/>
      <c r="BP57" s="17">
        <v>85</v>
      </c>
      <c r="BQ57" s="17">
        <v>201.1</v>
      </c>
      <c r="BR57" s="17"/>
      <c r="BS57" s="17">
        <v>73.2</v>
      </c>
      <c r="BT57" s="17">
        <v>35.9</v>
      </c>
      <c r="BU57" s="17"/>
      <c r="BV57" s="17"/>
      <c r="BW57" s="17"/>
      <c r="BX57" s="17"/>
      <c r="BY57" s="17"/>
      <c r="BZ57" s="17"/>
      <c r="CA57" s="17">
        <v>2.2999999999999998</v>
      </c>
      <c r="CB57" s="17">
        <v>83.7</v>
      </c>
      <c r="CC57" s="17">
        <v>107.7</v>
      </c>
      <c r="CD57" s="17">
        <v>62.7</v>
      </c>
      <c r="CE57" s="17">
        <v>75.900000000000006</v>
      </c>
      <c r="CF57" s="17">
        <v>29.8</v>
      </c>
      <c r="CG57" s="17"/>
      <c r="CH57" s="17"/>
      <c r="CI57" s="17"/>
      <c r="CJ57" s="17">
        <v>141.4</v>
      </c>
      <c r="CK57" s="17">
        <v>142.4</v>
      </c>
      <c r="CL57" s="17">
        <v>147.6</v>
      </c>
      <c r="CM57" s="17"/>
      <c r="CN57" s="17"/>
      <c r="CO57" s="17"/>
      <c r="CP57" s="17"/>
      <c r="CQ57" s="17"/>
      <c r="CR57" s="17">
        <v>163.80000000000001</v>
      </c>
      <c r="CS57" s="17"/>
      <c r="CT57" s="17">
        <v>3.88</v>
      </c>
      <c r="CU57" s="17">
        <v>3.59</v>
      </c>
      <c r="CV57" s="17">
        <v>20</v>
      </c>
      <c r="CW57" s="17">
        <v>0</v>
      </c>
      <c r="CX57" s="17">
        <v>83</v>
      </c>
      <c r="CY57" s="17">
        <v>0</v>
      </c>
      <c r="CZ57" s="17">
        <v>0</v>
      </c>
      <c r="DA57" s="17">
        <v>0</v>
      </c>
      <c r="DB57" s="17">
        <v>20.2</v>
      </c>
      <c r="DC57" s="17">
        <v>9.9</v>
      </c>
      <c r="DD57" s="17">
        <v>5.5</v>
      </c>
      <c r="DE57" s="17">
        <v>0</v>
      </c>
      <c r="DF57" s="17">
        <v>2.1</v>
      </c>
      <c r="DG57" s="17">
        <v>3.6</v>
      </c>
      <c r="DH57" s="17">
        <v>5.2</v>
      </c>
      <c r="DI57" s="17">
        <v>20.100000000000001</v>
      </c>
      <c r="DJ57" s="17">
        <v>20</v>
      </c>
      <c r="DK57" s="17">
        <v>18.8</v>
      </c>
      <c r="DL57" s="17">
        <v>3.4</v>
      </c>
      <c r="DM57" s="17">
        <v>18.5</v>
      </c>
      <c r="DN57" s="17">
        <v>0</v>
      </c>
      <c r="DO57" s="17">
        <v>0</v>
      </c>
      <c r="DP57" s="17">
        <v>24.2</v>
      </c>
      <c r="DQ57" s="17">
        <v>49.4</v>
      </c>
      <c r="DR57" s="17">
        <v>0</v>
      </c>
      <c r="DS57" s="17">
        <v>3.4</v>
      </c>
      <c r="DT57" s="17">
        <v>9.8000000000000007</v>
      </c>
      <c r="DU57" s="17">
        <v>3.1</v>
      </c>
      <c r="DV57" s="17">
        <v>0.4</v>
      </c>
      <c r="DW57" s="17">
        <v>0</v>
      </c>
      <c r="DX57" s="17">
        <v>19.8</v>
      </c>
      <c r="DY57" s="17">
        <v>12.4</v>
      </c>
      <c r="DZ57" s="17">
        <v>20.100000000000001</v>
      </c>
      <c r="EA57" s="17">
        <v>20.2</v>
      </c>
      <c r="EB57" s="17">
        <v>20</v>
      </c>
      <c r="EC57" s="17">
        <v>4.7</v>
      </c>
      <c r="ED57" s="17">
        <v>32.799999999999997</v>
      </c>
      <c r="EE57" s="17">
        <v>0</v>
      </c>
      <c r="EF57" s="17">
        <v>50.1</v>
      </c>
      <c r="EG57" s="17">
        <v>60.6</v>
      </c>
      <c r="EH57" s="17">
        <v>5.2</v>
      </c>
      <c r="EI57" s="17">
        <v>2.1</v>
      </c>
      <c r="EJ57" s="17">
        <v>0</v>
      </c>
      <c r="EK57" s="17">
        <v>20.9</v>
      </c>
      <c r="EL57" s="17">
        <v>8.1999999999999993</v>
      </c>
      <c r="EM57" s="17">
        <v>5.8</v>
      </c>
      <c r="EN57" s="17">
        <v>20.399999999999999</v>
      </c>
      <c r="EO57" s="17">
        <v>20.399999999999999</v>
      </c>
      <c r="EP57" s="17">
        <v>20.100000000000001</v>
      </c>
      <c r="EQ57" s="17">
        <v>0</v>
      </c>
      <c r="ER57" s="17">
        <v>0</v>
      </c>
      <c r="ES57" s="17">
        <v>0</v>
      </c>
      <c r="ET57" s="17">
        <v>0</v>
      </c>
      <c r="EU57" s="17">
        <v>0.3</v>
      </c>
      <c r="EV57" s="17">
        <v>26.3</v>
      </c>
      <c r="EW57" s="17">
        <v>29.7</v>
      </c>
      <c r="EX57" s="17">
        <v>0</v>
      </c>
      <c r="EY57" s="17">
        <v>3.6</v>
      </c>
      <c r="EZ57" s="17">
        <v>1.2</v>
      </c>
      <c r="FA57" s="17">
        <v>1.2</v>
      </c>
      <c r="FB57" s="17">
        <v>1.1000000000000001</v>
      </c>
      <c r="FC57" s="17">
        <v>0</v>
      </c>
      <c r="FD57" s="17">
        <v>9.1</v>
      </c>
      <c r="FE57" s="17">
        <v>20</v>
      </c>
      <c r="FF57" s="17">
        <v>8.8000000000000007</v>
      </c>
      <c r="FG57" s="17">
        <v>27.9</v>
      </c>
      <c r="FH57" s="17">
        <v>34.799999999999997</v>
      </c>
      <c r="FI57" s="17">
        <v>14.1</v>
      </c>
      <c r="FJ57" s="17"/>
      <c r="FK57" s="17">
        <v>8.1999999999999993</v>
      </c>
      <c r="FL57" s="17">
        <v>11.3</v>
      </c>
      <c r="FM57" s="17">
        <v>21.2</v>
      </c>
      <c r="FN57" s="17">
        <v>7241.87</v>
      </c>
      <c r="FO57" s="15"/>
      <c r="FP57" s="17">
        <v>24.492349999999998</v>
      </c>
      <c r="FQ57" s="17">
        <v>8.0310000000000006</v>
      </c>
      <c r="FR57" s="17">
        <v>6.0119999999999996</v>
      </c>
      <c r="FS57" s="17">
        <v>13.2</v>
      </c>
      <c r="FT57" s="17">
        <v>25.428329999999999</v>
      </c>
      <c r="FU57" s="17">
        <v>18.94717</v>
      </c>
      <c r="FV57" s="17">
        <v>11.7</v>
      </c>
      <c r="FW57" s="17">
        <v>15.1</v>
      </c>
      <c r="FX57" s="17">
        <v>122.91085</v>
      </c>
    </row>
    <row r="58" spans="1:180" ht="24" customHeight="1" x14ac:dyDescent="0.3">
      <c r="A58" s="18" t="s">
        <v>828</v>
      </c>
      <c r="B58" s="18" t="s">
        <v>61</v>
      </c>
      <c r="C58" s="19">
        <v>202</v>
      </c>
      <c r="D58" s="19">
        <v>633.6</v>
      </c>
      <c r="E58" s="19">
        <v>214.5</v>
      </c>
      <c r="F58" s="19"/>
      <c r="G58" s="19"/>
      <c r="H58" s="19">
        <v>90.4</v>
      </c>
      <c r="I58" s="19">
        <v>240.8</v>
      </c>
      <c r="J58" s="19">
        <v>0</v>
      </c>
      <c r="K58" s="19"/>
      <c r="L58" s="19">
        <v>89.3</v>
      </c>
      <c r="M58" s="19">
        <v>183.6</v>
      </c>
      <c r="N58" s="19">
        <v>182.1</v>
      </c>
      <c r="O58" s="19"/>
      <c r="P58" s="19">
        <v>207.6</v>
      </c>
      <c r="Q58" s="19">
        <v>108.8</v>
      </c>
      <c r="R58" s="19">
        <v>550.70000000000005</v>
      </c>
      <c r="S58" s="19">
        <v>10.199999999999999</v>
      </c>
      <c r="T58" s="19"/>
      <c r="U58" s="19"/>
      <c r="V58" s="19"/>
      <c r="W58" s="19"/>
      <c r="X58" s="19">
        <v>166.1</v>
      </c>
      <c r="Y58" s="19">
        <v>7</v>
      </c>
      <c r="Z58" s="19">
        <v>5.4</v>
      </c>
      <c r="AA58" s="19">
        <v>0</v>
      </c>
      <c r="AB58" s="19">
        <v>7</v>
      </c>
      <c r="AC58" s="19">
        <v>12.5</v>
      </c>
      <c r="AD58" s="19">
        <v>141.6</v>
      </c>
      <c r="AE58" s="19"/>
      <c r="AF58" s="19"/>
      <c r="AG58" s="19"/>
      <c r="AH58" s="19"/>
      <c r="AI58" s="19">
        <v>60.1</v>
      </c>
      <c r="AJ58" s="19">
        <v>140.80000000000001</v>
      </c>
      <c r="AK58" s="19"/>
      <c r="AL58" s="19"/>
      <c r="AM58" s="19"/>
      <c r="AN58" s="19">
        <v>6.5</v>
      </c>
      <c r="AO58" s="19">
        <v>451.1</v>
      </c>
      <c r="AP58" s="19">
        <v>33.1</v>
      </c>
      <c r="AQ58" s="19">
        <v>0</v>
      </c>
      <c r="AR58" s="19">
        <v>0</v>
      </c>
      <c r="AS58" s="19">
        <v>18.399999999999999</v>
      </c>
      <c r="AT58" s="19">
        <v>18.8</v>
      </c>
      <c r="AU58" s="19">
        <v>89.6</v>
      </c>
      <c r="AV58" s="19">
        <v>159.5</v>
      </c>
      <c r="AW58" s="19">
        <v>159.69999999999999</v>
      </c>
      <c r="AX58" s="19">
        <v>170.8</v>
      </c>
      <c r="AY58" s="19">
        <v>105.8</v>
      </c>
      <c r="AZ58" s="19">
        <v>18</v>
      </c>
      <c r="BA58" s="19">
        <v>44.3</v>
      </c>
      <c r="BB58" s="19">
        <v>0.2</v>
      </c>
      <c r="BC58" s="19">
        <v>17.3</v>
      </c>
      <c r="BD58" s="19">
        <v>111.6</v>
      </c>
      <c r="BE58" s="19"/>
      <c r="BF58" s="19"/>
      <c r="BG58" s="19">
        <v>30.4</v>
      </c>
      <c r="BH58" s="19"/>
      <c r="BI58" s="19">
        <v>0</v>
      </c>
      <c r="BJ58" s="19">
        <v>46.1</v>
      </c>
      <c r="BK58" s="19"/>
      <c r="BL58" s="19"/>
      <c r="BM58" s="19"/>
      <c r="BN58" s="19">
        <v>127.3</v>
      </c>
      <c r="BO58" s="19"/>
      <c r="BP58" s="19">
        <v>64.7</v>
      </c>
      <c r="BQ58" s="19">
        <v>200.6</v>
      </c>
      <c r="BR58" s="19"/>
      <c r="BS58" s="19">
        <v>73.2</v>
      </c>
      <c r="BT58" s="19">
        <v>35.9</v>
      </c>
      <c r="BU58" s="19"/>
      <c r="BV58" s="19"/>
      <c r="BW58" s="19"/>
      <c r="BX58" s="19"/>
      <c r="BY58" s="19"/>
      <c r="BZ58" s="19"/>
      <c r="CA58" s="19">
        <v>2.2999999999999998</v>
      </c>
      <c r="CB58" s="19">
        <v>63.3</v>
      </c>
      <c r="CC58" s="19">
        <v>101.5</v>
      </c>
      <c r="CD58" s="19">
        <v>62.9</v>
      </c>
      <c r="CE58" s="19">
        <v>77.2</v>
      </c>
      <c r="CF58" s="19">
        <v>30</v>
      </c>
      <c r="CG58" s="19"/>
      <c r="CH58" s="19"/>
      <c r="CI58" s="19"/>
      <c r="CJ58" s="19">
        <v>141.5</v>
      </c>
      <c r="CK58" s="19">
        <v>141.9</v>
      </c>
      <c r="CL58" s="19">
        <v>147.30000000000001</v>
      </c>
      <c r="CM58" s="19"/>
      <c r="CN58" s="19"/>
      <c r="CO58" s="19"/>
      <c r="CP58" s="19"/>
      <c r="CQ58" s="19"/>
      <c r="CR58" s="19">
        <v>125.4</v>
      </c>
      <c r="CS58" s="19"/>
      <c r="CT58" s="19">
        <v>3.63</v>
      </c>
      <c r="CU58" s="19">
        <v>3.63</v>
      </c>
      <c r="CV58" s="19">
        <v>20.2</v>
      </c>
      <c r="CW58" s="19">
        <v>0</v>
      </c>
      <c r="CX58" s="19">
        <v>89.2</v>
      </c>
      <c r="CY58" s="19">
        <v>0</v>
      </c>
      <c r="CZ58" s="19">
        <v>0</v>
      </c>
      <c r="DA58" s="19">
        <v>0</v>
      </c>
      <c r="DB58" s="19">
        <v>20.2</v>
      </c>
      <c r="DC58" s="19">
        <v>9.9</v>
      </c>
      <c r="DD58" s="19">
        <v>5.5</v>
      </c>
      <c r="DE58" s="19">
        <v>0</v>
      </c>
      <c r="DF58" s="19">
        <v>2.1</v>
      </c>
      <c r="DG58" s="19">
        <v>3.6</v>
      </c>
      <c r="DH58" s="19">
        <v>5.2</v>
      </c>
      <c r="DI58" s="19">
        <v>20.2</v>
      </c>
      <c r="DJ58" s="19">
        <v>20</v>
      </c>
      <c r="DK58" s="19">
        <v>18.8</v>
      </c>
      <c r="DL58" s="19">
        <v>3.4</v>
      </c>
      <c r="DM58" s="19">
        <v>18.5</v>
      </c>
      <c r="DN58" s="19">
        <v>0</v>
      </c>
      <c r="DO58" s="19">
        <v>0</v>
      </c>
      <c r="DP58" s="19">
        <v>21.5</v>
      </c>
      <c r="DQ58" s="19">
        <v>53</v>
      </c>
      <c r="DR58" s="19">
        <v>0</v>
      </c>
      <c r="DS58" s="19">
        <v>3.4</v>
      </c>
      <c r="DT58" s="19">
        <v>9.8000000000000007</v>
      </c>
      <c r="DU58" s="19">
        <v>3.1</v>
      </c>
      <c r="DV58" s="19">
        <v>0.4</v>
      </c>
      <c r="DW58" s="19">
        <v>0</v>
      </c>
      <c r="DX58" s="19">
        <v>19.8</v>
      </c>
      <c r="DY58" s="19">
        <v>12.5</v>
      </c>
      <c r="DZ58" s="19">
        <v>20.2</v>
      </c>
      <c r="EA58" s="19">
        <v>20.2</v>
      </c>
      <c r="EB58" s="19">
        <v>20</v>
      </c>
      <c r="EC58" s="19">
        <v>3.7</v>
      </c>
      <c r="ED58" s="19">
        <v>25.3</v>
      </c>
      <c r="EE58" s="19">
        <v>0</v>
      </c>
      <c r="EF58" s="19">
        <v>33.4</v>
      </c>
      <c r="EG58" s="19">
        <v>60.2</v>
      </c>
      <c r="EH58" s="19">
        <v>3.3</v>
      </c>
      <c r="EI58" s="19">
        <v>2</v>
      </c>
      <c r="EJ58" s="19">
        <v>0</v>
      </c>
      <c r="EK58" s="19">
        <v>20.9</v>
      </c>
      <c r="EL58" s="19">
        <v>8.1999999999999993</v>
      </c>
      <c r="EM58" s="19">
        <v>5.8</v>
      </c>
      <c r="EN58" s="19">
        <v>20.399999999999999</v>
      </c>
      <c r="EO58" s="19">
        <v>20.399999999999999</v>
      </c>
      <c r="EP58" s="19">
        <v>20.100000000000001</v>
      </c>
      <c r="EQ58" s="19">
        <v>0</v>
      </c>
      <c r="ER58" s="19">
        <v>0</v>
      </c>
      <c r="ES58" s="19">
        <v>0</v>
      </c>
      <c r="ET58" s="19">
        <v>0</v>
      </c>
      <c r="EU58" s="19">
        <v>0.3</v>
      </c>
      <c r="EV58" s="19">
        <v>36</v>
      </c>
      <c r="EW58" s="19">
        <v>31.4</v>
      </c>
      <c r="EX58" s="19">
        <v>0</v>
      </c>
      <c r="EY58" s="19">
        <v>3.6</v>
      </c>
      <c r="EZ58" s="19">
        <v>1.2</v>
      </c>
      <c r="FA58" s="19">
        <v>1.2</v>
      </c>
      <c r="FB58" s="19">
        <v>1.1000000000000001</v>
      </c>
      <c r="FC58" s="19">
        <v>0</v>
      </c>
      <c r="FD58" s="19">
        <v>9.1999999999999993</v>
      </c>
      <c r="FE58" s="19">
        <v>20</v>
      </c>
      <c r="FF58" s="19">
        <v>8.8000000000000007</v>
      </c>
      <c r="FG58" s="19">
        <v>27.5</v>
      </c>
      <c r="FH58" s="19">
        <v>34.5</v>
      </c>
      <c r="FI58" s="19">
        <v>14.2</v>
      </c>
      <c r="FJ58" s="19"/>
      <c r="FK58" s="19">
        <v>7.3</v>
      </c>
      <c r="FL58" s="19">
        <v>11.1</v>
      </c>
      <c r="FM58" s="19">
        <v>22.8</v>
      </c>
      <c r="FN58" s="19">
        <v>7012.16</v>
      </c>
      <c r="FO58" s="15"/>
      <c r="FP58" s="19">
        <v>24.329609999999999</v>
      </c>
      <c r="FQ58" s="19">
        <v>8.0310000000000006</v>
      </c>
      <c r="FR58" s="19">
        <v>6.01</v>
      </c>
      <c r="FS58" s="19">
        <v>13.2</v>
      </c>
      <c r="FT58" s="19">
        <v>25.731290000000001</v>
      </c>
      <c r="FU58" s="19">
        <v>18.946940000000001</v>
      </c>
      <c r="FV58" s="19">
        <v>11.6</v>
      </c>
      <c r="FW58" s="19">
        <v>15</v>
      </c>
      <c r="FX58" s="19">
        <v>122.84884</v>
      </c>
    </row>
    <row r="59" spans="1:180" ht="25.05" customHeight="1" x14ac:dyDescent="0.3">
      <c r="A59" s="204" t="s">
        <v>829</v>
      </c>
      <c r="B59" s="205"/>
      <c r="C59" s="20">
        <v>4855.3999999999996</v>
      </c>
      <c r="D59" s="20">
        <v>15258.15</v>
      </c>
      <c r="E59" s="20">
        <v>5149.55</v>
      </c>
      <c r="F59" s="20">
        <v>0</v>
      </c>
      <c r="G59" s="20">
        <v>0</v>
      </c>
      <c r="H59" s="20">
        <v>2160.6</v>
      </c>
      <c r="I59" s="20">
        <v>5779.4</v>
      </c>
      <c r="J59" s="20">
        <v>122.1</v>
      </c>
      <c r="K59" s="20">
        <v>0</v>
      </c>
      <c r="L59" s="20">
        <v>1142.4000000000001</v>
      </c>
      <c r="M59" s="20">
        <v>2420.6</v>
      </c>
      <c r="N59" s="20">
        <v>2196.25</v>
      </c>
      <c r="O59" s="20">
        <v>0</v>
      </c>
      <c r="P59" s="20">
        <v>4796.3</v>
      </c>
      <c r="Q59" s="20">
        <v>2547.6999999999998</v>
      </c>
      <c r="R59" s="20">
        <v>13255.45</v>
      </c>
      <c r="S59" s="20">
        <v>245.05</v>
      </c>
      <c r="T59" s="20">
        <v>0</v>
      </c>
      <c r="U59" s="20">
        <v>0</v>
      </c>
      <c r="V59" s="20">
        <v>0</v>
      </c>
      <c r="W59" s="20">
        <v>0</v>
      </c>
      <c r="X59" s="20">
        <v>4001.3</v>
      </c>
      <c r="Y59" s="20">
        <v>191.65</v>
      </c>
      <c r="Z59" s="20">
        <v>131.75</v>
      </c>
      <c r="AA59" s="20">
        <v>129.55000000000001</v>
      </c>
      <c r="AB59" s="20">
        <v>158.1</v>
      </c>
      <c r="AC59" s="20">
        <v>300.55</v>
      </c>
      <c r="AD59" s="20">
        <v>3412.25</v>
      </c>
      <c r="AE59" s="20">
        <v>0</v>
      </c>
      <c r="AF59" s="20">
        <v>0</v>
      </c>
      <c r="AG59" s="20">
        <v>0</v>
      </c>
      <c r="AH59" s="20">
        <v>0</v>
      </c>
      <c r="AI59" s="20">
        <v>2569.3000000000002</v>
      </c>
      <c r="AJ59" s="20">
        <v>4182.3500000000004</v>
      </c>
      <c r="AK59" s="20">
        <v>0</v>
      </c>
      <c r="AL59" s="20">
        <v>0</v>
      </c>
      <c r="AM59" s="20">
        <v>0</v>
      </c>
      <c r="AN59" s="20">
        <v>156</v>
      </c>
      <c r="AO59" s="20">
        <v>10946.1</v>
      </c>
      <c r="AP59" s="20">
        <v>744.65</v>
      </c>
      <c r="AQ59" s="20">
        <v>443.05</v>
      </c>
      <c r="AR59" s="20">
        <v>104.5</v>
      </c>
      <c r="AS59" s="20">
        <v>441.6</v>
      </c>
      <c r="AT59" s="20">
        <v>451.7</v>
      </c>
      <c r="AU59" s="20">
        <v>2180.9499999999998</v>
      </c>
      <c r="AV59" s="20">
        <v>3988.65</v>
      </c>
      <c r="AW59" s="20">
        <v>3997.25</v>
      </c>
      <c r="AX59" s="20">
        <v>4206.5</v>
      </c>
      <c r="AY59" s="20">
        <v>2459.1</v>
      </c>
      <c r="AZ59" s="20">
        <v>695.65</v>
      </c>
      <c r="BA59" s="20">
        <v>948.5</v>
      </c>
      <c r="BB59" s="20">
        <v>61.8</v>
      </c>
      <c r="BC59" s="20">
        <v>414</v>
      </c>
      <c r="BD59" s="20">
        <v>3243.35</v>
      </c>
      <c r="BE59" s="20">
        <v>0</v>
      </c>
      <c r="BF59" s="20">
        <v>0</v>
      </c>
      <c r="BG59" s="20">
        <v>825.2</v>
      </c>
      <c r="BH59" s="20">
        <v>0</v>
      </c>
      <c r="BI59" s="20">
        <v>466.6</v>
      </c>
      <c r="BJ59" s="20">
        <v>781.4</v>
      </c>
      <c r="BK59" s="20">
        <v>0</v>
      </c>
      <c r="BL59" s="20">
        <v>0</v>
      </c>
      <c r="BM59" s="20">
        <v>0</v>
      </c>
      <c r="BN59" s="20">
        <v>3058.5</v>
      </c>
      <c r="BO59" s="20">
        <v>0</v>
      </c>
      <c r="BP59" s="20">
        <v>1328.9</v>
      </c>
      <c r="BQ59" s="20">
        <v>3708.6</v>
      </c>
      <c r="BR59" s="20">
        <v>0</v>
      </c>
      <c r="BS59" s="20">
        <v>1636.9</v>
      </c>
      <c r="BT59" s="20">
        <v>821.75</v>
      </c>
      <c r="BU59" s="20">
        <v>0</v>
      </c>
      <c r="BV59" s="20">
        <v>0</v>
      </c>
      <c r="BW59" s="20">
        <v>0</v>
      </c>
      <c r="BX59" s="20">
        <v>0</v>
      </c>
      <c r="BY59" s="20">
        <v>0</v>
      </c>
      <c r="BZ59" s="20">
        <v>0</v>
      </c>
      <c r="CA59" s="20">
        <v>55.2</v>
      </c>
      <c r="CB59" s="20">
        <v>2720.75</v>
      </c>
      <c r="CC59" s="20">
        <v>2574.8000000000002</v>
      </c>
      <c r="CD59" s="20">
        <v>1528.2</v>
      </c>
      <c r="CE59" s="20">
        <v>1801.95</v>
      </c>
      <c r="CF59" s="20">
        <v>724.55</v>
      </c>
      <c r="CG59" s="20">
        <v>0</v>
      </c>
      <c r="CH59" s="20">
        <v>0</v>
      </c>
      <c r="CI59" s="20">
        <v>0</v>
      </c>
      <c r="CJ59" s="20">
        <v>3285</v>
      </c>
      <c r="CK59" s="20">
        <v>3298.1</v>
      </c>
      <c r="CL59" s="20">
        <v>3462.95</v>
      </c>
      <c r="CM59" s="20">
        <v>0</v>
      </c>
      <c r="CN59" s="20">
        <v>0</v>
      </c>
      <c r="CO59" s="20">
        <v>0</v>
      </c>
      <c r="CP59" s="20">
        <v>0</v>
      </c>
      <c r="CQ59" s="20">
        <v>0</v>
      </c>
      <c r="CR59" s="20">
        <v>388.75</v>
      </c>
      <c r="CS59" s="20">
        <v>0</v>
      </c>
      <c r="CT59" s="20">
        <v>152.69499999999999</v>
      </c>
      <c r="CU59" s="20">
        <v>98.174999999999997</v>
      </c>
      <c r="CV59" s="20">
        <v>480.9</v>
      </c>
      <c r="CW59" s="20">
        <v>7.85</v>
      </c>
      <c r="CX59" s="20">
        <v>2702.7</v>
      </c>
      <c r="CY59" s="20">
        <v>802.6</v>
      </c>
      <c r="CZ59" s="20">
        <v>194.65</v>
      </c>
      <c r="DA59" s="20">
        <v>1.2</v>
      </c>
      <c r="DB59" s="20">
        <v>394.05</v>
      </c>
      <c r="DC59" s="20">
        <v>238.75</v>
      </c>
      <c r="DD59" s="20">
        <v>132.35</v>
      </c>
      <c r="DE59" s="20">
        <v>2099.75</v>
      </c>
      <c r="DF59" s="20">
        <v>37</v>
      </c>
      <c r="DG59" s="20">
        <v>86.4</v>
      </c>
      <c r="DH59" s="20">
        <v>124.2</v>
      </c>
      <c r="DI59" s="20">
        <v>395.4</v>
      </c>
      <c r="DJ59" s="20">
        <v>480</v>
      </c>
      <c r="DK59" s="20">
        <v>452.4</v>
      </c>
      <c r="DL59" s="20">
        <v>81.599999999999994</v>
      </c>
      <c r="DM59" s="20">
        <v>407.3</v>
      </c>
      <c r="DN59" s="20">
        <v>155.51499999999999</v>
      </c>
      <c r="DO59" s="20">
        <v>168.33</v>
      </c>
      <c r="DP59" s="20">
        <v>663.3</v>
      </c>
      <c r="DQ59" s="20">
        <v>1885.65</v>
      </c>
      <c r="DR59" s="20">
        <v>178</v>
      </c>
      <c r="DS59" s="20">
        <v>83.1</v>
      </c>
      <c r="DT59" s="20">
        <v>267.05</v>
      </c>
      <c r="DU59" s="20">
        <v>50.4</v>
      </c>
      <c r="DV59" s="20">
        <v>9</v>
      </c>
      <c r="DW59" s="20">
        <v>2.85</v>
      </c>
      <c r="DX59" s="20">
        <v>273</v>
      </c>
      <c r="DY59" s="20">
        <v>277.5</v>
      </c>
      <c r="DZ59" s="20">
        <v>468.5</v>
      </c>
      <c r="EA59" s="20">
        <v>483.5</v>
      </c>
      <c r="EB59" s="20">
        <v>479.6</v>
      </c>
      <c r="EC59" s="20">
        <v>161.05000000000001</v>
      </c>
      <c r="ED59" s="20">
        <v>1147.5999999999999</v>
      </c>
      <c r="EE59" s="20">
        <v>183.5</v>
      </c>
      <c r="EF59" s="20">
        <v>1672.75</v>
      </c>
      <c r="EG59" s="20">
        <v>2110</v>
      </c>
      <c r="EH59" s="20">
        <v>259.55</v>
      </c>
      <c r="EI59" s="20">
        <v>193.95</v>
      </c>
      <c r="EJ59" s="20">
        <v>206.1</v>
      </c>
      <c r="EK59" s="20">
        <v>455.15</v>
      </c>
      <c r="EL59" s="20">
        <v>196.25</v>
      </c>
      <c r="EM59" s="20">
        <v>145.9</v>
      </c>
      <c r="EN59" s="20">
        <v>392.7</v>
      </c>
      <c r="EO59" s="20">
        <v>388.1</v>
      </c>
      <c r="EP59" s="20">
        <v>373.25</v>
      </c>
      <c r="EQ59" s="20">
        <v>187.3</v>
      </c>
      <c r="ER59" s="20">
        <v>2574.9499999999998</v>
      </c>
      <c r="ES59" s="20">
        <v>141.35</v>
      </c>
      <c r="ET59" s="20">
        <v>1105.25</v>
      </c>
      <c r="EU59" s="20">
        <v>7.25</v>
      </c>
      <c r="EV59" s="20">
        <v>1865.6</v>
      </c>
      <c r="EW59" s="20">
        <v>2188.75</v>
      </c>
      <c r="EX59" s="20">
        <v>836</v>
      </c>
      <c r="EY59" s="20">
        <v>101.35</v>
      </c>
      <c r="EZ59" s="20">
        <v>28.05</v>
      </c>
      <c r="FA59" s="20">
        <v>3</v>
      </c>
      <c r="FB59" s="20">
        <v>30.7</v>
      </c>
      <c r="FC59" s="20">
        <v>119.1</v>
      </c>
      <c r="FD59" s="20">
        <v>217.7</v>
      </c>
      <c r="FE59" s="20">
        <v>479.85</v>
      </c>
      <c r="FF59" s="20">
        <v>218.5</v>
      </c>
      <c r="FG59" s="20">
        <v>659.35</v>
      </c>
      <c r="FH59" s="20">
        <v>827.45</v>
      </c>
      <c r="FI59" s="20">
        <v>341.3</v>
      </c>
      <c r="FJ59" s="20">
        <v>0</v>
      </c>
      <c r="FK59" s="20">
        <v>191</v>
      </c>
      <c r="FL59" s="20">
        <v>269.3</v>
      </c>
      <c r="FM59" s="20">
        <v>514.65</v>
      </c>
      <c r="FN59" s="20">
        <v>178566.065</v>
      </c>
      <c r="FO59" s="21"/>
      <c r="FP59" s="20">
        <v>564.57563000000005</v>
      </c>
      <c r="FQ59" s="20">
        <v>191.72550000000001</v>
      </c>
      <c r="FR59" s="20">
        <v>144.26400000000001</v>
      </c>
      <c r="FS59" s="20">
        <v>316.8</v>
      </c>
      <c r="FT59" s="20">
        <v>607.25272500000005</v>
      </c>
      <c r="FU59" s="20">
        <v>454.72982999999999</v>
      </c>
      <c r="FV59" s="20">
        <v>276.7</v>
      </c>
      <c r="FW59" s="20">
        <v>362.1</v>
      </c>
      <c r="FX59" s="20">
        <v>2918.1476849999999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830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545</v>
      </c>
      <c r="FQ5" s="202"/>
      <c r="FR5" s="202"/>
      <c r="FS5" s="202"/>
      <c r="FT5" s="202"/>
      <c r="FU5" s="202"/>
      <c r="FV5" s="202"/>
      <c r="FW5" s="202"/>
      <c r="FX5" s="202"/>
    </row>
    <row r="6" spans="1:180" ht="22.05" hidden="1" customHeight="1" x14ac:dyDescent="0.3">
      <c r="A6" s="199" t="s">
        <v>56</v>
      </c>
      <c r="B6" s="199"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547</v>
      </c>
      <c r="FO6" s="1"/>
      <c r="FP6" s="10">
        <v>221</v>
      </c>
      <c r="FQ6" s="10">
        <v>222</v>
      </c>
      <c r="FR6" s="10">
        <v>224</v>
      </c>
      <c r="FS6" s="10">
        <v>2187</v>
      </c>
      <c r="FT6" s="10">
        <v>227</v>
      </c>
      <c r="FU6" s="10">
        <v>49400</v>
      </c>
      <c r="FV6" s="10">
        <v>199</v>
      </c>
      <c r="FW6" s="10">
        <v>200</v>
      </c>
      <c r="FX6" s="202" t="s">
        <v>548</v>
      </c>
    </row>
    <row r="7" spans="1:180" ht="15" hidden="1" customHeight="1" x14ac:dyDescent="0.3">
      <c r="A7" s="199"/>
      <c r="B7" s="199"/>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550</v>
      </c>
      <c r="X7" s="9" t="s">
        <v>549</v>
      </c>
      <c r="Y7" s="9" t="s">
        <v>549</v>
      </c>
      <c r="Z7" s="9" t="s">
        <v>549</v>
      </c>
      <c r="AA7" s="9" t="s">
        <v>550</v>
      </c>
      <c r="AB7" s="9" t="s">
        <v>549</v>
      </c>
      <c r="AC7" s="9" t="s">
        <v>549</v>
      </c>
      <c r="AD7" s="9" t="s">
        <v>549</v>
      </c>
      <c r="AE7" s="9" t="s">
        <v>549</v>
      </c>
      <c r="AF7" s="9" t="s">
        <v>549</v>
      </c>
      <c r="AG7" s="9" t="s">
        <v>549</v>
      </c>
      <c r="AH7" s="9" t="s">
        <v>549</v>
      </c>
      <c r="AI7" s="9" t="s">
        <v>549</v>
      </c>
      <c r="AJ7" s="9" t="s">
        <v>550</v>
      </c>
      <c r="AK7" s="9" t="s">
        <v>551</v>
      </c>
      <c r="AL7" s="9" t="s">
        <v>551</v>
      </c>
      <c r="AM7" s="9" t="s">
        <v>551</v>
      </c>
      <c r="AN7" s="9" t="s">
        <v>550</v>
      </c>
      <c r="AO7" s="9" t="s">
        <v>550</v>
      </c>
      <c r="AP7" s="9" t="s">
        <v>550</v>
      </c>
      <c r="AQ7" s="9" t="s">
        <v>550</v>
      </c>
      <c r="AR7" s="9" t="s">
        <v>550</v>
      </c>
      <c r="AS7" s="9" t="s">
        <v>550</v>
      </c>
      <c r="AT7" s="9" t="s">
        <v>550</v>
      </c>
      <c r="AU7" s="9" t="s">
        <v>549</v>
      </c>
      <c r="AV7" s="9" t="s">
        <v>550</v>
      </c>
      <c r="AW7" s="9" t="s">
        <v>550</v>
      </c>
      <c r="AX7" s="9" t="s">
        <v>550</v>
      </c>
      <c r="AY7" s="9" t="s">
        <v>550</v>
      </c>
      <c r="AZ7" s="9" t="s">
        <v>550</v>
      </c>
      <c r="BA7" s="9" t="s">
        <v>550</v>
      </c>
      <c r="BB7" s="9" t="s">
        <v>549</v>
      </c>
      <c r="BC7" s="9" t="s">
        <v>551</v>
      </c>
      <c r="BD7" s="9" t="s">
        <v>550</v>
      </c>
      <c r="BE7" s="9" t="s">
        <v>550</v>
      </c>
      <c r="BF7" s="9" t="s">
        <v>550</v>
      </c>
      <c r="BG7" s="9" t="s">
        <v>550</v>
      </c>
      <c r="BH7" s="9" t="s">
        <v>551</v>
      </c>
      <c r="BI7" s="9" t="s">
        <v>551</v>
      </c>
      <c r="BJ7" s="9" t="s">
        <v>551</v>
      </c>
      <c r="BK7" s="9" t="s">
        <v>549</v>
      </c>
      <c r="BL7" s="9" t="s">
        <v>549</v>
      </c>
      <c r="BM7" s="9" t="s">
        <v>549</v>
      </c>
      <c r="BN7" s="9" t="s">
        <v>550</v>
      </c>
      <c r="BO7" s="9" t="s">
        <v>550</v>
      </c>
      <c r="BP7" s="9" t="s">
        <v>550</v>
      </c>
      <c r="BQ7" s="9" t="s">
        <v>550</v>
      </c>
      <c r="BR7" s="9" t="s">
        <v>550</v>
      </c>
      <c r="BS7" s="9" t="s">
        <v>550</v>
      </c>
      <c r="BT7" s="9" t="s">
        <v>550</v>
      </c>
      <c r="BU7" s="9" t="s">
        <v>549</v>
      </c>
      <c r="BV7" s="9" t="s">
        <v>549</v>
      </c>
      <c r="BW7" s="9" t="s">
        <v>549</v>
      </c>
      <c r="BX7" s="9" t="s">
        <v>551</v>
      </c>
      <c r="BY7" s="9" t="s">
        <v>549</v>
      </c>
      <c r="BZ7" s="9" t="s">
        <v>550</v>
      </c>
      <c r="CA7" s="9" t="s">
        <v>551</v>
      </c>
      <c r="CB7" s="9" t="s">
        <v>550</v>
      </c>
      <c r="CC7" s="9" t="s">
        <v>550</v>
      </c>
      <c r="CD7" s="9" t="s">
        <v>550</v>
      </c>
      <c r="CE7" s="9" t="s">
        <v>550</v>
      </c>
      <c r="CF7" s="9" t="s">
        <v>550</v>
      </c>
      <c r="CG7" s="9" t="s">
        <v>550</v>
      </c>
      <c r="CH7" s="9" t="s">
        <v>550</v>
      </c>
      <c r="CI7" s="9" t="s">
        <v>550</v>
      </c>
      <c r="CJ7" s="9" t="s">
        <v>550</v>
      </c>
      <c r="CK7" s="9" t="s">
        <v>550</v>
      </c>
      <c r="CL7" s="9" t="s">
        <v>550</v>
      </c>
      <c r="CM7" s="9" t="s">
        <v>550</v>
      </c>
      <c r="CN7" s="9" t="s">
        <v>549</v>
      </c>
      <c r="CO7" s="9" t="s">
        <v>549</v>
      </c>
      <c r="CP7" s="9" t="s">
        <v>549</v>
      </c>
      <c r="CQ7" s="9" t="s">
        <v>549</v>
      </c>
      <c r="CR7" s="9" t="s">
        <v>550</v>
      </c>
      <c r="CS7" s="9" t="s">
        <v>550</v>
      </c>
      <c r="CT7" s="9" t="s">
        <v>550</v>
      </c>
      <c r="CU7" s="9" t="s">
        <v>550</v>
      </c>
      <c r="CV7" s="9" t="s">
        <v>551</v>
      </c>
      <c r="CW7" s="9" t="s">
        <v>550</v>
      </c>
      <c r="CX7" s="9" t="s">
        <v>550</v>
      </c>
      <c r="CY7" s="9" t="s">
        <v>549</v>
      </c>
      <c r="CZ7" s="9" t="s">
        <v>551</v>
      </c>
      <c r="DA7" s="9" t="s">
        <v>551</v>
      </c>
      <c r="DB7" s="9" t="s">
        <v>550</v>
      </c>
      <c r="DC7" s="9" t="s">
        <v>551</v>
      </c>
      <c r="DD7" s="9" t="s">
        <v>551</v>
      </c>
      <c r="DE7" s="9" t="s">
        <v>549</v>
      </c>
      <c r="DF7" s="9" t="s">
        <v>549</v>
      </c>
      <c r="DG7" s="9" t="s">
        <v>550</v>
      </c>
      <c r="DH7" s="9" t="s">
        <v>550</v>
      </c>
      <c r="DI7" s="9" t="s">
        <v>550</v>
      </c>
      <c r="DJ7" s="9" t="s">
        <v>551</v>
      </c>
      <c r="DK7" s="9" t="s">
        <v>551</v>
      </c>
      <c r="DL7" s="9" t="s">
        <v>550</v>
      </c>
      <c r="DM7" s="9" t="s">
        <v>550</v>
      </c>
      <c r="DN7" s="9" t="s">
        <v>549</v>
      </c>
      <c r="DO7" s="9" t="s">
        <v>549</v>
      </c>
      <c r="DP7" s="9" t="s">
        <v>550</v>
      </c>
      <c r="DQ7" s="9" t="s">
        <v>550</v>
      </c>
      <c r="DR7" s="9" t="s">
        <v>549</v>
      </c>
      <c r="DS7" s="9" t="s">
        <v>550</v>
      </c>
      <c r="DT7" s="9" t="s">
        <v>550</v>
      </c>
      <c r="DU7" s="9" t="s">
        <v>551</v>
      </c>
      <c r="DV7" s="9" t="s">
        <v>550</v>
      </c>
      <c r="DW7" s="9" t="s">
        <v>550</v>
      </c>
      <c r="DX7" s="9" t="s">
        <v>550</v>
      </c>
      <c r="DY7" s="9" t="s">
        <v>551</v>
      </c>
      <c r="DZ7" s="9" t="s">
        <v>550</v>
      </c>
      <c r="EA7" s="9" t="s">
        <v>550</v>
      </c>
      <c r="EB7" s="9" t="s">
        <v>550</v>
      </c>
      <c r="EC7" s="9" t="s">
        <v>551</v>
      </c>
      <c r="ED7" s="9" t="s">
        <v>551</v>
      </c>
      <c r="EE7" s="9" t="s">
        <v>549</v>
      </c>
      <c r="EF7" s="9" t="s">
        <v>550</v>
      </c>
      <c r="EG7" s="9" t="s">
        <v>550</v>
      </c>
      <c r="EH7" s="9" t="s">
        <v>550</v>
      </c>
      <c r="EI7" s="9" t="s">
        <v>550</v>
      </c>
      <c r="EJ7" s="9" t="s">
        <v>549</v>
      </c>
      <c r="EK7" s="9" t="s">
        <v>550</v>
      </c>
      <c r="EL7" s="9" t="s">
        <v>550</v>
      </c>
      <c r="EM7" s="9" t="s">
        <v>549</v>
      </c>
      <c r="EN7" s="9" t="s">
        <v>549</v>
      </c>
      <c r="EO7" s="9" t="s">
        <v>549</v>
      </c>
      <c r="EP7" s="9" t="s">
        <v>549</v>
      </c>
      <c r="EQ7" s="9" t="s">
        <v>551</v>
      </c>
      <c r="ER7" s="9" t="s">
        <v>549</v>
      </c>
      <c r="ES7" s="9" t="s">
        <v>549</v>
      </c>
      <c r="ET7" s="9" t="s">
        <v>549</v>
      </c>
      <c r="EU7" s="9" t="s">
        <v>550</v>
      </c>
      <c r="EV7" s="9" t="s">
        <v>550</v>
      </c>
      <c r="EW7" s="9" t="s">
        <v>550</v>
      </c>
      <c r="EX7" s="9" t="s">
        <v>549</v>
      </c>
      <c r="EY7" s="9" t="s">
        <v>550</v>
      </c>
      <c r="EZ7" s="9" t="s">
        <v>550</v>
      </c>
      <c r="FA7" s="9" t="s">
        <v>550</v>
      </c>
      <c r="FB7" s="9" t="s">
        <v>550</v>
      </c>
      <c r="FC7" s="9" t="s">
        <v>549</v>
      </c>
      <c r="FD7" s="9" t="s">
        <v>551</v>
      </c>
      <c r="FE7" s="9" t="s">
        <v>550</v>
      </c>
      <c r="FF7" s="9" t="s">
        <v>551</v>
      </c>
      <c r="FG7" s="9" t="s">
        <v>551</v>
      </c>
      <c r="FH7" s="9" t="s">
        <v>551</v>
      </c>
      <c r="FI7" s="9" t="s">
        <v>550</v>
      </c>
      <c r="FJ7" s="9" t="s">
        <v>551</v>
      </c>
      <c r="FK7" s="9" t="s">
        <v>551</v>
      </c>
      <c r="FL7" s="9" t="s">
        <v>551</v>
      </c>
      <c r="FM7" s="9" t="s">
        <v>551</v>
      </c>
      <c r="FN7" s="199"/>
      <c r="FO7" s="1"/>
      <c r="FP7" s="10" t="s">
        <v>551</v>
      </c>
      <c r="FQ7" s="10" t="s">
        <v>550</v>
      </c>
      <c r="FR7" s="10" t="s">
        <v>551</v>
      </c>
      <c r="FS7" s="10" t="s">
        <v>551</v>
      </c>
      <c r="FT7" s="10" t="s">
        <v>551</v>
      </c>
      <c r="FU7" s="10" t="s">
        <v>551</v>
      </c>
      <c r="FV7" s="10" t="s">
        <v>551</v>
      </c>
      <c r="FW7" s="10" t="s">
        <v>551</v>
      </c>
      <c r="FX7" s="202"/>
    </row>
    <row r="8" spans="1:180" ht="15" hidden="1" customHeight="1" x14ac:dyDescent="0.3">
      <c r="A8" s="199"/>
      <c r="B8" s="199"/>
      <c r="C8" s="9" t="s">
        <v>552</v>
      </c>
      <c r="D8" s="9" t="s">
        <v>552</v>
      </c>
      <c r="E8" s="9" t="s">
        <v>552</v>
      </c>
      <c r="F8" s="9" t="s">
        <v>553</v>
      </c>
      <c r="G8" s="9" t="s">
        <v>553</v>
      </c>
      <c r="H8" s="9" t="s">
        <v>552</v>
      </c>
      <c r="I8" s="9" t="s">
        <v>552</v>
      </c>
      <c r="J8" s="9" t="s">
        <v>553</v>
      </c>
      <c r="K8" s="9" t="s">
        <v>553</v>
      </c>
      <c r="L8" s="9" t="s">
        <v>553</v>
      </c>
      <c r="M8" s="9" t="s">
        <v>553</v>
      </c>
      <c r="N8" s="9" t="s">
        <v>553</v>
      </c>
      <c r="O8" s="9" t="s">
        <v>553</v>
      </c>
      <c r="P8" s="9" t="s">
        <v>553</v>
      </c>
      <c r="Q8" s="9" t="s">
        <v>553</v>
      </c>
      <c r="R8" s="9" t="s">
        <v>552</v>
      </c>
      <c r="S8" s="9" t="s">
        <v>552</v>
      </c>
      <c r="T8" s="9" t="s">
        <v>553</v>
      </c>
      <c r="U8" s="9" t="s">
        <v>553</v>
      </c>
      <c r="V8" s="9" t="s">
        <v>553</v>
      </c>
      <c r="W8" s="9" t="s">
        <v>553</v>
      </c>
      <c r="X8" s="9" t="s">
        <v>552</v>
      </c>
      <c r="Y8" s="9" t="s">
        <v>552</v>
      </c>
      <c r="Z8" s="9" t="s">
        <v>552</v>
      </c>
      <c r="AA8" s="9" t="s">
        <v>553</v>
      </c>
      <c r="AB8" s="9" t="s">
        <v>552</v>
      </c>
      <c r="AC8" s="9" t="s">
        <v>552</v>
      </c>
      <c r="AD8" s="9" t="s">
        <v>552</v>
      </c>
      <c r="AE8" s="9" t="s">
        <v>552</v>
      </c>
      <c r="AF8" s="9" t="s">
        <v>553</v>
      </c>
      <c r="AG8" s="9" t="s">
        <v>553</v>
      </c>
      <c r="AH8" s="9" t="s">
        <v>553</v>
      </c>
      <c r="AI8" s="9" t="s">
        <v>552</v>
      </c>
      <c r="AJ8" s="9" t="s">
        <v>552</v>
      </c>
      <c r="AK8" s="9" t="s">
        <v>553</v>
      </c>
      <c r="AL8" s="9" t="s">
        <v>553</v>
      </c>
      <c r="AM8" s="9" t="s">
        <v>553</v>
      </c>
      <c r="AN8" s="9" t="s">
        <v>552</v>
      </c>
      <c r="AO8" s="9" t="s">
        <v>552</v>
      </c>
      <c r="AP8" s="9" t="s">
        <v>552</v>
      </c>
      <c r="AQ8" s="9" t="s">
        <v>552</v>
      </c>
      <c r="AR8" s="9" t="s">
        <v>552</v>
      </c>
      <c r="AS8" s="9" t="s">
        <v>552</v>
      </c>
      <c r="AT8" s="9" t="s">
        <v>552</v>
      </c>
      <c r="AU8" s="9" t="s">
        <v>552</v>
      </c>
      <c r="AV8" s="9" t="s">
        <v>553</v>
      </c>
      <c r="AW8" s="9" t="s">
        <v>553</v>
      </c>
      <c r="AX8" s="9" t="s">
        <v>553</v>
      </c>
      <c r="AY8" s="9" t="s">
        <v>552</v>
      </c>
      <c r="AZ8" s="9" t="s">
        <v>552</v>
      </c>
      <c r="BA8" s="9" t="s">
        <v>552</v>
      </c>
      <c r="BB8" s="9" t="s">
        <v>552</v>
      </c>
      <c r="BC8" s="9" t="s">
        <v>552</v>
      </c>
      <c r="BD8" s="9" t="s">
        <v>552</v>
      </c>
      <c r="BE8" s="9" t="s">
        <v>552</v>
      </c>
      <c r="BF8" s="9" t="s">
        <v>552</v>
      </c>
      <c r="BG8" s="9" t="s">
        <v>552</v>
      </c>
      <c r="BH8" s="9" t="s">
        <v>553</v>
      </c>
      <c r="BI8" s="9" t="s">
        <v>553</v>
      </c>
      <c r="BJ8" s="9" t="s">
        <v>553</v>
      </c>
      <c r="BK8" s="9" t="s">
        <v>553</v>
      </c>
      <c r="BL8" s="9" t="s">
        <v>553</v>
      </c>
      <c r="BM8" s="9" t="s">
        <v>553</v>
      </c>
      <c r="BN8" s="9" t="s">
        <v>552</v>
      </c>
      <c r="BO8" s="9" t="s">
        <v>553</v>
      </c>
      <c r="BP8" s="9" t="s">
        <v>553</v>
      </c>
      <c r="BQ8" s="9" t="s">
        <v>553</v>
      </c>
      <c r="BR8" s="9" t="s">
        <v>553</v>
      </c>
      <c r="BS8" s="9" t="s">
        <v>553</v>
      </c>
      <c r="BT8" s="9" t="s">
        <v>553</v>
      </c>
      <c r="BU8" s="9" t="s">
        <v>553</v>
      </c>
      <c r="BV8" s="9" t="s">
        <v>553</v>
      </c>
      <c r="BW8" s="9" t="s">
        <v>553</v>
      </c>
      <c r="BX8" s="9" t="s">
        <v>552</v>
      </c>
      <c r="BY8" s="9" t="s">
        <v>553</v>
      </c>
      <c r="BZ8" s="9" t="s">
        <v>553</v>
      </c>
      <c r="CA8" s="9" t="s">
        <v>552</v>
      </c>
      <c r="CB8" s="9" t="s">
        <v>552</v>
      </c>
      <c r="CC8" s="9" t="s">
        <v>552</v>
      </c>
      <c r="CD8" s="9" t="s">
        <v>552</v>
      </c>
      <c r="CE8" s="9" t="s">
        <v>552</v>
      </c>
      <c r="CF8" s="9" t="s">
        <v>552</v>
      </c>
      <c r="CG8" s="9" t="s">
        <v>553</v>
      </c>
      <c r="CH8" s="9" t="s">
        <v>553</v>
      </c>
      <c r="CI8" s="9" t="s">
        <v>553</v>
      </c>
      <c r="CJ8" s="9" t="s">
        <v>553</v>
      </c>
      <c r="CK8" s="9" t="s">
        <v>553</v>
      </c>
      <c r="CL8" s="9" t="s">
        <v>553</v>
      </c>
      <c r="CM8" s="9" t="s">
        <v>553</v>
      </c>
      <c r="CN8" s="9" t="s">
        <v>553</v>
      </c>
      <c r="CO8" s="9" t="s">
        <v>553</v>
      </c>
      <c r="CP8" s="9" t="s">
        <v>553</v>
      </c>
      <c r="CQ8" s="9" t="s">
        <v>553</v>
      </c>
      <c r="CR8" s="9" t="s">
        <v>553</v>
      </c>
      <c r="CS8" s="9" t="s">
        <v>553</v>
      </c>
      <c r="CT8" s="9" t="s">
        <v>552</v>
      </c>
      <c r="CU8" s="9" t="s">
        <v>552</v>
      </c>
      <c r="CV8" s="9" t="s">
        <v>552</v>
      </c>
      <c r="CW8" s="9" t="s">
        <v>554</v>
      </c>
      <c r="CX8" s="9" t="s">
        <v>555</v>
      </c>
      <c r="CY8" s="9" t="s">
        <v>554</v>
      </c>
      <c r="CZ8" s="9" t="s">
        <v>555</v>
      </c>
      <c r="DA8" s="9" t="s">
        <v>554</v>
      </c>
      <c r="DB8" s="9" t="s">
        <v>552</v>
      </c>
      <c r="DC8" s="9" t="s">
        <v>552</v>
      </c>
      <c r="DD8" s="9" t="s">
        <v>552</v>
      </c>
      <c r="DE8" s="9" t="s">
        <v>554</v>
      </c>
      <c r="DF8" s="9" t="s">
        <v>552</v>
      </c>
      <c r="DG8" s="9" t="s">
        <v>552</v>
      </c>
      <c r="DH8" s="9" t="s">
        <v>552</v>
      </c>
      <c r="DI8" s="9" t="s">
        <v>552</v>
      </c>
      <c r="DJ8" s="9" t="s">
        <v>552</v>
      </c>
      <c r="DK8" s="9" t="s">
        <v>552</v>
      </c>
      <c r="DL8" s="9" t="s">
        <v>552</v>
      </c>
      <c r="DM8" s="9" t="s">
        <v>552</v>
      </c>
      <c r="DN8" s="9" t="s">
        <v>554</v>
      </c>
      <c r="DO8" s="9" t="s">
        <v>554</v>
      </c>
      <c r="DP8" s="9" t="s">
        <v>555</v>
      </c>
      <c r="DQ8" s="9" t="s">
        <v>555</v>
      </c>
      <c r="DR8" s="9" t="s">
        <v>554</v>
      </c>
      <c r="DS8" s="9" t="s">
        <v>552</v>
      </c>
      <c r="DT8" s="9" t="s">
        <v>552</v>
      </c>
      <c r="DU8" s="9" t="s">
        <v>552</v>
      </c>
      <c r="DV8" s="9" t="s">
        <v>552</v>
      </c>
      <c r="DW8" s="9" t="s">
        <v>554</v>
      </c>
      <c r="DX8" s="9" t="s">
        <v>552</v>
      </c>
      <c r="DY8" s="9" t="s">
        <v>552</v>
      </c>
      <c r="DZ8" s="9" t="s">
        <v>552</v>
      </c>
      <c r="EA8" s="9" t="s">
        <v>552</v>
      </c>
      <c r="EB8" s="9" t="s">
        <v>552</v>
      </c>
      <c r="EC8" s="9" t="s">
        <v>555</v>
      </c>
      <c r="ED8" s="9" t="s">
        <v>555</v>
      </c>
      <c r="EE8" s="9" t="s">
        <v>554</v>
      </c>
      <c r="EF8" s="9" t="s">
        <v>555</v>
      </c>
      <c r="EG8" s="9" t="s">
        <v>555</v>
      </c>
      <c r="EH8" s="9" t="s">
        <v>555</v>
      </c>
      <c r="EI8" s="9" t="s">
        <v>555</v>
      </c>
      <c r="EJ8" s="9" t="s">
        <v>554</v>
      </c>
      <c r="EK8" s="9" t="s">
        <v>552</v>
      </c>
      <c r="EL8" s="9" t="s">
        <v>552</v>
      </c>
      <c r="EM8" s="9" t="s">
        <v>552</v>
      </c>
      <c r="EN8" s="9" t="s">
        <v>552</v>
      </c>
      <c r="EO8" s="9" t="s">
        <v>552</v>
      </c>
      <c r="EP8" s="9" t="s">
        <v>552</v>
      </c>
      <c r="EQ8" s="9" t="s">
        <v>555</v>
      </c>
      <c r="ER8" s="9" t="s">
        <v>554</v>
      </c>
      <c r="ES8" s="9" t="s">
        <v>554</v>
      </c>
      <c r="ET8" s="9" t="s">
        <v>554</v>
      </c>
      <c r="EU8" s="9" t="s">
        <v>552</v>
      </c>
      <c r="EV8" s="9" t="s">
        <v>555</v>
      </c>
      <c r="EW8" s="9" t="s">
        <v>555</v>
      </c>
      <c r="EX8" s="9" t="s">
        <v>554</v>
      </c>
      <c r="EY8" s="9" t="s">
        <v>553</v>
      </c>
      <c r="EZ8" s="9" t="s">
        <v>553</v>
      </c>
      <c r="FA8" s="9" t="s">
        <v>553</v>
      </c>
      <c r="FB8" s="9" t="s">
        <v>553</v>
      </c>
      <c r="FC8" s="9" t="s">
        <v>554</v>
      </c>
      <c r="FD8" s="9" t="s">
        <v>552</v>
      </c>
      <c r="FE8" s="9" t="s">
        <v>552</v>
      </c>
      <c r="FF8" s="9" t="s">
        <v>553</v>
      </c>
      <c r="FG8" s="9" t="s">
        <v>553</v>
      </c>
      <c r="FH8" s="9" t="s">
        <v>553</v>
      </c>
      <c r="FI8" s="9" t="s">
        <v>553</v>
      </c>
      <c r="FJ8" s="9" t="s">
        <v>553</v>
      </c>
      <c r="FK8" s="9" t="s">
        <v>553</v>
      </c>
      <c r="FL8" s="9" t="s">
        <v>553</v>
      </c>
      <c r="FM8" s="9" t="s">
        <v>553</v>
      </c>
      <c r="FN8" s="199"/>
      <c r="FO8" s="1"/>
      <c r="FP8" s="10" t="s">
        <v>552</v>
      </c>
      <c r="FQ8" s="10" t="s">
        <v>552</v>
      </c>
      <c r="FR8" s="10" t="s">
        <v>552</v>
      </c>
      <c r="FS8" s="10" t="s">
        <v>552</v>
      </c>
      <c r="FT8" s="10" t="s">
        <v>553</v>
      </c>
      <c r="FU8" s="10" t="s">
        <v>553</v>
      </c>
      <c r="FV8" s="10" t="s">
        <v>552</v>
      </c>
      <c r="FW8" s="10" t="s">
        <v>552</v>
      </c>
      <c r="FX8" s="202"/>
    </row>
    <row r="9" spans="1:180" ht="40.049999999999997" customHeight="1" x14ac:dyDescent="0.3">
      <c r="A9" s="199"/>
      <c r="B9" s="199"/>
      <c r="C9" s="11" t="s">
        <v>556</v>
      </c>
      <c r="D9" s="11" t="s">
        <v>74</v>
      </c>
      <c r="E9" s="11" t="s">
        <v>74</v>
      </c>
      <c r="F9" s="11" t="s">
        <v>74</v>
      </c>
      <c r="G9" s="11" t="s">
        <v>74</v>
      </c>
      <c r="H9" s="11" t="s">
        <v>111</v>
      </c>
      <c r="I9" s="11" t="s">
        <v>111</v>
      </c>
      <c r="J9" s="11" t="s">
        <v>159</v>
      </c>
      <c r="K9" s="11" t="s">
        <v>159</v>
      </c>
      <c r="L9" s="11" t="s">
        <v>95</v>
      </c>
      <c r="M9" s="11" t="s">
        <v>95</v>
      </c>
      <c r="N9" s="11" t="s">
        <v>95</v>
      </c>
      <c r="O9" s="11" t="s">
        <v>95</v>
      </c>
      <c r="P9" s="11" t="s">
        <v>95</v>
      </c>
      <c r="Q9" s="11" t="s">
        <v>95</v>
      </c>
      <c r="R9" s="11" t="s">
        <v>95</v>
      </c>
      <c r="S9" s="11" t="s">
        <v>95</v>
      </c>
      <c r="T9" s="11" t="s">
        <v>476</v>
      </c>
      <c r="U9" s="11" t="s">
        <v>476</v>
      </c>
      <c r="V9" s="11" t="s">
        <v>476</v>
      </c>
      <c r="W9" s="11" t="s">
        <v>476</v>
      </c>
      <c r="X9" s="11" t="s">
        <v>557</v>
      </c>
      <c r="Y9" s="11" t="s">
        <v>260</v>
      </c>
      <c r="Z9" s="11" t="s">
        <v>260</v>
      </c>
      <c r="AA9" s="11" t="s">
        <v>260</v>
      </c>
      <c r="AB9" s="11" t="s">
        <v>67</v>
      </c>
      <c r="AC9" s="11" t="s">
        <v>67</v>
      </c>
      <c r="AD9" s="11" t="s">
        <v>67</v>
      </c>
      <c r="AE9" s="11" t="s">
        <v>67</v>
      </c>
      <c r="AF9" s="11" t="s">
        <v>67</v>
      </c>
      <c r="AG9" s="11" t="s">
        <v>67</v>
      </c>
      <c r="AH9" s="11" t="s">
        <v>67</v>
      </c>
      <c r="AI9" s="11" t="s">
        <v>558</v>
      </c>
      <c r="AJ9" s="11" t="s">
        <v>63</v>
      </c>
      <c r="AK9" s="11" t="s">
        <v>367</v>
      </c>
      <c r="AL9" s="11" t="s">
        <v>559</v>
      </c>
      <c r="AM9" s="11" t="s">
        <v>559</v>
      </c>
      <c r="AN9" s="11" t="s">
        <v>560</v>
      </c>
      <c r="AO9" s="11" t="s">
        <v>560</v>
      </c>
      <c r="AP9" s="11" t="s">
        <v>561</v>
      </c>
      <c r="AQ9" s="11" t="s">
        <v>221</v>
      </c>
      <c r="AR9" s="11" t="s">
        <v>221</v>
      </c>
      <c r="AS9" s="11" t="s">
        <v>562</v>
      </c>
      <c r="AT9" s="11" t="s">
        <v>563</v>
      </c>
      <c r="AU9" s="11" t="s">
        <v>564</v>
      </c>
      <c r="AV9" s="11" t="s">
        <v>92</v>
      </c>
      <c r="AW9" s="11" t="s">
        <v>92</v>
      </c>
      <c r="AX9" s="11" t="s">
        <v>92</v>
      </c>
      <c r="AY9" s="11" t="s">
        <v>43</v>
      </c>
      <c r="AZ9" s="11" t="s">
        <v>43</v>
      </c>
      <c r="BA9" s="11" t="s">
        <v>43</v>
      </c>
      <c r="BB9" s="11" t="s">
        <v>43</v>
      </c>
      <c r="BC9" s="11" t="s">
        <v>43</v>
      </c>
      <c r="BD9" s="11" t="s">
        <v>43</v>
      </c>
      <c r="BE9" s="11" t="s">
        <v>565</v>
      </c>
      <c r="BF9" s="11" t="s">
        <v>565</v>
      </c>
      <c r="BG9" s="11" t="s">
        <v>566</v>
      </c>
      <c r="BH9" s="11" t="s">
        <v>77</v>
      </c>
      <c r="BI9" s="11" t="s">
        <v>77</v>
      </c>
      <c r="BJ9" s="11" t="s">
        <v>77</v>
      </c>
      <c r="BK9" s="11" t="s">
        <v>36</v>
      </c>
      <c r="BL9" s="11" t="s">
        <v>36</v>
      </c>
      <c r="BM9" s="11" t="s">
        <v>36</v>
      </c>
      <c r="BN9" s="11" t="s">
        <v>36</v>
      </c>
      <c r="BO9" s="11" t="s">
        <v>36</v>
      </c>
      <c r="BP9" s="11" t="s">
        <v>36</v>
      </c>
      <c r="BQ9" s="11" t="s">
        <v>36</v>
      </c>
      <c r="BR9" s="11" t="s">
        <v>36</v>
      </c>
      <c r="BS9" s="11" t="s">
        <v>36</v>
      </c>
      <c r="BT9" s="11" t="s">
        <v>36</v>
      </c>
      <c r="BU9" s="11" t="s">
        <v>36</v>
      </c>
      <c r="BV9" s="11" t="s">
        <v>36</v>
      </c>
      <c r="BW9" s="11" t="s">
        <v>36</v>
      </c>
      <c r="BX9" s="11" t="s">
        <v>36</v>
      </c>
      <c r="BY9" s="11" t="s">
        <v>567</v>
      </c>
      <c r="BZ9" s="11" t="s">
        <v>567</v>
      </c>
      <c r="CA9" s="11" t="s">
        <v>568</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149</v>
      </c>
      <c r="CO9" s="11" t="s">
        <v>149</v>
      </c>
      <c r="CP9" s="11" t="s">
        <v>149</v>
      </c>
      <c r="CQ9" s="11" t="s">
        <v>149</v>
      </c>
      <c r="CR9" s="11" t="s">
        <v>156</v>
      </c>
      <c r="CS9" s="11" t="s">
        <v>156</v>
      </c>
      <c r="CT9" s="11" t="s">
        <v>569</v>
      </c>
      <c r="CU9" s="11" t="s">
        <v>569</v>
      </c>
      <c r="CV9" s="11" t="s">
        <v>570</v>
      </c>
      <c r="CW9" s="11" t="s">
        <v>571</v>
      </c>
      <c r="CX9" s="11" t="s">
        <v>572</v>
      </c>
      <c r="CY9" s="11" t="s">
        <v>573</v>
      </c>
      <c r="CZ9" s="11" t="s">
        <v>574</v>
      </c>
      <c r="DA9" s="11" t="s">
        <v>575</v>
      </c>
      <c r="DB9" s="11" t="s">
        <v>576</v>
      </c>
      <c r="DC9" s="11" t="s">
        <v>111</v>
      </c>
      <c r="DD9" s="11" t="s">
        <v>111</v>
      </c>
      <c r="DE9" s="11" t="s">
        <v>95</v>
      </c>
      <c r="DF9" s="11" t="s">
        <v>558</v>
      </c>
      <c r="DG9" s="11" t="s">
        <v>577</v>
      </c>
      <c r="DH9" s="11" t="s">
        <v>578</v>
      </c>
      <c r="DI9" s="11" t="s">
        <v>579</v>
      </c>
      <c r="DJ9" s="11" t="s">
        <v>580</v>
      </c>
      <c r="DK9" s="11" t="s">
        <v>581</v>
      </c>
      <c r="DL9" s="11" t="s">
        <v>582</v>
      </c>
      <c r="DM9" s="11" t="s">
        <v>583</v>
      </c>
      <c r="DN9" s="11" t="s">
        <v>584</v>
      </c>
      <c r="DO9" s="11" t="s">
        <v>585</v>
      </c>
      <c r="DP9" s="11" t="s">
        <v>374</v>
      </c>
      <c r="DQ9" s="11" t="s">
        <v>382</v>
      </c>
      <c r="DR9" s="11" t="s">
        <v>586</v>
      </c>
      <c r="DS9" s="11" t="s">
        <v>587</v>
      </c>
      <c r="DT9" s="11" t="s">
        <v>588</v>
      </c>
      <c r="DU9" s="11" t="s">
        <v>589</v>
      </c>
      <c r="DV9" s="11" t="s">
        <v>590</v>
      </c>
      <c r="DW9" s="11" t="s">
        <v>591</v>
      </c>
      <c r="DX9" s="11" t="s">
        <v>592</v>
      </c>
      <c r="DY9" s="11" t="s">
        <v>592</v>
      </c>
      <c r="DZ9" s="11" t="s">
        <v>592</v>
      </c>
      <c r="EA9" s="11" t="s">
        <v>592</v>
      </c>
      <c r="EB9" s="11" t="s">
        <v>593</v>
      </c>
      <c r="EC9" s="11" t="s">
        <v>594</v>
      </c>
      <c r="ED9" s="11" t="s">
        <v>594</v>
      </c>
      <c r="EE9" s="11" t="s">
        <v>36</v>
      </c>
      <c r="EF9" s="11" t="s">
        <v>36</v>
      </c>
      <c r="EG9" s="11" t="s">
        <v>36</v>
      </c>
      <c r="EH9" s="11" t="s">
        <v>36</v>
      </c>
      <c r="EI9" s="11" t="s">
        <v>36</v>
      </c>
      <c r="EJ9" s="11" t="s">
        <v>36</v>
      </c>
      <c r="EK9" s="11" t="s">
        <v>595</v>
      </c>
      <c r="EL9" s="11" t="s">
        <v>595</v>
      </c>
      <c r="EM9" s="11" t="s">
        <v>596</v>
      </c>
      <c r="EN9" s="11" t="s">
        <v>596</v>
      </c>
      <c r="EO9" s="11" t="s">
        <v>596</v>
      </c>
      <c r="EP9" s="11" t="s">
        <v>596</v>
      </c>
      <c r="EQ9" s="11" t="s">
        <v>311</v>
      </c>
      <c r="ER9" s="11" t="s">
        <v>597</v>
      </c>
      <c r="ES9" s="11" t="s">
        <v>598</v>
      </c>
      <c r="ET9" s="11" t="s">
        <v>134</v>
      </c>
      <c r="EU9" s="11" t="s">
        <v>134</v>
      </c>
      <c r="EV9" s="11" t="s">
        <v>134</v>
      </c>
      <c r="EW9" s="11" t="s">
        <v>134</v>
      </c>
      <c r="EX9" s="11" t="s">
        <v>134</v>
      </c>
      <c r="EY9" s="11" t="s">
        <v>394</v>
      </c>
      <c r="EZ9" s="11" t="s">
        <v>394</v>
      </c>
      <c r="FA9" s="11" t="s">
        <v>394</v>
      </c>
      <c r="FB9" s="11" t="s">
        <v>394</v>
      </c>
      <c r="FC9" s="11" t="s">
        <v>599</v>
      </c>
      <c r="FD9" s="11" t="s">
        <v>600</v>
      </c>
      <c r="FE9" s="11" t="s">
        <v>600</v>
      </c>
      <c r="FF9" s="11" t="s">
        <v>601</v>
      </c>
      <c r="FG9" s="11" t="s">
        <v>602</v>
      </c>
      <c r="FH9" s="11" t="s">
        <v>602</v>
      </c>
      <c r="FI9" s="11" t="s">
        <v>603</v>
      </c>
      <c r="FJ9" s="11" t="s">
        <v>604</v>
      </c>
      <c r="FK9" s="11" t="s">
        <v>605</v>
      </c>
      <c r="FL9" s="11" t="s">
        <v>606</v>
      </c>
      <c r="FM9" s="11" t="s">
        <v>607</v>
      </c>
      <c r="FN9" s="199"/>
      <c r="FO9" s="1"/>
      <c r="FP9" s="12" t="s">
        <v>608</v>
      </c>
      <c r="FQ9" s="12" t="s">
        <v>22</v>
      </c>
      <c r="FR9" s="12" t="s">
        <v>609</v>
      </c>
      <c r="FS9" s="12" t="s">
        <v>610</v>
      </c>
      <c r="FT9" s="12" t="s">
        <v>30</v>
      </c>
      <c r="FU9" s="12" t="s">
        <v>611</v>
      </c>
      <c r="FV9" s="12" t="s">
        <v>600</v>
      </c>
      <c r="FW9" s="12" t="s">
        <v>600</v>
      </c>
      <c r="FX9" s="202"/>
    </row>
    <row r="10" spans="1:180" ht="40.049999999999997" customHeight="1" x14ac:dyDescent="0.3">
      <c r="A10" s="199"/>
      <c r="B10" s="199"/>
      <c r="C10" s="9" t="s">
        <v>612</v>
      </c>
      <c r="D10" s="9" t="s">
        <v>613</v>
      </c>
      <c r="E10" s="9" t="s">
        <v>614</v>
      </c>
      <c r="F10" s="9" t="s">
        <v>615</v>
      </c>
      <c r="G10" s="9" t="s">
        <v>616</v>
      </c>
      <c r="H10" s="9" t="s">
        <v>617</v>
      </c>
      <c r="I10" s="9" t="s">
        <v>618</v>
      </c>
      <c r="J10" s="9" t="s">
        <v>619</v>
      </c>
      <c r="K10" s="9" t="s">
        <v>620</v>
      </c>
      <c r="L10" s="9" t="s">
        <v>621</v>
      </c>
      <c r="M10" s="9" t="s">
        <v>622</v>
      </c>
      <c r="N10" s="9" t="s">
        <v>623</v>
      </c>
      <c r="O10" s="9" t="s">
        <v>624</v>
      </c>
      <c r="P10" s="9" t="s">
        <v>625</v>
      </c>
      <c r="Q10" s="9" t="s">
        <v>626</v>
      </c>
      <c r="R10" s="9" t="s">
        <v>627</v>
      </c>
      <c r="S10" s="9" t="s">
        <v>628</v>
      </c>
      <c r="T10" s="9" t="s">
        <v>629</v>
      </c>
      <c r="U10" s="9" t="s">
        <v>630</v>
      </c>
      <c r="V10" s="9" t="s">
        <v>631</v>
      </c>
      <c r="W10" s="9" t="s">
        <v>632</v>
      </c>
      <c r="X10" s="9" t="s">
        <v>633</v>
      </c>
      <c r="Y10" s="9" t="s">
        <v>634</v>
      </c>
      <c r="Z10" s="9" t="s">
        <v>635</v>
      </c>
      <c r="AA10" s="9" t="s">
        <v>177</v>
      </c>
      <c r="AB10" s="9" t="s">
        <v>636</v>
      </c>
      <c r="AC10" s="9" t="s">
        <v>637</v>
      </c>
      <c r="AD10" s="9" t="s">
        <v>248</v>
      </c>
      <c r="AE10" s="9" t="s">
        <v>638</v>
      </c>
      <c r="AF10" s="9" t="s">
        <v>639</v>
      </c>
      <c r="AG10" s="9" t="s">
        <v>640</v>
      </c>
      <c r="AH10" s="9" t="s">
        <v>641</v>
      </c>
      <c r="AI10" s="9" t="s">
        <v>642</v>
      </c>
      <c r="AJ10" s="9" t="s">
        <v>643</v>
      </c>
      <c r="AK10" s="9" t="s">
        <v>644</v>
      </c>
      <c r="AL10" s="9" t="s">
        <v>645</v>
      </c>
      <c r="AM10" s="9" t="s">
        <v>646</v>
      </c>
      <c r="AN10" s="9" t="s">
        <v>647</v>
      </c>
      <c r="AO10" s="9" t="s">
        <v>648</v>
      </c>
      <c r="AP10" s="9" t="s">
        <v>561</v>
      </c>
      <c r="AQ10" s="9" t="s">
        <v>222</v>
      </c>
      <c r="AR10" s="9" t="s">
        <v>226</v>
      </c>
      <c r="AS10" s="9" t="s">
        <v>649</v>
      </c>
      <c r="AT10" s="9" t="s">
        <v>650</v>
      </c>
      <c r="AU10" s="9" t="s">
        <v>651</v>
      </c>
      <c r="AV10" s="9" t="s">
        <v>652</v>
      </c>
      <c r="AW10" s="9" t="s">
        <v>653</v>
      </c>
      <c r="AX10" s="9" t="s">
        <v>654</v>
      </c>
      <c r="AY10" s="9" t="s">
        <v>49</v>
      </c>
      <c r="AZ10" s="9" t="s">
        <v>655</v>
      </c>
      <c r="BA10" s="9" t="s">
        <v>656</v>
      </c>
      <c r="BB10" s="9" t="s">
        <v>657</v>
      </c>
      <c r="BC10" s="9" t="s">
        <v>658</v>
      </c>
      <c r="BD10" s="9" t="s">
        <v>659</v>
      </c>
      <c r="BE10" s="9" t="s">
        <v>660</v>
      </c>
      <c r="BF10" s="9" t="s">
        <v>661</v>
      </c>
      <c r="BG10" s="9" t="s">
        <v>662</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685</v>
      </c>
      <c r="CE10" s="9" t="s">
        <v>686</v>
      </c>
      <c r="CF10" s="9" t="s">
        <v>687</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702</v>
      </c>
      <c r="CV10" s="9" t="s">
        <v>703</v>
      </c>
      <c r="CW10" s="9" t="s">
        <v>704</v>
      </c>
      <c r="CX10" s="9" t="s">
        <v>705</v>
      </c>
      <c r="CY10" s="9" t="s">
        <v>706</v>
      </c>
      <c r="CZ10" s="9" t="s">
        <v>707</v>
      </c>
      <c r="DA10" s="9" t="s">
        <v>708</v>
      </c>
      <c r="DB10" s="9" t="s">
        <v>709</v>
      </c>
      <c r="DC10" s="9" t="s">
        <v>710</v>
      </c>
      <c r="DD10" s="9" t="s">
        <v>711</v>
      </c>
      <c r="DE10" s="9" t="s">
        <v>712</v>
      </c>
      <c r="DF10" s="9" t="s">
        <v>713</v>
      </c>
      <c r="DG10" s="9" t="s">
        <v>714</v>
      </c>
      <c r="DH10" s="9" t="s">
        <v>715</v>
      </c>
      <c r="DI10" s="9" t="s">
        <v>716</v>
      </c>
      <c r="DJ10" s="9" t="s">
        <v>717</v>
      </c>
      <c r="DK10" s="9" t="s">
        <v>718</v>
      </c>
      <c r="DL10" s="9" t="s">
        <v>719</v>
      </c>
      <c r="DM10" s="9" t="s">
        <v>720</v>
      </c>
      <c r="DN10" s="9" t="s">
        <v>721</v>
      </c>
      <c r="DO10" s="9" t="s">
        <v>722</v>
      </c>
      <c r="DP10" s="9" t="s">
        <v>723</v>
      </c>
      <c r="DQ10" s="9" t="s">
        <v>724</v>
      </c>
      <c r="DR10" s="9" t="s">
        <v>725</v>
      </c>
      <c r="DS10" s="9" t="s">
        <v>726</v>
      </c>
      <c r="DT10" s="9" t="s">
        <v>727</v>
      </c>
      <c r="DU10" s="9" t="s">
        <v>728</v>
      </c>
      <c r="DV10" s="9" t="s">
        <v>729</v>
      </c>
      <c r="DW10" s="9" t="s">
        <v>730</v>
      </c>
      <c r="DX10" s="9" t="s">
        <v>731</v>
      </c>
      <c r="DY10" s="9" t="s">
        <v>732</v>
      </c>
      <c r="DZ10" s="9" t="s">
        <v>733</v>
      </c>
      <c r="EA10" s="9" t="s">
        <v>734</v>
      </c>
      <c r="EB10" s="9" t="s">
        <v>735</v>
      </c>
      <c r="EC10" s="9" t="s">
        <v>736</v>
      </c>
      <c r="ED10" s="9" t="s">
        <v>737</v>
      </c>
      <c r="EE10" s="9" t="s">
        <v>37</v>
      </c>
      <c r="EF10" s="9" t="s">
        <v>738</v>
      </c>
      <c r="EG10" s="9" t="s">
        <v>739</v>
      </c>
      <c r="EH10" s="9" t="s">
        <v>740</v>
      </c>
      <c r="EI10" s="9" t="s">
        <v>741</v>
      </c>
      <c r="EJ10" s="9" t="s">
        <v>742</v>
      </c>
      <c r="EK10" s="9" t="s">
        <v>743</v>
      </c>
      <c r="EL10" s="9" t="s">
        <v>744</v>
      </c>
      <c r="EM10" s="9" t="s">
        <v>745</v>
      </c>
      <c r="EN10" s="9" t="s">
        <v>746</v>
      </c>
      <c r="EO10" s="9" t="s">
        <v>747</v>
      </c>
      <c r="EP10" s="9" t="s">
        <v>748</v>
      </c>
      <c r="EQ10" s="9" t="s">
        <v>749</v>
      </c>
      <c r="ER10" s="9" t="s">
        <v>750</v>
      </c>
      <c r="ES10" s="9" t="s">
        <v>751</v>
      </c>
      <c r="ET10" s="9" t="s">
        <v>752</v>
      </c>
      <c r="EU10" s="9" t="s">
        <v>753</v>
      </c>
      <c r="EV10" s="9" t="s">
        <v>754</v>
      </c>
      <c r="EW10" s="9" t="s">
        <v>755</v>
      </c>
      <c r="EX10" s="9" t="s">
        <v>756</v>
      </c>
      <c r="EY10" s="9" t="s">
        <v>757</v>
      </c>
      <c r="EZ10" s="9" t="s">
        <v>758</v>
      </c>
      <c r="FA10" s="9" t="s">
        <v>759</v>
      </c>
      <c r="FB10" s="9" t="s">
        <v>760</v>
      </c>
      <c r="FC10" s="9" t="s">
        <v>761</v>
      </c>
      <c r="FD10" s="9" t="s">
        <v>762</v>
      </c>
      <c r="FE10" s="9" t="s">
        <v>763</v>
      </c>
      <c r="FF10" s="9" t="s">
        <v>764</v>
      </c>
      <c r="FG10" s="9" t="s">
        <v>765</v>
      </c>
      <c r="FH10" s="9" t="s">
        <v>766</v>
      </c>
      <c r="FI10" s="9" t="s">
        <v>767</v>
      </c>
      <c r="FJ10" s="9" t="s">
        <v>768</v>
      </c>
      <c r="FK10" s="9" t="s">
        <v>769</v>
      </c>
      <c r="FL10" s="9" t="s">
        <v>770</v>
      </c>
      <c r="FM10" s="9" t="s">
        <v>771</v>
      </c>
      <c r="FN10" s="199" t="s">
        <v>831</v>
      </c>
      <c r="FO10" s="1"/>
      <c r="FP10" s="10" t="s">
        <v>773</v>
      </c>
      <c r="FQ10" s="10" t="s">
        <v>774</v>
      </c>
      <c r="FR10" s="10" t="s">
        <v>775</v>
      </c>
      <c r="FS10" s="10" t="s">
        <v>776</v>
      </c>
      <c r="FT10" s="10" t="s">
        <v>777</v>
      </c>
      <c r="FU10" s="10" t="s">
        <v>778</v>
      </c>
      <c r="FV10" s="10" t="s">
        <v>779</v>
      </c>
      <c r="FW10" s="10" t="s">
        <v>780</v>
      </c>
      <c r="FX10" s="202" t="s">
        <v>831</v>
      </c>
    </row>
    <row r="11" spans="1:180" ht="24" customHeight="1" x14ac:dyDescent="0.3">
      <c r="A11" s="13" t="s">
        <v>60</v>
      </c>
      <c r="B11" s="13" t="s">
        <v>781</v>
      </c>
      <c r="C11" s="14">
        <v>33.5</v>
      </c>
      <c r="D11" s="14">
        <v>-10.8</v>
      </c>
      <c r="E11" s="14">
        <v>5.5</v>
      </c>
      <c r="F11" s="14"/>
      <c r="G11" s="14"/>
      <c r="H11" s="14">
        <v>-14.5</v>
      </c>
      <c r="I11" s="14">
        <v>-12.9</v>
      </c>
      <c r="J11" s="14">
        <v>0</v>
      </c>
      <c r="K11" s="14"/>
      <c r="L11" s="14">
        <v>0</v>
      </c>
      <c r="M11" s="14">
        <v>-2.5</v>
      </c>
      <c r="N11" s="14">
        <v>-7.9</v>
      </c>
      <c r="O11" s="14"/>
      <c r="P11" s="14">
        <v>13.8</v>
      </c>
      <c r="Q11" s="14">
        <v>-0.7</v>
      </c>
      <c r="R11" s="14">
        <v>52.6</v>
      </c>
      <c r="S11" s="14">
        <v>0.1</v>
      </c>
      <c r="T11" s="14"/>
      <c r="U11" s="14"/>
      <c r="V11" s="14"/>
      <c r="W11" s="14"/>
      <c r="X11" s="14">
        <v>13.8</v>
      </c>
      <c r="Y11" s="14">
        <v>1</v>
      </c>
      <c r="Z11" s="14">
        <v>1.4</v>
      </c>
      <c r="AA11" s="14">
        <v>0</v>
      </c>
      <c r="AB11" s="14">
        <v>-3.5</v>
      </c>
      <c r="AC11" s="14">
        <v>4.0999999999999996</v>
      </c>
      <c r="AD11" s="14">
        <v>10.4</v>
      </c>
      <c r="AE11" s="14"/>
      <c r="AF11" s="14"/>
      <c r="AG11" s="14"/>
      <c r="AH11" s="14"/>
      <c r="AI11" s="14">
        <v>9</v>
      </c>
      <c r="AJ11" s="14">
        <v>-2.6</v>
      </c>
      <c r="AK11" s="14"/>
      <c r="AL11" s="14"/>
      <c r="AM11" s="14"/>
      <c r="AN11" s="14">
        <v>-1.8</v>
      </c>
      <c r="AO11" s="14">
        <v>41.1</v>
      </c>
      <c r="AP11" s="14">
        <v>6.9</v>
      </c>
      <c r="AQ11" s="14">
        <v>24.1</v>
      </c>
      <c r="AR11" s="14">
        <v>5.0999999999999996</v>
      </c>
      <c r="AS11" s="14">
        <v>-0.4</v>
      </c>
      <c r="AT11" s="14">
        <v>2.6</v>
      </c>
      <c r="AU11" s="14">
        <v>1.1000000000000001</v>
      </c>
      <c r="AV11" s="14">
        <v>-6.3</v>
      </c>
      <c r="AW11" s="14">
        <v>-44.2</v>
      </c>
      <c r="AX11" s="14">
        <v>-50.4</v>
      </c>
      <c r="AY11" s="14">
        <v>3.7</v>
      </c>
      <c r="AZ11" s="14">
        <v>0.7</v>
      </c>
      <c r="BA11" s="14">
        <v>-5.4</v>
      </c>
      <c r="BB11" s="14">
        <v>1</v>
      </c>
      <c r="BC11" s="14">
        <v>0.2</v>
      </c>
      <c r="BD11" s="14">
        <v>7.8</v>
      </c>
      <c r="BE11" s="14"/>
      <c r="BF11" s="14"/>
      <c r="BG11" s="14">
        <v>-4.0999999999999996</v>
      </c>
      <c r="BH11" s="14"/>
      <c r="BI11" s="14">
        <v>0</v>
      </c>
      <c r="BJ11" s="14">
        <v>1.3</v>
      </c>
      <c r="BK11" s="14"/>
      <c r="BL11" s="14"/>
      <c r="BM11" s="14"/>
      <c r="BN11" s="14">
        <v>4</v>
      </c>
      <c r="BO11" s="14"/>
      <c r="BP11" s="14">
        <v>0</v>
      </c>
      <c r="BQ11" s="14">
        <v>-6.7</v>
      </c>
      <c r="BR11" s="14"/>
      <c r="BS11" s="14">
        <v>-0.3</v>
      </c>
      <c r="BT11" s="14">
        <v>-1.7</v>
      </c>
      <c r="BU11" s="14"/>
      <c r="BV11" s="14"/>
      <c r="BW11" s="14"/>
      <c r="BX11" s="14"/>
      <c r="BY11" s="14"/>
      <c r="BZ11" s="14"/>
      <c r="CA11" s="14">
        <v>-0.4</v>
      </c>
      <c r="CB11" s="14">
        <v>14</v>
      </c>
      <c r="CC11" s="14">
        <v>23.1</v>
      </c>
      <c r="CD11" s="14">
        <v>-0.1</v>
      </c>
      <c r="CE11" s="14">
        <v>4.2</v>
      </c>
      <c r="CF11" s="14">
        <v>-0.4</v>
      </c>
      <c r="CG11" s="14"/>
      <c r="CH11" s="14"/>
      <c r="CI11" s="14"/>
      <c r="CJ11" s="14">
        <v>37.5</v>
      </c>
      <c r="CK11" s="14">
        <v>42</v>
      </c>
      <c r="CL11" s="14">
        <v>-36</v>
      </c>
      <c r="CM11" s="14"/>
      <c r="CN11" s="14"/>
      <c r="CO11" s="14"/>
      <c r="CP11" s="14"/>
      <c r="CQ11" s="14"/>
      <c r="CR11" s="14">
        <v>0</v>
      </c>
      <c r="CS11" s="14"/>
      <c r="CT11" s="14">
        <v>-2.6</v>
      </c>
      <c r="CU11" s="14">
        <v>0.5</v>
      </c>
      <c r="CV11" s="14">
        <v>1.4</v>
      </c>
      <c r="CW11" s="14"/>
      <c r="CX11" s="14">
        <v>-1.2</v>
      </c>
      <c r="CY11" s="14">
        <v>0</v>
      </c>
      <c r="CZ11" s="14">
        <v>-5.3</v>
      </c>
      <c r="DA11" s="14"/>
      <c r="DB11" s="14">
        <v>0.1</v>
      </c>
      <c r="DC11" s="14">
        <v>-0.1</v>
      </c>
      <c r="DD11" s="14">
        <v>-1</v>
      </c>
      <c r="DE11" s="14">
        <v>0</v>
      </c>
      <c r="DF11" s="14"/>
      <c r="DG11" s="14">
        <v>0.2</v>
      </c>
      <c r="DH11" s="14">
        <v>1.4</v>
      </c>
      <c r="DI11" s="14">
        <v>0.2</v>
      </c>
      <c r="DJ11" s="14">
        <v>-1.6</v>
      </c>
      <c r="DK11" s="14">
        <v>0.3</v>
      </c>
      <c r="DL11" s="14">
        <v>0.6</v>
      </c>
      <c r="DM11" s="14"/>
      <c r="DN11" s="14"/>
      <c r="DO11" s="14"/>
      <c r="DP11" s="14">
        <v>-13.7</v>
      </c>
      <c r="DQ11" s="14">
        <v>3.8</v>
      </c>
      <c r="DR11" s="14">
        <v>0</v>
      </c>
      <c r="DS11" s="14">
        <v>0</v>
      </c>
      <c r="DT11" s="14">
        <v>0.4</v>
      </c>
      <c r="DU11" s="14">
        <v>0.6</v>
      </c>
      <c r="DV11" s="14">
        <v>0</v>
      </c>
      <c r="DW11" s="14"/>
      <c r="DX11" s="14">
        <v>-4.5999999999999996</v>
      </c>
      <c r="DY11" s="14">
        <v>0.4</v>
      </c>
      <c r="DZ11" s="14">
        <v>3.1</v>
      </c>
      <c r="EA11" s="14">
        <v>2.8</v>
      </c>
      <c r="EB11" s="14">
        <v>1.1000000000000001</v>
      </c>
      <c r="EC11" s="14"/>
      <c r="ED11" s="14">
        <v>0</v>
      </c>
      <c r="EE11" s="14">
        <v>0</v>
      </c>
      <c r="EF11" s="14">
        <v>-9.1999999999999993</v>
      </c>
      <c r="EG11" s="14">
        <v>-8.8000000000000007</v>
      </c>
      <c r="EH11" s="14">
        <v>-1</v>
      </c>
      <c r="EI11" s="14">
        <v>-0.5</v>
      </c>
      <c r="EJ11" s="14"/>
      <c r="EK11" s="14">
        <v>2.5</v>
      </c>
      <c r="EL11" s="14">
        <v>-0.6</v>
      </c>
      <c r="EM11" s="14">
        <v>1</v>
      </c>
      <c r="EN11" s="14">
        <v>0.1</v>
      </c>
      <c r="EO11" s="14">
        <v>0.2</v>
      </c>
      <c r="EP11" s="14">
        <v>0.1</v>
      </c>
      <c r="EQ11" s="14">
        <v>-5.9</v>
      </c>
      <c r="ER11" s="14">
        <v>0</v>
      </c>
      <c r="ES11" s="14">
        <v>0</v>
      </c>
      <c r="ET11" s="14">
        <v>0</v>
      </c>
      <c r="EU11" s="14">
        <v>-0.1</v>
      </c>
      <c r="EV11" s="14">
        <v>-18.5</v>
      </c>
      <c r="EW11" s="14">
        <v>-5.3</v>
      </c>
      <c r="EX11" s="14">
        <v>0</v>
      </c>
      <c r="EY11" s="14">
        <v>2</v>
      </c>
      <c r="EZ11" s="14">
        <v>0.4</v>
      </c>
      <c r="FA11" s="14">
        <v>0</v>
      </c>
      <c r="FB11" s="14">
        <v>0.6</v>
      </c>
      <c r="FC11" s="14">
        <v>0</v>
      </c>
      <c r="FD11" s="14">
        <v>0.2</v>
      </c>
      <c r="FE11" s="14">
        <v>1.4</v>
      </c>
      <c r="FF11" s="14">
        <v>2.1</v>
      </c>
      <c r="FG11" s="14">
        <v>13.3</v>
      </c>
      <c r="FH11" s="14">
        <v>0</v>
      </c>
      <c r="FI11" s="14">
        <v>3</v>
      </c>
      <c r="FJ11" s="14"/>
      <c r="FK11" s="14">
        <v>3.3</v>
      </c>
      <c r="FL11" s="14">
        <v>4</v>
      </c>
      <c r="FM11" s="14"/>
      <c r="FN11" s="14">
        <v>123.1</v>
      </c>
      <c r="FO11" s="15"/>
      <c r="FP11" s="14">
        <v>2.5377900000000002</v>
      </c>
      <c r="FQ11" s="14">
        <v>-0.97599999999999998</v>
      </c>
      <c r="FR11" s="14">
        <v>1.3009999999999999</v>
      </c>
      <c r="FS11" s="14">
        <v>1.8</v>
      </c>
      <c r="FT11" s="14">
        <v>0.30042000000000002</v>
      </c>
      <c r="FU11" s="14">
        <v>0.12126000000000001</v>
      </c>
      <c r="FV11" s="14">
        <v>-1.2</v>
      </c>
      <c r="FW11" s="14">
        <v>2.1</v>
      </c>
      <c r="FX11" s="14">
        <v>5.98447</v>
      </c>
    </row>
    <row r="12" spans="1:180" ht="24" customHeight="1" x14ac:dyDescent="0.3">
      <c r="A12" s="16" t="s">
        <v>60</v>
      </c>
      <c r="B12" s="16" t="s">
        <v>782</v>
      </c>
      <c r="C12" s="17">
        <v>33.9</v>
      </c>
      <c r="D12" s="17">
        <v>-12.7</v>
      </c>
      <c r="E12" s="17">
        <v>5.7</v>
      </c>
      <c r="F12" s="17"/>
      <c r="G12" s="17"/>
      <c r="H12" s="17">
        <v>-17.5</v>
      </c>
      <c r="I12" s="17">
        <v>-16.7</v>
      </c>
      <c r="J12" s="17">
        <v>0</v>
      </c>
      <c r="K12" s="17"/>
      <c r="L12" s="17">
        <v>0</v>
      </c>
      <c r="M12" s="17">
        <v>0</v>
      </c>
      <c r="N12" s="17">
        <v>-15</v>
      </c>
      <c r="O12" s="17"/>
      <c r="P12" s="17">
        <v>12.7</v>
      </c>
      <c r="Q12" s="17">
        <v>-0.8</v>
      </c>
      <c r="R12" s="17">
        <v>54.1</v>
      </c>
      <c r="S12" s="17">
        <v>-0.1</v>
      </c>
      <c r="T12" s="17"/>
      <c r="U12" s="17"/>
      <c r="V12" s="17"/>
      <c r="W12" s="17"/>
      <c r="X12" s="17">
        <v>13.2</v>
      </c>
      <c r="Y12" s="17">
        <v>0.6</v>
      </c>
      <c r="Z12" s="17">
        <v>1</v>
      </c>
      <c r="AA12" s="17">
        <v>0</v>
      </c>
      <c r="AB12" s="17">
        <v>-3.6</v>
      </c>
      <c r="AC12" s="17">
        <v>3.9</v>
      </c>
      <c r="AD12" s="17">
        <v>9.1999999999999993</v>
      </c>
      <c r="AE12" s="17"/>
      <c r="AF12" s="17"/>
      <c r="AG12" s="17"/>
      <c r="AH12" s="17"/>
      <c r="AI12" s="17">
        <v>8.1999999999999993</v>
      </c>
      <c r="AJ12" s="17">
        <v>-0.2</v>
      </c>
      <c r="AK12" s="17"/>
      <c r="AL12" s="17"/>
      <c r="AM12" s="17"/>
      <c r="AN12" s="17">
        <v>-1.8</v>
      </c>
      <c r="AO12" s="17">
        <v>42.3</v>
      </c>
      <c r="AP12" s="17">
        <v>7.7</v>
      </c>
      <c r="AQ12" s="17">
        <v>23.1</v>
      </c>
      <c r="AR12" s="17">
        <v>5.0999999999999996</v>
      </c>
      <c r="AS12" s="17">
        <v>-0.2</v>
      </c>
      <c r="AT12" s="17">
        <v>2.6</v>
      </c>
      <c r="AU12" s="17">
        <v>1.7</v>
      </c>
      <c r="AV12" s="17">
        <v>-7</v>
      </c>
      <c r="AW12" s="17">
        <v>-44.9</v>
      </c>
      <c r="AX12" s="17">
        <v>-50.4</v>
      </c>
      <c r="AY12" s="17">
        <v>6.7</v>
      </c>
      <c r="AZ12" s="17">
        <v>0.1</v>
      </c>
      <c r="BA12" s="17">
        <v>-6.4</v>
      </c>
      <c r="BB12" s="17">
        <v>1</v>
      </c>
      <c r="BC12" s="17">
        <v>0.2</v>
      </c>
      <c r="BD12" s="17">
        <v>2.6</v>
      </c>
      <c r="BE12" s="17"/>
      <c r="BF12" s="17"/>
      <c r="BG12" s="17">
        <v>-4.8</v>
      </c>
      <c r="BH12" s="17"/>
      <c r="BI12" s="17">
        <v>0</v>
      </c>
      <c r="BJ12" s="17">
        <v>-0.6</v>
      </c>
      <c r="BK12" s="17"/>
      <c r="BL12" s="17"/>
      <c r="BM12" s="17"/>
      <c r="BN12" s="17">
        <v>4.4000000000000004</v>
      </c>
      <c r="BO12" s="17"/>
      <c r="BP12" s="17">
        <v>0</v>
      </c>
      <c r="BQ12" s="17">
        <v>-8.1</v>
      </c>
      <c r="BR12" s="17"/>
      <c r="BS12" s="17">
        <v>-1.2</v>
      </c>
      <c r="BT12" s="17">
        <v>-2</v>
      </c>
      <c r="BU12" s="17"/>
      <c r="BV12" s="17"/>
      <c r="BW12" s="17"/>
      <c r="BX12" s="17"/>
      <c r="BY12" s="17"/>
      <c r="BZ12" s="17"/>
      <c r="CA12" s="17">
        <v>-0.4</v>
      </c>
      <c r="CB12" s="17">
        <v>14.7</v>
      </c>
      <c r="CC12" s="17">
        <v>7.2</v>
      </c>
      <c r="CD12" s="17">
        <v>-0.2</v>
      </c>
      <c r="CE12" s="17">
        <v>2.1</v>
      </c>
      <c r="CF12" s="17">
        <v>0.2</v>
      </c>
      <c r="CG12" s="17"/>
      <c r="CH12" s="17"/>
      <c r="CI12" s="17"/>
      <c r="CJ12" s="17">
        <v>36.6</v>
      </c>
      <c r="CK12" s="17">
        <v>40.700000000000003</v>
      </c>
      <c r="CL12" s="17">
        <v>-37</v>
      </c>
      <c r="CM12" s="17"/>
      <c r="CN12" s="17"/>
      <c r="CO12" s="17"/>
      <c r="CP12" s="17"/>
      <c r="CQ12" s="17"/>
      <c r="CR12" s="17">
        <v>0</v>
      </c>
      <c r="CS12" s="17"/>
      <c r="CT12" s="17">
        <v>-2.1</v>
      </c>
      <c r="CU12" s="17">
        <v>0.6</v>
      </c>
      <c r="CV12" s="17">
        <v>1.4</v>
      </c>
      <c r="CW12" s="17"/>
      <c r="CX12" s="17">
        <v>-1.4</v>
      </c>
      <c r="CY12" s="17">
        <v>0</v>
      </c>
      <c r="CZ12" s="17">
        <v>-5.3</v>
      </c>
      <c r="DA12" s="17"/>
      <c r="DB12" s="17">
        <v>0</v>
      </c>
      <c r="DC12" s="17">
        <v>-0.1</v>
      </c>
      <c r="DD12" s="17">
        <v>-1</v>
      </c>
      <c r="DE12" s="17">
        <v>0</v>
      </c>
      <c r="DF12" s="17"/>
      <c r="DG12" s="17">
        <v>0.2</v>
      </c>
      <c r="DH12" s="17">
        <v>1.4</v>
      </c>
      <c r="DI12" s="17">
        <v>0.2</v>
      </c>
      <c r="DJ12" s="17">
        <v>-1.7</v>
      </c>
      <c r="DK12" s="17">
        <v>0.3</v>
      </c>
      <c r="DL12" s="17">
        <v>0.5</v>
      </c>
      <c r="DM12" s="17"/>
      <c r="DN12" s="17"/>
      <c r="DO12" s="17"/>
      <c r="DP12" s="17">
        <v>-13.8</v>
      </c>
      <c r="DQ12" s="17">
        <v>3.5</v>
      </c>
      <c r="DR12" s="17">
        <v>0</v>
      </c>
      <c r="DS12" s="17">
        <v>0</v>
      </c>
      <c r="DT12" s="17">
        <v>0.4</v>
      </c>
      <c r="DU12" s="17">
        <v>0.6</v>
      </c>
      <c r="DV12" s="17">
        <v>0.1</v>
      </c>
      <c r="DW12" s="17"/>
      <c r="DX12" s="17">
        <v>-4.5999999999999996</v>
      </c>
      <c r="DY12" s="17">
        <v>0.5</v>
      </c>
      <c r="DZ12" s="17">
        <v>3.1</v>
      </c>
      <c r="EA12" s="17">
        <v>3</v>
      </c>
      <c r="EB12" s="17">
        <v>1</v>
      </c>
      <c r="EC12" s="17"/>
      <c r="ED12" s="17">
        <v>0</v>
      </c>
      <c r="EE12" s="17">
        <v>0</v>
      </c>
      <c r="EF12" s="17">
        <v>-10.4</v>
      </c>
      <c r="EG12" s="17">
        <v>-10.7</v>
      </c>
      <c r="EH12" s="17">
        <v>-1.3</v>
      </c>
      <c r="EI12" s="17">
        <v>-0.5</v>
      </c>
      <c r="EJ12" s="17"/>
      <c r="EK12" s="17">
        <v>2.5</v>
      </c>
      <c r="EL12" s="17">
        <v>-0.7</v>
      </c>
      <c r="EM12" s="17">
        <v>0.9</v>
      </c>
      <c r="EN12" s="17">
        <v>0.1</v>
      </c>
      <c r="EO12" s="17">
        <v>0.2</v>
      </c>
      <c r="EP12" s="17">
        <v>0.1</v>
      </c>
      <c r="EQ12" s="17">
        <v>-6</v>
      </c>
      <c r="ER12" s="17">
        <v>0</v>
      </c>
      <c r="ES12" s="17">
        <v>0</v>
      </c>
      <c r="ET12" s="17">
        <v>0</v>
      </c>
      <c r="EU12" s="17">
        <v>-0.1</v>
      </c>
      <c r="EV12" s="17">
        <v>-19.8</v>
      </c>
      <c r="EW12" s="17">
        <v>-4.7</v>
      </c>
      <c r="EX12" s="17">
        <v>0</v>
      </c>
      <c r="EY12" s="17">
        <v>2</v>
      </c>
      <c r="EZ12" s="17">
        <v>0.4</v>
      </c>
      <c r="FA12" s="17">
        <v>0</v>
      </c>
      <c r="FB12" s="17">
        <v>0.6</v>
      </c>
      <c r="FC12" s="17">
        <v>0</v>
      </c>
      <c r="FD12" s="17">
        <v>0.1</v>
      </c>
      <c r="FE12" s="17">
        <v>1.2</v>
      </c>
      <c r="FF12" s="17">
        <v>2.1</v>
      </c>
      <c r="FG12" s="17">
        <v>12.7</v>
      </c>
      <c r="FH12" s="17">
        <v>0.4</v>
      </c>
      <c r="FI12" s="17">
        <v>2.2000000000000002</v>
      </c>
      <c r="FJ12" s="17"/>
      <c r="FK12" s="17">
        <v>3.1</v>
      </c>
      <c r="FL12" s="17">
        <v>4.0999999999999996</v>
      </c>
      <c r="FM12" s="17"/>
      <c r="FN12" s="17">
        <v>75.2</v>
      </c>
      <c r="FO12" s="15"/>
      <c r="FP12" s="17">
        <v>2.84171</v>
      </c>
      <c r="FQ12" s="17">
        <v>-1.0129999999999999</v>
      </c>
      <c r="FR12" s="17">
        <v>1.3069999999999999</v>
      </c>
      <c r="FS12" s="17">
        <v>1.8</v>
      </c>
      <c r="FT12" s="17">
        <v>0.29912</v>
      </c>
      <c r="FU12" s="17">
        <v>0.10102</v>
      </c>
      <c r="FV12" s="17">
        <v>-1.3</v>
      </c>
      <c r="FW12" s="17">
        <v>1.9</v>
      </c>
      <c r="FX12" s="17">
        <v>5.9358500000000003</v>
      </c>
    </row>
    <row r="13" spans="1:180" ht="24" customHeight="1" x14ac:dyDescent="0.3">
      <c r="A13" s="16" t="s">
        <v>60</v>
      </c>
      <c r="B13" s="16" t="s">
        <v>783</v>
      </c>
      <c r="C13" s="17">
        <v>29.9</v>
      </c>
      <c r="D13" s="17">
        <v>-26.3</v>
      </c>
      <c r="E13" s="17">
        <v>2.5</v>
      </c>
      <c r="F13" s="17"/>
      <c r="G13" s="17"/>
      <c r="H13" s="17">
        <v>-12.6</v>
      </c>
      <c r="I13" s="17">
        <v>1.2</v>
      </c>
      <c r="J13" s="17">
        <v>4.5999999999999996</v>
      </c>
      <c r="K13" s="17"/>
      <c r="L13" s="17">
        <v>0</v>
      </c>
      <c r="M13" s="17">
        <v>0</v>
      </c>
      <c r="N13" s="17">
        <v>0</v>
      </c>
      <c r="O13" s="17"/>
      <c r="P13" s="17">
        <v>6.6</v>
      </c>
      <c r="Q13" s="17">
        <v>-4.8</v>
      </c>
      <c r="R13" s="17">
        <v>41.7</v>
      </c>
      <c r="S13" s="17">
        <v>-0.1</v>
      </c>
      <c r="T13" s="17"/>
      <c r="U13" s="17"/>
      <c r="V13" s="17"/>
      <c r="W13" s="17"/>
      <c r="X13" s="17">
        <v>10</v>
      </c>
      <c r="Y13" s="17">
        <v>1.3</v>
      </c>
      <c r="Z13" s="17">
        <v>1.2</v>
      </c>
      <c r="AA13" s="17">
        <v>0</v>
      </c>
      <c r="AB13" s="17">
        <v>-3.6</v>
      </c>
      <c r="AC13" s="17">
        <v>3.9</v>
      </c>
      <c r="AD13" s="17">
        <v>9.3000000000000007</v>
      </c>
      <c r="AE13" s="17"/>
      <c r="AF13" s="17"/>
      <c r="AG13" s="17"/>
      <c r="AH13" s="17"/>
      <c r="AI13" s="17">
        <v>7.8</v>
      </c>
      <c r="AJ13" s="17">
        <v>1.8</v>
      </c>
      <c r="AK13" s="17"/>
      <c r="AL13" s="17"/>
      <c r="AM13" s="17"/>
      <c r="AN13" s="17">
        <v>-1</v>
      </c>
      <c r="AO13" s="17">
        <v>44.1</v>
      </c>
      <c r="AP13" s="17">
        <v>8.6</v>
      </c>
      <c r="AQ13" s="17">
        <v>24.5</v>
      </c>
      <c r="AR13" s="17">
        <v>1.1000000000000001</v>
      </c>
      <c r="AS13" s="17">
        <v>-0.6</v>
      </c>
      <c r="AT13" s="17">
        <v>2.6</v>
      </c>
      <c r="AU13" s="17">
        <v>1.5</v>
      </c>
      <c r="AV13" s="17">
        <v>-17.100000000000001</v>
      </c>
      <c r="AW13" s="17">
        <v>-45.2</v>
      </c>
      <c r="AX13" s="17">
        <v>-50.2</v>
      </c>
      <c r="AY13" s="17">
        <v>4</v>
      </c>
      <c r="AZ13" s="17">
        <v>-0.3</v>
      </c>
      <c r="BA13" s="17">
        <v>-6.4</v>
      </c>
      <c r="BB13" s="17">
        <v>1</v>
      </c>
      <c r="BC13" s="17">
        <v>0.2</v>
      </c>
      <c r="BD13" s="17">
        <v>2.2000000000000002</v>
      </c>
      <c r="BE13" s="17"/>
      <c r="BF13" s="17"/>
      <c r="BG13" s="17">
        <v>-6.2</v>
      </c>
      <c r="BH13" s="17"/>
      <c r="BI13" s="17">
        <v>0</v>
      </c>
      <c r="BJ13" s="17">
        <v>2.5</v>
      </c>
      <c r="BK13" s="17"/>
      <c r="BL13" s="17"/>
      <c r="BM13" s="17"/>
      <c r="BN13" s="17">
        <v>6.1</v>
      </c>
      <c r="BO13" s="17"/>
      <c r="BP13" s="17">
        <v>0</v>
      </c>
      <c r="BQ13" s="17">
        <v>-14.2</v>
      </c>
      <c r="BR13" s="17"/>
      <c r="BS13" s="17">
        <v>-3.3</v>
      </c>
      <c r="BT13" s="17">
        <v>-3</v>
      </c>
      <c r="BU13" s="17"/>
      <c r="BV13" s="17"/>
      <c r="BW13" s="17"/>
      <c r="BX13" s="17"/>
      <c r="BY13" s="17"/>
      <c r="BZ13" s="17"/>
      <c r="CA13" s="17">
        <v>-0.3</v>
      </c>
      <c r="CB13" s="17">
        <v>14.4</v>
      </c>
      <c r="CC13" s="17">
        <v>9.1</v>
      </c>
      <c r="CD13" s="17">
        <v>0.8</v>
      </c>
      <c r="CE13" s="17">
        <v>1.9</v>
      </c>
      <c r="CF13" s="17">
        <v>0.2</v>
      </c>
      <c r="CG13" s="17"/>
      <c r="CH13" s="17"/>
      <c r="CI13" s="17"/>
      <c r="CJ13" s="17">
        <v>34.1</v>
      </c>
      <c r="CK13" s="17">
        <v>38</v>
      </c>
      <c r="CL13" s="17">
        <v>-41.1</v>
      </c>
      <c r="CM13" s="17"/>
      <c r="CN13" s="17"/>
      <c r="CO13" s="17"/>
      <c r="CP13" s="17"/>
      <c r="CQ13" s="17"/>
      <c r="CR13" s="17">
        <v>0</v>
      </c>
      <c r="CS13" s="17"/>
      <c r="CT13" s="17">
        <v>-2</v>
      </c>
      <c r="CU13" s="17">
        <v>0.6</v>
      </c>
      <c r="CV13" s="17">
        <v>1.4</v>
      </c>
      <c r="CW13" s="17"/>
      <c r="CX13" s="17">
        <v>-1.5</v>
      </c>
      <c r="CY13" s="17">
        <v>0</v>
      </c>
      <c r="CZ13" s="17">
        <v>-5.2</v>
      </c>
      <c r="DA13" s="17"/>
      <c r="DB13" s="17">
        <v>0.1</v>
      </c>
      <c r="DC13" s="17">
        <v>-0.1</v>
      </c>
      <c r="DD13" s="17">
        <v>-1</v>
      </c>
      <c r="DE13" s="17">
        <v>0</v>
      </c>
      <c r="DF13" s="17"/>
      <c r="DG13" s="17">
        <v>0.1</v>
      </c>
      <c r="DH13" s="17">
        <v>1.4</v>
      </c>
      <c r="DI13" s="17">
        <v>0.2</v>
      </c>
      <c r="DJ13" s="17">
        <v>-1.6</v>
      </c>
      <c r="DK13" s="17">
        <v>0.3</v>
      </c>
      <c r="DL13" s="17">
        <v>0.5</v>
      </c>
      <c r="DM13" s="17"/>
      <c r="DN13" s="17"/>
      <c r="DO13" s="17"/>
      <c r="DP13" s="17">
        <v>-12.5</v>
      </c>
      <c r="DQ13" s="17">
        <v>7.4</v>
      </c>
      <c r="DR13" s="17">
        <v>0</v>
      </c>
      <c r="DS13" s="17">
        <v>0</v>
      </c>
      <c r="DT13" s="17">
        <v>0.4</v>
      </c>
      <c r="DU13" s="17">
        <v>0.6</v>
      </c>
      <c r="DV13" s="17">
        <v>0</v>
      </c>
      <c r="DW13" s="17"/>
      <c r="DX13" s="17">
        <v>-4.5999999999999996</v>
      </c>
      <c r="DY13" s="17">
        <v>0.6</v>
      </c>
      <c r="DZ13" s="17">
        <v>2.9</v>
      </c>
      <c r="EA13" s="17">
        <v>2.9</v>
      </c>
      <c r="EB13" s="17">
        <v>1.1000000000000001</v>
      </c>
      <c r="EC13" s="17"/>
      <c r="ED13" s="17">
        <v>0</v>
      </c>
      <c r="EE13" s="17">
        <v>0</v>
      </c>
      <c r="EF13" s="17">
        <v>-10.3</v>
      </c>
      <c r="EG13" s="17">
        <v>-10.4</v>
      </c>
      <c r="EH13" s="17">
        <v>-0.9</v>
      </c>
      <c r="EI13" s="17">
        <v>-0.5</v>
      </c>
      <c r="EJ13" s="17"/>
      <c r="EK13" s="17">
        <v>2.6</v>
      </c>
      <c r="EL13" s="17">
        <v>0.3</v>
      </c>
      <c r="EM13" s="17">
        <v>0.9</v>
      </c>
      <c r="EN13" s="17">
        <v>0.1</v>
      </c>
      <c r="EO13" s="17">
        <v>0.2</v>
      </c>
      <c r="EP13" s="17">
        <v>0.1</v>
      </c>
      <c r="EQ13" s="17">
        <v>-5.7</v>
      </c>
      <c r="ER13" s="17">
        <v>0</v>
      </c>
      <c r="ES13" s="17">
        <v>0</v>
      </c>
      <c r="ET13" s="17">
        <v>0</v>
      </c>
      <c r="EU13" s="17">
        <v>-0.1</v>
      </c>
      <c r="EV13" s="17">
        <v>-14.5</v>
      </c>
      <c r="EW13" s="17">
        <v>-2.9</v>
      </c>
      <c r="EX13" s="17">
        <v>0</v>
      </c>
      <c r="EY13" s="17">
        <v>2</v>
      </c>
      <c r="EZ13" s="17">
        <v>0.4</v>
      </c>
      <c r="FA13" s="17">
        <v>0</v>
      </c>
      <c r="FB13" s="17">
        <v>0.6</v>
      </c>
      <c r="FC13" s="17">
        <v>0</v>
      </c>
      <c r="FD13" s="17">
        <v>0.2</v>
      </c>
      <c r="FE13" s="17">
        <v>1.4</v>
      </c>
      <c r="FF13" s="17">
        <v>1.5</v>
      </c>
      <c r="FG13" s="17">
        <v>14.4</v>
      </c>
      <c r="FH13" s="17">
        <v>0.1</v>
      </c>
      <c r="FI13" s="17">
        <v>2</v>
      </c>
      <c r="FJ13" s="17"/>
      <c r="FK13" s="17">
        <v>2.4</v>
      </c>
      <c r="FL13" s="17">
        <v>4.0999999999999996</v>
      </c>
      <c r="FM13" s="17"/>
      <c r="FN13" s="17">
        <v>62.4</v>
      </c>
      <c r="FO13" s="15"/>
      <c r="FP13" s="17">
        <v>2.8605700000000001</v>
      </c>
      <c r="FQ13" s="17">
        <v>-0.73</v>
      </c>
      <c r="FR13" s="17">
        <v>1.33</v>
      </c>
      <c r="FS13" s="17">
        <v>1.8</v>
      </c>
      <c r="FT13" s="17">
        <v>0.29326000000000002</v>
      </c>
      <c r="FU13" s="17">
        <v>0.18312</v>
      </c>
      <c r="FV13" s="17">
        <v>-0.7</v>
      </c>
      <c r="FW13" s="17">
        <v>2.2000000000000002</v>
      </c>
      <c r="FX13" s="17">
        <v>7.2369500000000002</v>
      </c>
    </row>
    <row r="14" spans="1:180" ht="24" customHeight="1" x14ac:dyDescent="0.3">
      <c r="A14" s="16" t="s">
        <v>60</v>
      </c>
      <c r="B14" s="16" t="s">
        <v>784</v>
      </c>
      <c r="C14" s="17">
        <v>33.799999999999997</v>
      </c>
      <c r="D14" s="17">
        <v>-25</v>
      </c>
      <c r="E14" s="17">
        <v>3.4</v>
      </c>
      <c r="F14" s="17"/>
      <c r="G14" s="17"/>
      <c r="H14" s="17">
        <v>-12.5</v>
      </c>
      <c r="I14" s="17">
        <v>4.8</v>
      </c>
      <c r="J14" s="17">
        <v>3.8</v>
      </c>
      <c r="K14" s="17"/>
      <c r="L14" s="17">
        <v>0</v>
      </c>
      <c r="M14" s="17">
        <v>0</v>
      </c>
      <c r="N14" s="17">
        <v>0</v>
      </c>
      <c r="O14" s="17"/>
      <c r="P14" s="17">
        <v>3.4</v>
      </c>
      <c r="Q14" s="17">
        <v>-7.1</v>
      </c>
      <c r="R14" s="17">
        <v>41.1</v>
      </c>
      <c r="S14" s="17">
        <v>-0.1</v>
      </c>
      <c r="T14" s="17"/>
      <c r="U14" s="17"/>
      <c r="V14" s="17"/>
      <c r="W14" s="17"/>
      <c r="X14" s="17">
        <v>11.2</v>
      </c>
      <c r="Y14" s="17">
        <v>0.6</v>
      </c>
      <c r="Z14" s="17">
        <v>0.5</v>
      </c>
      <c r="AA14" s="17">
        <v>0</v>
      </c>
      <c r="AB14" s="17">
        <v>-3.6</v>
      </c>
      <c r="AC14" s="17">
        <v>4.0999999999999996</v>
      </c>
      <c r="AD14" s="17">
        <v>8.1999999999999993</v>
      </c>
      <c r="AE14" s="17"/>
      <c r="AF14" s="17"/>
      <c r="AG14" s="17"/>
      <c r="AH14" s="17"/>
      <c r="AI14" s="17">
        <v>7.7</v>
      </c>
      <c r="AJ14" s="17">
        <v>-11.1</v>
      </c>
      <c r="AK14" s="17"/>
      <c r="AL14" s="17"/>
      <c r="AM14" s="17"/>
      <c r="AN14" s="17">
        <v>-0.9</v>
      </c>
      <c r="AO14" s="17">
        <v>42.2</v>
      </c>
      <c r="AP14" s="17">
        <v>8</v>
      </c>
      <c r="AQ14" s="17">
        <v>23.3</v>
      </c>
      <c r="AR14" s="17">
        <v>1.1000000000000001</v>
      </c>
      <c r="AS14" s="17">
        <v>-1.6</v>
      </c>
      <c r="AT14" s="17">
        <v>2.6</v>
      </c>
      <c r="AU14" s="17">
        <v>0.9</v>
      </c>
      <c r="AV14" s="17">
        <v>-18.600000000000001</v>
      </c>
      <c r="AW14" s="17">
        <v>-46.7</v>
      </c>
      <c r="AX14" s="17">
        <v>-52</v>
      </c>
      <c r="AY14" s="17">
        <v>5.2</v>
      </c>
      <c r="AZ14" s="17">
        <v>1.3</v>
      </c>
      <c r="BA14" s="17">
        <v>-5.7</v>
      </c>
      <c r="BB14" s="17">
        <v>1</v>
      </c>
      <c r="BC14" s="17">
        <v>0.2</v>
      </c>
      <c r="BD14" s="17">
        <v>4.8</v>
      </c>
      <c r="BE14" s="17"/>
      <c r="BF14" s="17"/>
      <c r="BG14" s="17">
        <v>-4.5</v>
      </c>
      <c r="BH14" s="17"/>
      <c r="BI14" s="17">
        <v>0</v>
      </c>
      <c r="BJ14" s="17">
        <v>0</v>
      </c>
      <c r="BK14" s="17"/>
      <c r="BL14" s="17"/>
      <c r="BM14" s="17"/>
      <c r="BN14" s="17">
        <v>5.8</v>
      </c>
      <c r="BO14" s="17"/>
      <c r="BP14" s="17">
        <v>0</v>
      </c>
      <c r="BQ14" s="17">
        <v>0</v>
      </c>
      <c r="BR14" s="17"/>
      <c r="BS14" s="17">
        <v>-5.3</v>
      </c>
      <c r="BT14" s="17">
        <v>-3.6</v>
      </c>
      <c r="BU14" s="17"/>
      <c r="BV14" s="17"/>
      <c r="BW14" s="17"/>
      <c r="BX14" s="17"/>
      <c r="BY14" s="17"/>
      <c r="BZ14" s="17"/>
      <c r="CA14" s="17">
        <v>-0.2</v>
      </c>
      <c r="CB14" s="17">
        <v>14.7</v>
      </c>
      <c r="CC14" s="17">
        <v>8.5</v>
      </c>
      <c r="CD14" s="17">
        <v>0.2</v>
      </c>
      <c r="CE14" s="17">
        <v>1.7</v>
      </c>
      <c r="CF14" s="17">
        <v>0.2</v>
      </c>
      <c r="CG14" s="17"/>
      <c r="CH14" s="17"/>
      <c r="CI14" s="17"/>
      <c r="CJ14" s="17">
        <v>22.3</v>
      </c>
      <c r="CK14" s="17">
        <v>26.3</v>
      </c>
      <c r="CL14" s="17">
        <v>-39.6</v>
      </c>
      <c r="CM14" s="17"/>
      <c r="CN14" s="17"/>
      <c r="CO14" s="17"/>
      <c r="CP14" s="17"/>
      <c r="CQ14" s="17"/>
      <c r="CR14" s="17">
        <v>0</v>
      </c>
      <c r="CS14" s="17"/>
      <c r="CT14" s="17">
        <v>-2</v>
      </c>
      <c r="CU14" s="17">
        <v>0.7</v>
      </c>
      <c r="CV14" s="17">
        <v>1.4</v>
      </c>
      <c r="CW14" s="17"/>
      <c r="CX14" s="17">
        <v>-2.1</v>
      </c>
      <c r="CY14" s="17">
        <v>0</v>
      </c>
      <c r="CZ14" s="17">
        <v>-5.3</v>
      </c>
      <c r="DA14" s="17"/>
      <c r="DB14" s="17">
        <v>0</v>
      </c>
      <c r="DC14" s="17">
        <v>-0.1</v>
      </c>
      <c r="DD14" s="17">
        <v>-0.9</v>
      </c>
      <c r="DE14" s="17">
        <v>0</v>
      </c>
      <c r="DF14" s="17"/>
      <c r="DG14" s="17">
        <v>0.2</v>
      </c>
      <c r="DH14" s="17">
        <v>1.4</v>
      </c>
      <c r="DI14" s="17">
        <v>0.2</v>
      </c>
      <c r="DJ14" s="17">
        <v>-1.6</v>
      </c>
      <c r="DK14" s="17">
        <v>0.3</v>
      </c>
      <c r="DL14" s="17">
        <v>0.6</v>
      </c>
      <c r="DM14" s="17"/>
      <c r="DN14" s="17"/>
      <c r="DO14" s="17"/>
      <c r="DP14" s="17">
        <v>-12.9</v>
      </c>
      <c r="DQ14" s="17">
        <v>6.6</v>
      </c>
      <c r="DR14" s="17">
        <v>0</v>
      </c>
      <c r="DS14" s="17">
        <v>-0.1</v>
      </c>
      <c r="DT14" s="17">
        <v>0.4</v>
      </c>
      <c r="DU14" s="17">
        <v>0.6</v>
      </c>
      <c r="DV14" s="17">
        <v>0</v>
      </c>
      <c r="DW14" s="17"/>
      <c r="DX14" s="17">
        <v>-4.5999999999999996</v>
      </c>
      <c r="DY14" s="17">
        <v>0.4</v>
      </c>
      <c r="DZ14" s="17">
        <v>3.1</v>
      </c>
      <c r="EA14" s="17">
        <v>2.9</v>
      </c>
      <c r="EB14" s="17">
        <v>1.1000000000000001</v>
      </c>
      <c r="EC14" s="17"/>
      <c r="ED14" s="17">
        <v>0</v>
      </c>
      <c r="EE14" s="17">
        <v>0</v>
      </c>
      <c r="EF14" s="17">
        <v>-10.9</v>
      </c>
      <c r="EG14" s="17">
        <v>-11.4</v>
      </c>
      <c r="EH14" s="17">
        <v>-1.3</v>
      </c>
      <c r="EI14" s="17">
        <v>-0.8</v>
      </c>
      <c r="EJ14" s="17"/>
      <c r="EK14" s="17">
        <v>2.5</v>
      </c>
      <c r="EL14" s="17">
        <v>-0.1</v>
      </c>
      <c r="EM14" s="17">
        <v>0.9</v>
      </c>
      <c r="EN14" s="17">
        <v>0.1</v>
      </c>
      <c r="EO14" s="17">
        <v>0.2</v>
      </c>
      <c r="EP14" s="17">
        <v>0.1</v>
      </c>
      <c r="EQ14" s="17">
        <v>-5.8</v>
      </c>
      <c r="ER14" s="17">
        <v>0</v>
      </c>
      <c r="ES14" s="17">
        <v>0</v>
      </c>
      <c r="ET14" s="17">
        <v>0</v>
      </c>
      <c r="EU14" s="17">
        <v>-0.1</v>
      </c>
      <c r="EV14" s="17">
        <v>-16</v>
      </c>
      <c r="EW14" s="17">
        <v>-2.5</v>
      </c>
      <c r="EX14" s="17">
        <v>0</v>
      </c>
      <c r="EY14" s="17">
        <v>2</v>
      </c>
      <c r="EZ14" s="17">
        <v>0.4</v>
      </c>
      <c r="FA14" s="17">
        <v>0</v>
      </c>
      <c r="FB14" s="17">
        <v>0.6</v>
      </c>
      <c r="FC14" s="17">
        <v>0</v>
      </c>
      <c r="FD14" s="17">
        <v>0.2</v>
      </c>
      <c r="FE14" s="17">
        <v>1.3</v>
      </c>
      <c r="FF14" s="17">
        <v>1.5</v>
      </c>
      <c r="FG14" s="17">
        <v>15.7</v>
      </c>
      <c r="FH14" s="17">
        <v>0</v>
      </c>
      <c r="FI14" s="17">
        <v>2.5</v>
      </c>
      <c r="FJ14" s="17"/>
      <c r="FK14" s="17">
        <v>2.2000000000000002</v>
      </c>
      <c r="FL14" s="17">
        <v>4.0999999999999996</v>
      </c>
      <c r="FM14" s="17"/>
      <c r="FN14" s="17">
        <v>30.5</v>
      </c>
      <c r="FO14" s="15"/>
      <c r="FP14" s="17">
        <v>2.7531300000000001</v>
      </c>
      <c r="FQ14" s="17">
        <v>-0.69199999999999995</v>
      </c>
      <c r="FR14" s="17">
        <v>1.3759999999999999</v>
      </c>
      <c r="FS14" s="17">
        <v>1.8</v>
      </c>
      <c r="FT14" s="17">
        <v>0.29597000000000001</v>
      </c>
      <c r="FU14" s="17">
        <v>0.16608000000000001</v>
      </c>
      <c r="FV14" s="17">
        <v>-0.6</v>
      </c>
      <c r="FW14" s="17">
        <v>2.2000000000000002</v>
      </c>
      <c r="FX14" s="17">
        <v>7.2991799999999998</v>
      </c>
    </row>
    <row r="15" spans="1:180" ht="24" customHeight="1" x14ac:dyDescent="0.3">
      <c r="A15" s="16" t="s">
        <v>60</v>
      </c>
      <c r="B15" s="16" t="s">
        <v>785</v>
      </c>
      <c r="C15" s="17">
        <v>29.1</v>
      </c>
      <c r="D15" s="17">
        <v>-11.1</v>
      </c>
      <c r="E15" s="17">
        <v>6.3</v>
      </c>
      <c r="F15" s="17"/>
      <c r="G15" s="17"/>
      <c r="H15" s="17">
        <v>-13.1</v>
      </c>
      <c r="I15" s="17">
        <v>-6</v>
      </c>
      <c r="J15" s="17">
        <v>3.7</v>
      </c>
      <c r="K15" s="17"/>
      <c r="L15" s="17">
        <v>0</v>
      </c>
      <c r="M15" s="17">
        <v>0</v>
      </c>
      <c r="N15" s="17">
        <v>0</v>
      </c>
      <c r="O15" s="17"/>
      <c r="P15" s="17">
        <v>-21.3</v>
      </c>
      <c r="Q15" s="17">
        <v>-12.5</v>
      </c>
      <c r="R15" s="17">
        <v>52</v>
      </c>
      <c r="S15" s="17">
        <v>0.1</v>
      </c>
      <c r="T15" s="17"/>
      <c r="U15" s="17"/>
      <c r="V15" s="17"/>
      <c r="W15" s="17"/>
      <c r="X15" s="17">
        <v>11</v>
      </c>
      <c r="Y15" s="17">
        <v>0.7</v>
      </c>
      <c r="Z15" s="17">
        <v>0.7</v>
      </c>
      <c r="AA15" s="17">
        <v>0</v>
      </c>
      <c r="AB15" s="17">
        <v>-3.6</v>
      </c>
      <c r="AC15" s="17">
        <v>4.0999999999999996</v>
      </c>
      <c r="AD15" s="17">
        <v>8.3000000000000007</v>
      </c>
      <c r="AE15" s="17"/>
      <c r="AF15" s="17"/>
      <c r="AG15" s="17"/>
      <c r="AH15" s="17"/>
      <c r="AI15" s="17">
        <v>6.8</v>
      </c>
      <c r="AJ15" s="17">
        <v>-9.6999999999999993</v>
      </c>
      <c r="AK15" s="17"/>
      <c r="AL15" s="17"/>
      <c r="AM15" s="17"/>
      <c r="AN15" s="17">
        <v>-0.9</v>
      </c>
      <c r="AO15" s="17">
        <v>43.5</v>
      </c>
      <c r="AP15" s="17">
        <v>7.5</v>
      </c>
      <c r="AQ15" s="17">
        <v>22.5</v>
      </c>
      <c r="AR15" s="17">
        <v>1.3</v>
      </c>
      <c r="AS15" s="17">
        <v>-1.2</v>
      </c>
      <c r="AT15" s="17">
        <v>2.6</v>
      </c>
      <c r="AU15" s="17">
        <v>1.3</v>
      </c>
      <c r="AV15" s="17">
        <v>-6.1</v>
      </c>
      <c r="AW15" s="17">
        <v>-34.4</v>
      </c>
      <c r="AX15" s="17">
        <v>-39.799999999999997</v>
      </c>
      <c r="AY15" s="17">
        <v>6.7</v>
      </c>
      <c r="AZ15" s="17">
        <v>3.1</v>
      </c>
      <c r="BA15" s="17">
        <v>-4.5</v>
      </c>
      <c r="BB15" s="17">
        <v>1</v>
      </c>
      <c r="BC15" s="17">
        <v>0.2</v>
      </c>
      <c r="BD15" s="17">
        <v>7.2</v>
      </c>
      <c r="BE15" s="17"/>
      <c r="BF15" s="17"/>
      <c r="BG15" s="17">
        <v>-2.6</v>
      </c>
      <c r="BH15" s="17"/>
      <c r="BI15" s="17">
        <v>0</v>
      </c>
      <c r="BJ15" s="17">
        <v>0</v>
      </c>
      <c r="BK15" s="17"/>
      <c r="BL15" s="17"/>
      <c r="BM15" s="17"/>
      <c r="BN15" s="17">
        <v>6</v>
      </c>
      <c r="BO15" s="17"/>
      <c r="BP15" s="17">
        <v>0</v>
      </c>
      <c r="BQ15" s="17">
        <v>0</v>
      </c>
      <c r="BR15" s="17"/>
      <c r="BS15" s="17">
        <v>-0.3</v>
      </c>
      <c r="BT15" s="17">
        <v>-1</v>
      </c>
      <c r="BU15" s="17"/>
      <c r="BV15" s="17"/>
      <c r="BW15" s="17"/>
      <c r="BX15" s="17"/>
      <c r="BY15" s="17"/>
      <c r="BZ15" s="17"/>
      <c r="CA15" s="17">
        <v>-0.4</v>
      </c>
      <c r="CB15" s="17">
        <v>14.1</v>
      </c>
      <c r="CC15" s="17">
        <v>7.8</v>
      </c>
      <c r="CD15" s="17">
        <v>-0.5</v>
      </c>
      <c r="CE15" s="17">
        <v>3.2</v>
      </c>
      <c r="CF15" s="17">
        <v>0</v>
      </c>
      <c r="CG15" s="17"/>
      <c r="CH15" s="17"/>
      <c r="CI15" s="17"/>
      <c r="CJ15" s="17">
        <v>0.2</v>
      </c>
      <c r="CK15" s="17">
        <v>4.4000000000000004</v>
      </c>
      <c r="CL15" s="17">
        <v>-22.6</v>
      </c>
      <c r="CM15" s="17"/>
      <c r="CN15" s="17"/>
      <c r="CO15" s="17"/>
      <c r="CP15" s="17"/>
      <c r="CQ15" s="17"/>
      <c r="CR15" s="17">
        <v>0</v>
      </c>
      <c r="CS15" s="17"/>
      <c r="CT15" s="17">
        <v>-2.1</v>
      </c>
      <c r="CU15" s="17">
        <v>0.9</v>
      </c>
      <c r="CV15" s="17">
        <v>1.4</v>
      </c>
      <c r="CW15" s="17"/>
      <c r="CX15" s="17">
        <v>-2.9</v>
      </c>
      <c r="CY15" s="17">
        <v>0</v>
      </c>
      <c r="CZ15" s="17">
        <v>-5.2</v>
      </c>
      <c r="DA15" s="17"/>
      <c r="DB15" s="17">
        <v>0.1</v>
      </c>
      <c r="DC15" s="17">
        <v>-0.1</v>
      </c>
      <c r="DD15" s="17">
        <v>-0.9</v>
      </c>
      <c r="DE15" s="17">
        <v>0</v>
      </c>
      <c r="DF15" s="17"/>
      <c r="DG15" s="17">
        <v>0.2</v>
      </c>
      <c r="DH15" s="17">
        <v>1.4</v>
      </c>
      <c r="DI15" s="17">
        <v>0.2</v>
      </c>
      <c r="DJ15" s="17">
        <v>-1.6</v>
      </c>
      <c r="DK15" s="17">
        <v>0.2</v>
      </c>
      <c r="DL15" s="17">
        <v>0.5</v>
      </c>
      <c r="DM15" s="17"/>
      <c r="DN15" s="17"/>
      <c r="DO15" s="17"/>
      <c r="DP15" s="17">
        <v>-12.4</v>
      </c>
      <c r="DQ15" s="17">
        <v>8.4</v>
      </c>
      <c r="DR15" s="17">
        <v>0</v>
      </c>
      <c r="DS15" s="17">
        <v>0</v>
      </c>
      <c r="DT15" s="17">
        <v>0.4</v>
      </c>
      <c r="DU15" s="17">
        <v>0.6</v>
      </c>
      <c r="DV15" s="17">
        <v>0.1</v>
      </c>
      <c r="DW15" s="17"/>
      <c r="DX15" s="17">
        <v>-4.5</v>
      </c>
      <c r="DY15" s="17">
        <v>0.1</v>
      </c>
      <c r="DZ15" s="17">
        <v>3.1</v>
      </c>
      <c r="EA15" s="17">
        <v>3</v>
      </c>
      <c r="EB15" s="17">
        <v>1.3</v>
      </c>
      <c r="EC15" s="17"/>
      <c r="ED15" s="17">
        <v>0</v>
      </c>
      <c r="EE15" s="17">
        <v>0</v>
      </c>
      <c r="EF15" s="17">
        <v>-9.1999999999999993</v>
      </c>
      <c r="EG15" s="17">
        <v>-10</v>
      </c>
      <c r="EH15" s="17">
        <v>-1.2</v>
      </c>
      <c r="EI15" s="17">
        <v>-0.7</v>
      </c>
      <c r="EJ15" s="17"/>
      <c r="EK15" s="17">
        <v>2.5</v>
      </c>
      <c r="EL15" s="17">
        <v>-0.1</v>
      </c>
      <c r="EM15" s="17">
        <v>0.5</v>
      </c>
      <c r="EN15" s="17">
        <v>0.1</v>
      </c>
      <c r="EO15" s="17">
        <v>0.2</v>
      </c>
      <c r="EP15" s="17">
        <v>0.1</v>
      </c>
      <c r="EQ15" s="17">
        <v>-5.9</v>
      </c>
      <c r="ER15" s="17">
        <v>0</v>
      </c>
      <c r="ES15" s="17">
        <v>0</v>
      </c>
      <c r="ET15" s="17">
        <v>0</v>
      </c>
      <c r="EU15" s="17">
        <v>-0.1</v>
      </c>
      <c r="EV15" s="17">
        <v>-14.4</v>
      </c>
      <c r="EW15" s="17">
        <v>-3.8</v>
      </c>
      <c r="EX15" s="17">
        <v>0</v>
      </c>
      <c r="EY15" s="17">
        <v>2</v>
      </c>
      <c r="EZ15" s="17">
        <v>0.4</v>
      </c>
      <c r="FA15" s="17">
        <v>0</v>
      </c>
      <c r="FB15" s="17">
        <v>0.6</v>
      </c>
      <c r="FC15" s="17">
        <v>0</v>
      </c>
      <c r="FD15" s="17">
        <v>0.2</v>
      </c>
      <c r="FE15" s="17">
        <v>1.6</v>
      </c>
      <c r="FF15" s="17">
        <v>1.4</v>
      </c>
      <c r="FG15" s="17">
        <v>13.2</v>
      </c>
      <c r="FH15" s="17">
        <v>0</v>
      </c>
      <c r="FI15" s="17">
        <v>3.9</v>
      </c>
      <c r="FJ15" s="17"/>
      <c r="FK15" s="17">
        <v>3.2</v>
      </c>
      <c r="FL15" s="17">
        <v>4.3</v>
      </c>
      <c r="FM15" s="17"/>
      <c r="FN15" s="17">
        <v>44.8</v>
      </c>
      <c r="FO15" s="15"/>
      <c r="FP15" s="17">
        <v>2.76186</v>
      </c>
      <c r="FQ15" s="17">
        <v>-0.71</v>
      </c>
      <c r="FR15" s="17">
        <v>1.4870000000000001</v>
      </c>
      <c r="FS15" s="17">
        <v>1.8</v>
      </c>
      <c r="FT15" s="17">
        <v>0.32343</v>
      </c>
      <c r="FU15" s="17">
        <v>0.14282</v>
      </c>
      <c r="FV15" s="17">
        <v>-0.6</v>
      </c>
      <c r="FW15" s="17">
        <v>2</v>
      </c>
      <c r="FX15" s="17">
        <v>7.2051100000000003</v>
      </c>
    </row>
    <row r="16" spans="1:180" ht="24" customHeight="1" x14ac:dyDescent="0.3">
      <c r="A16" s="16" t="s">
        <v>60</v>
      </c>
      <c r="B16" s="16" t="s">
        <v>786</v>
      </c>
      <c r="C16" s="17">
        <v>32.299999999999997</v>
      </c>
      <c r="D16" s="17">
        <v>-12.9</v>
      </c>
      <c r="E16" s="17">
        <v>5.8</v>
      </c>
      <c r="F16" s="17"/>
      <c r="G16" s="17"/>
      <c r="H16" s="17">
        <v>-12</v>
      </c>
      <c r="I16" s="17">
        <v>2</v>
      </c>
      <c r="J16" s="17">
        <v>5.6</v>
      </c>
      <c r="K16" s="17"/>
      <c r="L16" s="17">
        <v>0</v>
      </c>
      <c r="M16" s="17">
        <v>0</v>
      </c>
      <c r="N16" s="17">
        <v>0</v>
      </c>
      <c r="O16" s="17"/>
      <c r="P16" s="17">
        <v>-20.5</v>
      </c>
      <c r="Q16" s="17">
        <v>-11.6</v>
      </c>
      <c r="R16" s="17">
        <v>52.2</v>
      </c>
      <c r="S16" s="17">
        <v>0</v>
      </c>
      <c r="T16" s="17"/>
      <c r="U16" s="17"/>
      <c r="V16" s="17"/>
      <c r="W16" s="17"/>
      <c r="X16" s="17">
        <v>12.1</v>
      </c>
      <c r="Y16" s="17">
        <v>1</v>
      </c>
      <c r="Z16" s="17">
        <v>1.3</v>
      </c>
      <c r="AA16" s="17">
        <v>0</v>
      </c>
      <c r="AB16" s="17">
        <v>-3.6</v>
      </c>
      <c r="AC16" s="17">
        <v>3.9</v>
      </c>
      <c r="AD16" s="17">
        <v>7.6</v>
      </c>
      <c r="AE16" s="17"/>
      <c r="AF16" s="17"/>
      <c r="AG16" s="17"/>
      <c r="AH16" s="17"/>
      <c r="AI16" s="17">
        <v>8.4</v>
      </c>
      <c r="AJ16" s="17">
        <v>2.8</v>
      </c>
      <c r="AK16" s="17"/>
      <c r="AL16" s="17"/>
      <c r="AM16" s="17"/>
      <c r="AN16" s="17">
        <v>-1.3</v>
      </c>
      <c r="AO16" s="17">
        <v>45.3</v>
      </c>
      <c r="AP16" s="17">
        <v>5.3</v>
      </c>
      <c r="AQ16" s="17">
        <v>23.6</v>
      </c>
      <c r="AR16" s="17">
        <v>0</v>
      </c>
      <c r="AS16" s="17">
        <v>-0.3</v>
      </c>
      <c r="AT16" s="17">
        <v>2.6</v>
      </c>
      <c r="AU16" s="17">
        <v>2</v>
      </c>
      <c r="AV16" s="17">
        <v>-3.6</v>
      </c>
      <c r="AW16" s="17">
        <v>-31.9</v>
      </c>
      <c r="AX16" s="17">
        <v>-42.4</v>
      </c>
      <c r="AY16" s="17">
        <v>5.3</v>
      </c>
      <c r="AZ16" s="17">
        <v>-0.7</v>
      </c>
      <c r="BA16" s="17">
        <v>-5.0999999999999996</v>
      </c>
      <c r="BB16" s="17">
        <v>1</v>
      </c>
      <c r="BC16" s="17">
        <v>0.2</v>
      </c>
      <c r="BD16" s="17">
        <v>5.3</v>
      </c>
      <c r="BE16" s="17"/>
      <c r="BF16" s="17"/>
      <c r="BG16" s="17">
        <v>-3.1</v>
      </c>
      <c r="BH16" s="17"/>
      <c r="BI16" s="17">
        <v>0</v>
      </c>
      <c r="BJ16" s="17">
        <v>0</v>
      </c>
      <c r="BK16" s="17"/>
      <c r="BL16" s="17"/>
      <c r="BM16" s="17"/>
      <c r="BN16" s="17">
        <v>5.5</v>
      </c>
      <c r="BO16" s="17"/>
      <c r="BP16" s="17">
        <v>0</v>
      </c>
      <c r="BQ16" s="17">
        <v>0</v>
      </c>
      <c r="BR16" s="17"/>
      <c r="BS16" s="17">
        <v>-0.1</v>
      </c>
      <c r="BT16" s="17">
        <v>-0.8</v>
      </c>
      <c r="BU16" s="17"/>
      <c r="BV16" s="17"/>
      <c r="BW16" s="17"/>
      <c r="BX16" s="17"/>
      <c r="BY16" s="17"/>
      <c r="BZ16" s="17"/>
      <c r="CA16" s="17">
        <v>-0.4</v>
      </c>
      <c r="CB16" s="17">
        <v>14.5</v>
      </c>
      <c r="CC16" s="17">
        <v>8.3000000000000007</v>
      </c>
      <c r="CD16" s="17">
        <v>0.1</v>
      </c>
      <c r="CE16" s="17">
        <v>3.2</v>
      </c>
      <c r="CF16" s="17">
        <v>0.1</v>
      </c>
      <c r="CG16" s="17"/>
      <c r="CH16" s="17"/>
      <c r="CI16" s="17"/>
      <c r="CJ16" s="17">
        <v>0.8</v>
      </c>
      <c r="CK16" s="17">
        <v>4.8</v>
      </c>
      <c r="CL16" s="17">
        <v>-21.6</v>
      </c>
      <c r="CM16" s="17"/>
      <c r="CN16" s="17"/>
      <c r="CO16" s="17"/>
      <c r="CP16" s="17"/>
      <c r="CQ16" s="17"/>
      <c r="CR16" s="17">
        <v>0</v>
      </c>
      <c r="CS16" s="17"/>
      <c r="CT16" s="17">
        <v>-2.2999999999999998</v>
      </c>
      <c r="CU16" s="17">
        <v>0.6</v>
      </c>
      <c r="CV16" s="17">
        <v>1.4</v>
      </c>
      <c r="CW16" s="17"/>
      <c r="CX16" s="17">
        <v>-3.4</v>
      </c>
      <c r="CY16" s="17">
        <v>0</v>
      </c>
      <c r="CZ16" s="17">
        <v>-5.2</v>
      </c>
      <c r="DA16" s="17"/>
      <c r="DB16" s="17">
        <v>0</v>
      </c>
      <c r="DC16" s="17">
        <v>0</v>
      </c>
      <c r="DD16" s="17">
        <v>-0.9</v>
      </c>
      <c r="DE16" s="17">
        <v>0</v>
      </c>
      <c r="DF16" s="17"/>
      <c r="DG16" s="17">
        <v>0.2</v>
      </c>
      <c r="DH16" s="17">
        <v>1.5</v>
      </c>
      <c r="DI16" s="17">
        <v>0.2</v>
      </c>
      <c r="DJ16" s="17">
        <v>-1.8</v>
      </c>
      <c r="DK16" s="17">
        <v>0.3</v>
      </c>
      <c r="DL16" s="17">
        <v>0.5</v>
      </c>
      <c r="DM16" s="17"/>
      <c r="DN16" s="17"/>
      <c r="DO16" s="17"/>
      <c r="DP16" s="17">
        <v>-12.2</v>
      </c>
      <c r="DQ16" s="17">
        <v>9.3000000000000007</v>
      </c>
      <c r="DR16" s="17">
        <v>0</v>
      </c>
      <c r="DS16" s="17">
        <v>0</v>
      </c>
      <c r="DT16" s="17">
        <v>0.4</v>
      </c>
      <c r="DU16" s="17">
        <v>0.6</v>
      </c>
      <c r="DV16" s="17">
        <v>0</v>
      </c>
      <c r="DW16" s="17"/>
      <c r="DX16" s="17">
        <v>-3.8</v>
      </c>
      <c r="DY16" s="17">
        <v>0.7</v>
      </c>
      <c r="DZ16" s="17">
        <v>3</v>
      </c>
      <c r="EA16" s="17">
        <v>2.9</v>
      </c>
      <c r="EB16" s="17">
        <v>1.5</v>
      </c>
      <c r="EC16" s="17"/>
      <c r="ED16" s="17">
        <v>0</v>
      </c>
      <c r="EE16" s="17">
        <v>0</v>
      </c>
      <c r="EF16" s="17">
        <v>-9.1999999999999993</v>
      </c>
      <c r="EG16" s="17">
        <v>-10</v>
      </c>
      <c r="EH16" s="17">
        <v>-1.3</v>
      </c>
      <c r="EI16" s="17">
        <v>-0.9</v>
      </c>
      <c r="EJ16" s="17"/>
      <c r="EK16" s="17">
        <v>2.5</v>
      </c>
      <c r="EL16" s="17">
        <v>-0.1</v>
      </c>
      <c r="EM16" s="17">
        <v>0.8</v>
      </c>
      <c r="EN16" s="17">
        <v>0.1</v>
      </c>
      <c r="EO16" s="17">
        <v>0.2</v>
      </c>
      <c r="EP16" s="17">
        <v>0.1</v>
      </c>
      <c r="EQ16" s="17">
        <v>-5.7</v>
      </c>
      <c r="ER16" s="17">
        <v>0</v>
      </c>
      <c r="ES16" s="17">
        <v>0</v>
      </c>
      <c r="ET16" s="17">
        <v>0</v>
      </c>
      <c r="EU16" s="17">
        <v>-0.1</v>
      </c>
      <c r="EV16" s="17">
        <v>-14.1</v>
      </c>
      <c r="EW16" s="17">
        <v>-1.3</v>
      </c>
      <c r="EX16" s="17">
        <v>0</v>
      </c>
      <c r="EY16" s="17">
        <v>2</v>
      </c>
      <c r="EZ16" s="17">
        <v>0.4</v>
      </c>
      <c r="FA16" s="17">
        <v>0</v>
      </c>
      <c r="FB16" s="17">
        <v>0.6</v>
      </c>
      <c r="FC16" s="17">
        <v>0</v>
      </c>
      <c r="FD16" s="17">
        <v>0.2</v>
      </c>
      <c r="FE16" s="17">
        <v>1.7</v>
      </c>
      <c r="FF16" s="17">
        <v>1.4</v>
      </c>
      <c r="FG16" s="17">
        <v>13.2</v>
      </c>
      <c r="FH16" s="17">
        <v>0.3</v>
      </c>
      <c r="FI16" s="17">
        <v>3.7</v>
      </c>
      <c r="FJ16" s="17"/>
      <c r="FK16" s="17">
        <v>3</v>
      </c>
      <c r="FL16" s="17">
        <v>4.0999999999999996</v>
      </c>
      <c r="FM16" s="17"/>
      <c r="FN16" s="17">
        <v>76.099999999999994</v>
      </c>
      <c r="FO16" s="15"/>
      <c r="FP16" s="17">
        <v>2.8042799999999999</v>
      </c>
      <c r="FQ16" s="17">
        <v>-0.85199999999999998</v>
      </c>
      <c r="FR16" s="17">
        <v>1.506</v>
      </c>
      <c r="FS16" s="17">
        <v>1.8</v>
      </c>
      <c r="FT16" s="17">
        <v>0.32464999999999999</v>
      </c>
      <c r="FU16" s="17">
        <v>0.11158999999999999</v>
      </c>
      <c r="FV16" s="17">
        <v>-0.7</v>
      </c>
      <c r="FW16" s="17">
        <v>2</v>
      </c>
      <c r="FX16" s="17">
        <v>6.9945199999999996</v>
      </c>
    </row>
    <row r="17" spans="1:180" ht="24" customHeight="1" x14ac:dyDescent="0.3">
      <c r="A17" s="16" t="s">
        <v>60</v>
      </c>
      <c r="B17" s="16" t="s">
        <v>787</v>
      </c>
      <c r="C17" s="17">
        <v>31.8</v>
      </c>
      <c r="D17" s="17">
        <v>-14.3</v>
      </c>
      <c r="E17" s="17">
        <v>5.2</v>
      </c>
      <c r="F17" s="17"/>
      <c r="G17" s="17"/>
      <c r="H17" s="17">
        <v>-12.4</v>
      </c>
      <c r="I17" s="17">
        <v>2.2000000000000002</v>
      </c>
      <c r="J17" s="17">
        <v>4.7</v>
      </c>
      <c r="K17" s="17"/>
      <c r="L17" s="17">
        <v>0</v>
      </c>
      <c r="M17" s="17">
        <v>0</v>
      </c>
      <c r="N17" s="17">
        <v>0</v>
      </c>
      <c r="O17" s="17"/>
      <c r="P17" s="17">
        <v>-20.9</v>
      </c>
      <c r="Q17" s="17">
        <v>-11.9</v>
      </c>
      <c r="R17" s="17">
        <v>50.1</v>
      </c>
      <c r="S17" s="17">
        <v>0</v>
      </c>
      <c r="T17" s="17"/>
      <c r="U17" s="17"/>
      <c r="V17" s="17"/>
      <c r="W17" s="17"/>
      <c r="X17" s="17">
        <v>12.6</v>
      </c>
      <c r="Y17" s="17">
        <v>1</v>
      </c>
      <c r="Z17" s="17">
        <v>0.8</v>
      </c>
      <c r="AA17" s="17">
        <v>0</v>
      </c>
      <c r="AB17" s="17">
        <v>-3.5</v>
      </c>
      <c r="AC17" s="17">
        <v>4.3</v>
      </c>
      <c r="AD17" s="17">
        <v>9.1999999999999993</v>
      </c>
      <c r="AE17" s="17"/>
      <c r="AF17" s="17"/>
      <c r="AG17" s="17"/>
      <c r="AH17" s="17"/>
      <c r="AI17" s="17">
        <v>8.1999999999999993</v>
      </c>
      <c r="AJ17" s="17">
        <v>0.4</v>
      </c>
      <c r="AK17" s="17"/>
      <c r="AL17" s="17"/>
      <c r="AM17" s="17"/>
      <c r="AN17" s="17">
        <v>-1.5</v>
      </c>
      <c r="AO17" s="17">
        <v>41.1</v>
      </c>
      <c r="AP17" s="17">
        <v>0.4</v>
      </c>
      <c r="AQ17" s="17">
        <v>-0.6</v>
      </c>
      <c r="AR17" s="17">
        <v>0</v>
      </c>
      <c r="AS17" s="17">
        <v>0.1</v>
      </c>
      <c r="AT17" s="17">
        <v>2.6</v>
      </c>
      <c r="AU17" s="17">
        <v>1.3</v>
      </c>
      <c r="AV17" s="17">
        <v>-5.3</v>
      </c>
      <c r="AW17" s="17">
        <v>-33.700000000000003</v>
      </c>
      <c r="AX17" s="17">
        <v>-44.3</v>
      </c>
      <c r="AY17" s="17">
        <v>4.8</v>
      </c>
      <c r="AZ17" s="17">
        <v>-1</v>
      </c>
      <c r="BA17" s="17">
        <v>-5.0999999999999996</v>
      </c>
      <c r="BB17" s="17">
        <v>1</v>
      </c>
      <c r="BC17" s="17">
        <v>0.2</v>
      </c>
      <c r="BD17" s="17">
        <v>3.6</v>
      </c>
      <c r="BE17" s="17"/>
      <c r="BF17" s="17"/>
      <c r="BG17" s="17">
        <v>-3</v>
      </c>
      <c r="BH17" s="17"/>
      <c r="BI17" s="17">
        <v>0</v>
      </c>
      <c r="BJ17" s="17">
        <v>0</v>
      </c>
      <c r="BK17" s="17"/>
      <c r="BL17" s="17"/>
      <c r="BM17" s="17"/>
      <c r="BN17" s="17">
        <v>5.4</v>
      </c>
      <c r="BO17" s="17"/>
      <c r="BP17" s="17">
        <v>0</v>
      </c>
      <c r="BQ17" s="17">
        <v>0</v>
      </c>
      <c r="BR17" s="17"/>
      <c r="BS17" s="17">
        <v>1.5</v>
      </c>
      <c r="BT17" s="17">
        <v>-0.8</v>
      </c>
      <c r="BU17" s="17"/>
      <c r="BV17" s="17"/>
      <c r="BW17" s="17"/>
      <c r="BX17" s="17"/>
      <c r="BY17" s="17"/>
      <c r="BZ17" s="17"/>
      <c r="CA17" s="17">
        <v>-0.3</v>
      </c>
      <c r="CB17" s="17">
        <v>14</v>
      </c>
      <c r="CC17" s="17">
        <v>7.8</v>
      </c>
      <c r="CD17" s="17">
        <v>0</v>
      </c>
      <c r="CE17" s="17">
        <v>3</v>
      </c>
      <c r="CF17" s="17">
        <v>0</v>
      </c>
      <c r="CG17" s="17"/>
      <c r="CH17" s="17"/>
      <c r="CI17" s="17"/>
      <c r="CJ17" s="17">
        <v>2.2999999999999998</v>
      </c>
      <c r="CK17" s="17">
        <v>6.5</v>
      </c>
      <c r="CL17" s="17">
        <v>-21.9</v>
      </c>
      <c r="CM17" s="17"/>
      <c r="CN17" s="17"/>
      <c r="CO17" s="17"/>
      <c r="CP17" s="17"/>
      <c r="CQ17" s="17"/>
      <c r="CR17" s="17">
        <v>0</v>
      </c>
      <c r="CS17" s="17"/>
      <c r="CT17" s="17">
        <v>-2.1</v>
      </c>
      <c r="CU17" s="17">
        <v>0.7</v>
      </c>
      <c r="CV17" s="17">
        <v>1.4</v>
      </c>
      <c r="CW17" s="17"/>
      <c r="CX17" s="17">
        <v>-2</v>
      </c>
      <c r="CY17" s="17">
        <v>0</v>
      </c>
      <c r="CZ17" s="17">
        <v>-5.2</v>
      </c>
      <c r="DA17" s="17"/>
      <c r="DB17" s="17">
        <v>0</v>
      </c>
      <c r="DC17" s="17">
        <v>0</v>
      </c>
      <c r="DD17" s="17">
        <v>-1.1000000000000001</v>
      </c>
      <c r="DE17" s="17">
        <v>0</v>
      </c>
      <c r="DF17" s="17"/>
      <c r="DG17" s="17">
        <v>0.2</v>
      </c>
      <c r="DH17" s="17">
        <v>1.3</v>
      </c>
      <c r="DI17" s="17">
        <v>0.2</v>
      </c>
      <c r="DJ17" s="17">
        <v>-1.8</v>
      </c>
      <c r="DK17" s="17">
        <v>0.2</v>
      </c>
      <c r="DL17" s="17">
        <v>0.6</v>
      </c>
      <c r="DM17" s="17"/>
      <c r="DN17" s="17"/>
      <c r="DO17" s="17"/>
      <c r="DP17" s="17">
        <v>-12.7</v>
      </c>
      <c r="DQ17" s="17">
        <v>8.3000000000000007</v>
      </c>
      <c r="DR17" s="17">
        <v>0</v>
      </c>
      <c r="DS17" s="17">
        <v>0.1</v>
      </c>
      <c r="DT17" s="17">
        <v>0.4</v>
      </c>
      <c r="DU17" s="17">
        <v>0.6</v>
      </c>
      <c r="DV17" s="17">
        <v>0</v>
      </c>
      <c r="DW17" s="17"/>
      <c r="DX17" s="17">
        <v>-4.2</v>
      </c>
      <c r="DY17" s="17">
        <v>0.7</v>
      </c>
      <c r="DZ17" s="17">
        <v>3</v>
      </c>
      <c r="EA17" s="17">
        <v>2.9</v>
      </c>
      <c r="EB17" s="17">
        <v>1.4</v>
      </c>
      <c r="EC17" s="17"/>
      <c r="ED17" s="17">
        <v>0</v>
      </c>
      <c r="EE17" s="17">
        <v>0</v>
      </c>
      <c r="EF17" s="17">
        <v>-9.9</v>
      </c>
      <c r="EG17" s="17">
        <v>-11.4</v>
      </c>
      <c r="EH17" s="17">
        <v>-1.4</v>
      </c>
      <c r="EI17" s="17">
        <v>-1</v>
      </c>
      <c r="EJ17" s="17"/>
      <c r="EK17" s="17">
        <v>2.5</v>
      </c>
      <c r="EL17" s="17">
        <v>-0.1</v>
      </c>
      <c r="EM17" s="17">
        <v>0.9</v>
      </c>
      <c r="EN17" s="17">
        <v>0.1</v>
      </c>
      <c r="EO17" s="17">
        <v>0.2</v>
      </c>
      <c r="EP17" s="17">
        <v>0.1</v>
      </c>
      <c r="EQ17" s="17">
        <v>-5.8</v>
      </c>
      <c r="ER17" s="17">
        <v>0</v>
      </c>
      <c r="ES17" s="17">
        <v>0</v>
      </c>
      <c r="ET17" s="17">
        <v>0</v>
      </c>
      <c r="EU17" s="17">
        <v>-0.1</v>
      </c>
      <c r="EV17" s="17">
        <v>-15.1</v>
      </c>
      <c r="EW17" s="17">
        <v>-0.4</v>
      </c>
      <c r="EX17" s="17">
        <v>0</v>
      </c>
      <c r="EY17" s="17">
        <v>2</v>
      </c>
      <c r="EZ17" s="17">
        <v>0.4</v>
      </c>
      <c r="FA17" s="17">
        <v>0</v>
      </c>
      <c r="FB17" s="17">
        <v>0.6</v>
      </c>
      <c r="FC17" s="17">
        <v>0</v>
      </c>
      <c r="FD17" s="17">
        <v>0.2</v>
      </c>
      <c r="FE17" s="17">
        <v>1.6</v>
      </c>
      <c r="FF17" s="17">
        <v>1.5</v>
      </c>
      <c r="FG17" s="17">
        <v>13.1</v>
      </c>
      <c r="FH17" s="17">
        <v>0.2</v>
      </c>
      <c r="FI17" s="17">
        <v>3.8</v>
      </c>
      <c r="FJ17" s="17"/>
      <c r="FK17" s="17">
        <v>2.6</v>
      </c>
      <c r="FL17" s="17">
        <v>4</v>
      </c>
      <c r="FM17" s="17"/>
      <c r="FN17" s="17">
        <v>27.1</v>
      </c>
      <c r="FO17" s="15"/>
      <c r="FP17" s="17">
        <v>2.3990100000000001</v>
      </c>
      <c r="FQ17" s="17">
        <v>-1.0369999999999999</v>
      </c>
      <c r="FR17" s="17">
        <v>1.2769999999999999</v>
      </c>
      <c r="FS17" s="17">
        <v>1.8</v>
      </c>
      <c r="FT17" s="17">
        <v>0.32507000000000003</v>
      </c>
      <c r="FU17" s="17">
        <v>0.16938</v>
      </c>
      <c r="FV17" s="17">
        <v>-0.7</v>
      </c>
      <c r="FW17" s="17">
        <v>2</v>
      </c>
      <c r="FX17" s="17">
        <v>6.23346</v>
      </c>
    </row>
    <row r="18" spans="1:180" ht="24" customHeight="1" x14ac:dyDescent="0.3">
      <c r="A18" s="18" t="s">
        <v>60</v>
      </c>
      <c r="B18" s="18" t="s">
        <v>788</v>
      </c>
      <c r="C18" s="19">
        <v>32.1</v>
      </c>
      <c r="D18" s="19">
        <v>-17.7</v>
      </c>
      <c r="E18" s="19">
        <v>5.5</v>
      </c>
      <c r="F18" s="19"/>
      <c r="G18" s="19"/>
      <c r="H18" s="19">
        <v>-13.9</v>
      </c>
      <c r="I18" s="19">
        <v>-8.1999999999999993</v>
      </c>
      <c r="J18" s="19">
        <v>4.7</v>
      </c>
      <c r="K18" s="19"/>
      <c r="L18" s="19">
        <v>0</v>
      </c>
      <c r="M18" s="19">
        <v>0</v>
      </c>
      <c r="N18" s="19">
        <v>0</v>
      </c>
      <c r="O18" s="19"/>
      <c r="P18" s="19">
        <v>-21.6</v>
      </c>
      <c r="Q18" s="19">
        <v>-12.6</v>
      </c>
      <c r="R18" s="19">
        <v>48</v>
      </c>
      <c r="S18" s="19">
        <v>0.1</v>
      </c>
      <c r="T18" s="19"/>
      <c r="U18" s="19"/>
      <c r="V18" s="19"/>
      <c r="W18" s="19"/>
      <c r="X18" s="19">
        <v>12.8</v>
      </c>
      <c r="Y18" s="19">
        <v>1</v>
      </c>
      <c r="Z18" s="19">
        <v>1.3</v>
      </c>
      <c r="AA18" s="19">
        <v>0</v>
      </c>
      <c r="AB18" s="19">
        <v>-3.6</v>
      </c>
      <c r="AC18" s="19">
        <v>4.0999999999999996</v>
      </c>
      <c r="AD18" s="19">
        <v>8</v>
      </c>
      <c r="AE18" s="19"/>
      <c r="AF18" s="19"/>
      <c r="AG18" s="19"/>
      <c r="AH18" s="19"/>
      <c r="AI18" s="19">
        <v>8.1</v>
      </c>
      <c r="AJ18" s="19">
        <v>1.6</v>
      </c>
      <c r="AK18" s="19"/>
      <c r="AL18" s="19"/>
      <c r="AM18" s="19"/>
      <c r="AN18" s="19">
        <v>-1.4</v>
      </c>
      <c r="AO18" s="19">
        <v>43.5</v>
      </c>
      <c r="AP18" s="19">
        <v>1.5</v>
      </c>
      <c r="AQ18" s="19">
        <v>0</v>
      </c>
      <c r="AR18" s="19">
        <v>0</v>
      </c>
      <c r="AS18" s="19">
        <v>-0.2</v>
      </c>
      <c r="AT18" s="19">
        <v>2.6</v>
      </c>
      <c r="AU18" s="19">
        <v>0.7</v>
      </c>
      <c r="AV18" s="19">
        <v>-6.9</v>
      </c>
      <c r="AW18" s="19">
        <v>-35.4</v>
      </c>
      <c r="AX18" s="19">
        <v>-45.6</v>
      </c>
      <c r="AY18" s="19">
        <v>4.2</v>
      </c>
      <c r="AZ18" s="19">
        <v>-0.7</v>
      </c>
      <c r="BA18" s="19">
        <v>-4.4000000000000004</v>
      </c>
      <c r="BB18" s="19">
        <v>1</v>
      </c>
      <c r="BC18" s="19">
        <v>0.1</v>
      </c>
      <c r="BD18" s="19">
        <v>6.5</v>
      </c>
      <c r="BE18" s="19"/>
      <c r="BF18" s="19"/>
      <c r="BG18" s="19">
        <v>-3.7</v>
      </c>
      <c r="BH18" s="19"/>
      <c r="BI18" s="19">
        <v>0</v>
      </c>
      <c r="BJ18" s="19">
        <v>0</v>
      </c>
      <c r="BK18" s="19"/>
      <c r="BL18" s="19"/>
      <c r="BM18" s="19"/>
      <c r="BN18" s="19">
        <v>3.9</v>
      </c>
      <c r="BO18" s="19"/>
      <c r="BP18" s="19">
        <v>0</v>
      </c>
      <c r="BQ18" s="19">
        <v>-1.7</v>
      </c>
      <c r="BR18" s="19"/>
      <c r="BS18" s="19">
        <v>1</v>
      </c>
      <c r="BT18" s="19">
        <v>-0.9</v>
      </c>
      <c r="BU18" s="19"/>
      <c r="BV18" s="19"/>
      <c r="BW18" s="19"/>
      <c r="BX18" s="19"/>
      <c r="BY18" s="19"/>
      <c r="BZ18" s="19"/>
      <c r="CA18" s="19">
        <v>-0.4</v>
      </c>
      <c r="CB18" s="19">
        <v>5.5</v>
      </c>
      <c r="CC18" s="19">
        <v>7.8</v>
      </c>
      <c r="CD18" s="19">
        <v>-0.2</v>
      </c>
      <c r="CE18" s="19">
        <v>4.5</v>
      </c>
      <c r="CF18" s="19">
        <v>-2.9</v>
      </c>
      <c r="CG18" s="19"/>
      <c r="CH18" s="19"/>
      <c r="CI18" s="19"/>
      <c r="CJ18" s="19">
        <v>1.2</v>
      </c>
      <c r="CK18" s="19">
        <v>5.4</v>
      </c>
      <c r="CL18" s="19">
        <v>-23.8</v>
      </c>
      <c r="CM18" s="19"/>
      <c r="CN18" s="19"/>
      <c r="CO18" s="19"/>
      <c r="CP18" s="19"/>
      <c r="CQ18" s="19"/>
      <c r="CR18" s="19">
        <v>0</v>
      </c>
      <c r="CS18" s="19"/>
      <c r="CT18" s="19">
        <v>-2.2999999999999998</v>
      </c>
      <c r="CU18" s="19">
        <v>0.5</v>
      </c>
      <c r="CV18" s="19">
        <v>1.4</v>
      </c>
      <c r="CW18" s="19"/>
      <c r="CX18" s="19">
        <v>-1.6</v>
      </c>
      <c r="CY18" s="19">
        <v>0</v>
      </c>
      <c r="CZ18" s="19">
        <v>-5.2</v>
      </c>
      <c r="DA18" s="19"/>
      <c r="DB18" s="19">
        <v>0.1</v>
      </c>
      <c r="DC18" s="19">
        <v>0</v>
      </c>
      <c r="DD18" s="19">
        <v>-1</v>
      </c>
      <c r="DE18" s="19">
        <v>0</v>
      </c>
      <c r="DF18" s="19"/>
      <c r="DG18" s="19">
        <v>0.2</v>
      </c>
      <c r="DH18" s="19">
        <v>1.4</v>
      </c>
      <c r="DI18" s="19">
        <v>0.2</v>
      </c>
      <c r="DJ18" s="19">
        <v>-2</v>
      </c>
      <c r="DK18" s="19">
        <v>0.2</v>
      </c>
      <c r="DL18" s="19">
        <v>0.5</v>
      </c>
      <c r="DM18" s="19"/>
      <c r="DN18" s="19"/>
      <c r="DO18" s="19"/>
      <c r="DP18" s="19">
        <v>-12.7</v>
      </c>
      <c r="DQ18" s="19">
        <v>8.5</v>
      </c>
      <c r="DR18" s="19">
        <v>0</v>
      </c>
      <c r="DS18" s="19">
        <v>0</v>
      </c>
      <c r="DT18" s="19">
        <v>0.4</v>
      </c>
      <c r="DU18" s="19">
        <v>0.5</v>
      </c>
      <c r="DV18" s="19">
        <v>0</v>
      </c>
      <c r="DW18" s="19"/>
      <c r="DX18" s="19">
        <v>-3.8</v>
      </c>
      <c r="DY18" s="19">
        <v>0.4</v>
      </c>
      <c r="DZ18" s="19">
        <v>2.8</v>
      </c>
      <c r="EA18" s="19">
        <v>2.8</v>
      </c>
      <c r="EB18" s="19">
        <v>1.4</v>
      </c>
      <c r="EC18" s="19"/>
      <c r="ED18" s="19">
        <v>0</v>
      </c>
      <c r="EE18" s="19">
        <v>0</v>
      </c>
      <c r="EF18" s="19">
        <v>-10.7</v>
      </c>
      <c r="EG18" s="19">
        <v>-12.1</v>
      </c>
      <c r="EH18" s="19">
        <v>-1.6</v>
      </c>
      <c r="EI18" s="19">
        <v>-1.1000000000000001</v>
      </c>
      <c r="EJ18" s="19"/>
      <c r="EK18" s="19">
        <v>2.5</v>
      </c>
      <c r="EL18" s="19">
        <v>-0.1</v>
      </c>
      <c r="EM18" s="19">
        <v>1</v>
      </c>
      <c r="EN18" s="19">
        <v>0.1</v>
      </c>
      <c r="EO18" s="19">
        <v>0.2</v>
      </c>
      <c r="EP18" s="19">
        <v>0.1</v>
      </c>
      <c r="EQ18" s="19">
        <v>-5.9</v>
      </c>
      <c r="ER18" s="19">
        <v>0</v>
      </c>
      <c r="ES18" s="19">
        <v>0</v>
      </c>
      <c r="ET18" s="19">
        <v>0</v>
      </c>
      <c r="EU18" s="19">
        <v>-0.1</v>
      </c>
      <c r="EV18" s="19">
        <v>-15</v>
      </c>
      <c r="EW18" s="19">
        <v>-1</v>
      </c>
      <c r="EX18" s="19">
        <v>0</v>
      </c>
      <c r="EY18" s="19">
        <v>2</v>
      </c>
      <c r="EZ18" s="19">
        <v>0.4</v>
      </c>
      <c r="FA18" s="19">
        <v>0</v>
      </c>
      <c r="FB18" s="19">
        <v>0.6</v>
      </c>
      <c r="FC18" s="19">
        <v>0</v>
      </c>
      <c r="FD18" s="19">
        <v>0.2</v>
      </c>
      <c r="FE18" s="19">
        <v>1.6</v>
      </c>
      <c r="FF18" s="19">
        <v>1.4</v>
      </c>
      <c r="FG18" s="19">
        <v>12.8</v>
      </c>
      <c r="FH18" s="19">
        <v>0.5</v>
      </c>
      <c r="FI18" s="19">
        <v>3.3</v>
      </c>
      <c r="FJ18" s="19"/>
      <c r="FK18" s="19">
        <v>2.6</v>
      </c>
      <c r="FL18" s="19">
        <v>4</v>
      </c>
      <c r="FM18" s="19"/>
      <c r="FN18" s="19">
        <v>-10.7</v>
      </c>
      <c r="FO18" s="15"/>
      <c r="FP18" s="19">
        <v>2.3624900000000002</v>
      </c>
      <c r="FQ18" s="19">
        <v>-0.96899999999999997</v>
      </c>
      <c r="FR18" s="19">
        <v>1.6020000000000001</v>
      </c>
      <c r="FS18" s="19">
        <v>1.8</v>
      </c>
      <c r="FT18" s="19">
        <v>0.32995000000000002</v>
      </c>
      <c r="FU18" s="19">
        <v>0.17687</v>
      </c>
      <c r="FV18" s="19">
        <v>-0.9</v>
      </c>
      <c r="FW18" s="19">
        <v>1.9</v>
      </c>
      <c r="FX18" s="19">
        <v>6.3023100000000003</v>
      </c>
    </row>
    <row r="19" spans="1:180" ht="24" customHeight="1" x14ac:dyDescent="0.3">
      <c r="A19" s="13" t="s">
        <v>60</v>
      </c>
      <c r="B19" s="13" t="s">
        <v>789</v>
      </c>
      <c r="C19" s="14">
        <v>33.4</v>
      </c>
      <c r="D19" s="14">
        <v>-17.8</v>
      </c>
      <c r="E19" s="14">
        <v>4.9000000000000004</v>
      </c>
      <c r="F19" s="14"/>
      <c r="G19" s="14"/>
      <c r="H19" s="14">
        <v>-14</v>
      </c>
      <c r="I19" s="14">
        <v>-0.8</v>
      </c>
      <c r="J19" s="14">
        <v>3.7</v>
      </c>
      <c r="K19" s="14"/>
      <c r="L19" s="14">
        <v>0</v>
      </c>
      <c r="M19" s="14">
        <v>0</v>
      </c>
      <c r="N19" s="14">
        <v>0</v>
      </c>
      <c r="O19" s="14"/>
      <c r="P19" s="14">
        <v>-18.7</v>
      </c>
      <c r="Q19" s="14">
        <v>-10.3</v>
      </c>
      <c r="R19" s="14">
        <v>51</v>
      </c>
      <c r="S19" s="14">
        <v>0</v>
      </c>
      <c r="T19" s="14"/>
      <c r="U19" s="14"/>
      <c r="V19" s="14"/>
      <c r="W19" s="14"/>
      <c r="X19" s="14">
        <v>12.4</v>
      </c>
      <c r="Y19" s="14">
        <v>1.1000000000000001</v>
      </c>
      <c r="Z19" s="14">
        <v>1.4</v>
      </c>
      <c r="AA19" s="14">
        <v>0</v>
      </c>
      <c r="AB19" s="14">
        <v>-3.6</v>
      </c>
      <c r="AC19" s="14">
        <v>3.9</v>
      </c>
      <c r="AD19" s="14">
        <v>8</v>
      </c>
      <c r="AE19" s="14"/>
      <c r="AF19" s="14"/>
      <c r="AG19" s="14"/>
      <c r="AH19" s="14"/>
      <c r="AI19" s="14">
        <v>8.1</v>
      </c>
      <c r="AJ19" s="14">
        <v>1.8</v>
      </c>
      <c r="AK19" s="14"/>
      <c r="AL19" s="14"/>
      <c r="AM19" s="14"/>
      <c r="AN19" s="14">
        <v>-1.4</v>
      </c>
      <c r="AO19" s="14">
        <v>41.5</v>
      </c>
      <c r="AP19" s="14">
        <v>2</v>
      </c>
      <c r="AQ19" s="14">
        <v>0</v>
      </c>
      <c r="AR19" s="14">
        <v>0</v>
      </c>
      <c r="AS19" s="14">
        <v>-0.9</v>
      </c>
      <c r="AT19" s="14">
        <v>2.6</v>
      </c>
      <c r="AU19" s="14">
        <v>0.9</v>
      </c>
      <c r="AV19" s="14">
        <v>-4.7</v>
      </c>
      <c r="AW19" s="14">
        <v>-32.799999999999997</v>
      </c>
      <c r="AX19" s="14">
        <v>-43.2</v>
      </c>
      <c r="AY19" s="14">
        <v>5.9</v>
      </c>
      <c r="AZ19" s="14">
        <v>-1.4</v>
      </c>
      <c r="BA19" s="14">
        <v>-5.7</v>
      </c>
      <c r="BB19" s="14">
        <v>1</v>
      </c>
      <c r="BC19" s="14">
        <v>0.1</v>
      </c>
      <c r="BD19" s="14">
        <v>5.5</v>
      </c>
      <c r="BE19" s="14"/>
      <c r="BF19" s="14"/>
      <c r="BG19" s="14">
        <v>-3.5</v>
      </c>
      <c r="BH19" s="14"/>
      <c r="BI19" s="14">
        <v>0</v>
      </c>
      <c r="BJ19" s="14">
        <v>0</v>
      </c>
      <c r="BK19" s="14"/>
      <c r="BL19" s="14"/>
      <c r="BM19" s="14"/>
      <c r="BN19" s="14">
        <v>2.5</v>
      </c>
      <c r="BO19" s="14"/>
      <c r="BP19" s="14">
        <v>0</v>
      </c>
      <c r="BQ19" s="14">
        <v>11</v>
      </c>
      <c r="BR19" s="14"/>
      <c r="BS19" s="14">
        <v>2.7</v>
      </c>
      <c r="BT19" s="14">
        <v>-0.2</v>
      </c>
      <c r="BU19" s="14"/>
      <c r="BV19" s="14"/>
      <c r="BW19" s="14"/>
      <c r="BX19" s="14"/>
      <c r="BY19" s="14"/>
      <c r="BZ19" s="14"/>
      <c r="CA19" s="14">
        <v>-0.4</v>
      </c>
      <c r="CB19" s="14">
        <v>5.5</v>
      </c>
      <c r="CC19" s="14">
        <v>7</v>
      </c>
      <c r="CD19" s="14">
        <v>-0.8</v>
      </c>
      <c r="CE19" s="14">
        <v>3.5</v>
      </c>
      <c r="CF19" s="14">
        <v>-2.8</v>
      </c>
      <c r="CG19" s="14"/>
      <c r="CH19" s="14"/>
      <c r="CI19" s="14"/>
      <c r="CJ19" s="14">
        <v>2</v>
      </c>
      <c r="CK19" s="14">
        <v>6.3</v>
      </c>
      <c r="CL19" s="14">
        <v>-23.1</v>
      </c>
      <c r="CM19" s="14"/>
      <c r="CN19" s="14"/>
      <c r="CO19" s="14"/>
      <c r="CP19" s="14"/>
      <c r="CQ19" s="14"/>
      <c r="CR19" s="14">
        <v>0</v>
      </c>
      <c r="CS19" s="14"/>
      <c r="CT19" s="14">
        <v>-2.2999999999999998</v>
      </c>
      <c r="CU19" s="14">
        <v>0.5</v>
      </c>
      <c r="CV19" s="14">
        <v>1.4</v>
      </c>
      <c r="CW19" s="14"/>
      <c r="CX19" s="14">
        <v>-1.3</v>
      </c>
      <c r="CY19" s="14">
        <v>0</v>
      </c>
      <c r="CZ19" s="14">
        <v>-5.0999999999999996</v>
      </c>
      <c r="DA19" s="14"/>
      <c r="DB19" s="14">
        <v>0</v>
      </c>
      <c r="DC19" s="14">
        <v>-0.1</v>
      </c>
      <c r="DD19" s="14">
        <v>-1</v>
      </c>
      <c r="DE19" s="14">
        <v>0</v>
      </c>
      <c r="DF19" s="14"/>
      <c r="DG19" s="14">
        <v>0.2</v>
      </c>
      <c r="DH19" s="14">
        <v>1.3</v>
      </c>
      <c r="DI19" s="14">
        <v>0</v>
      </c>
      <c r="DJ19" s="14">
        <v>-2.1</v>
      </c>
      <c r="DK19" s="14">
        <v>0.2</v>
      </c>
      <c r="DL19" s="14">
        <v>0.5</v>
      </c>
      <c r="DM19" s="14"/>
      <c r="DN19" s="14"/>
      <c r="DO19" s="14"/>
      <c r="DP19" s="14">
        <v>-12.4</v>
      </c>
      <c r="DQ19" s="14">
        <v>8.6999999999999993</v>
      </c>
      <c r="DR19" s="14">
        <v>0</v>
      </c>
      <c r="DS19" s="14">
        <v>0.1</v>
      </c>
      <c r="DT19" s="14">
        <v>0.4</v>
      </c>
      <c r="DU19" s="14">
        <v>0.6</v>
      </c>
      <c r="DV19" s="14">
        <v>0</v>
      </c>
      <c r="DW19" s="14"/>
      <c r="DX19" s="14">
        <v>-2.1</v>
      </c>
      <c r="DY19" s="14">
        <v>0.5</v>
      </c>
      <c r="DZ19" s="14">
        <v>2.6</v>
      </c>
      <c r="EA19" s="14">
        <v>2.8</v>
      </c>
      <c r="EB19" s="14">
        <v>1.3</v>
      </c>
      <c r="EC19" s="14"/>
      <c r="ED19" s="14">
        <v>0</v>
      </c>
      <c r="EE19" s="14">
        <v>0</v>
      </c>
      <c r="EF19" s="14">
        <v>-10.5</v>
      </c>
      <c r="EG19" s="14">
        <v>-11.7</v>
      </c>
      <c r="EH19" s="14">
        <v>-1.5</v>
      </c>
      <c r="EI19" s="14">
        <v>-0.8</v>
      </c>
      <c r="EJ19" s="14"/>
      <c r="EK19" s="14">
        <v>2.5</v>
      </c>
      <c r="EL19" s="14">
        <v>-0.1</v>
      </c>
      <c r="EM19" s="14">
        <v>1.2</v>
      </c>
      <c r="EN19" s="14">
        <v>0.1</v>
      </c>
      <c r="EO19" s="14">
        <v>0.2</v>
      </c>
      <c r="EP19" s="14">
        <v>0.1</v>
      </c>
      <c r="EQ19" s="14">
        <v>-5.9</v>
      </c>
      <c r="ER19" s="14">
        <v>0</v>
      </c>
      <c r="ES19" s="14">
        <v>0</v>
      </c>
      <c r="ET19" s="14">
        <v>0</v>
      </c>
      <c r="EU19" s="14">
        <v>-0.1</v>
      </c>
      <c r="EV19" s="14">
        <v>-14.4</v>
      </c>
      <c r="EW19" s="14">
        <v>-1.1000000000000001</v>
      </c>
      <c r="EX19" s="14">
        <v>0</v>
      </c>
      <c r="EY19" s="14">
        <v>2</v>
      </c>
      <c r="EZ19" s="14">
        <v>0.4</v>
      </c>
      <c r="FA19" s="14">
        <v>0</v>
      </c>
      <c r="FB19" s="14">
        <v>0.6</v>
      </c>
      <c r="FC19" s="14">
        <v>0</v>
      </c>
      <c r="FD19" s="14">
        <v>0.2</v>
      </c>
      <c r="FE19" s="14">
        <v>1.6</v>
      </c>
      <c r="FF19" s="14">
        <v>1.5</v>
      </c>
      <c r="FG19" s="14">
        <v>12.8</v>
      </c>
      <c r="FH19" s="14">
        <v>0.4</v>
      </c>
      <c r="FI19" s="14">
        <v>3.5</v>
      </c>
      <c r="FJ19" s="14"/>
      <c r="FK19" s="14">
        <v>2.5</v>
      </c>
      <c r="FL19" s="14">
        <v>4.3</v>
      </c>
      <c r="FM19" s="14"/>
      <c r="FN19" s="14">
        <v>26.1</v>
      </c>
      <c r="FO19" s="15"/>
      <c r="FP19" s="14">
        <v>2.0916800000000002</v>
      </c>
      <c r="FQ19" s="14">
        <v>-0.85799999999999998</v>
      </c>
      <c r="FR19" s="14">
        <v>1.5069999999999999</v>
      </c>
      <c r="FS19" s="14">
        <v>1.8</v>
      </c>
      <c r="FT19" s="14">
        <v>0.32184000000000001</v>
      </c>
      <c r="FU19" s="14">
        <v>0.23313</v>
      </c>
      <c r="FV19" s="14">
        <v>-0.7</v>
      </c>
      <c r="FW19" s="14">
        <v>1.2</v>
      </c>
      <c r="FX19" s="14">
        <v>5.59565</v>
      </c>
    </row>
    <row r="20" spans="1:180" ht="24" customHeight="1" x14ac:dyDescent="0.3">
      <c r="A20" s="16" t="s">
        <v>60</v>
      </c>
      <c r="B20" s="16" t="s">
        <v>790</v>
      </c>
      <c r="C20" s="17">
        <v>33.4</v>
      </c>
      <c r="D20" s="17">
        <v>-12.8</v>
      </c>
      <c r="E20" s="17">
        <v>5.5</v>
      </c>
      <c r="F20" s="17"/>
      <c r="G20" s="17"/>
      <c r="H20" s="17">
        <v>-12.2</v>
      </c>
      <c r="I20" s="17">
        <v>2.8</v>
      </c>
      <c r="J20" s="17">
        <v>0</v>
      </c>
      <c r="K20" s="17"/>
      <c r="L20" s="17">
        <v>0</v>
      </c>
      <c r="M20" s="17">
        <v>0</v>
      </c>
      <c r="N20" s="17">
        <v>0</v>
      </c>
      <c r="O20" s="17"/>
      <c r="P20" s="17">
        <v>-16.899999999999999</v>
      </c>
      <c r="Q20" s="17">
        <v>-9.4</v>
      </c>
      <c r="R20" s="17">
        <v>51.1</v>
      </c>
      <c r="S20" s="17">
        <v>0</v>
      </c>
      <c r="T20" s="17"/>
      <c r="U20" s="17"/>
      <c r="V20" s="17"/>
      <c r="W20" s="17"/>
      <c r="X20" s="17">
        <v>14.4</v>
      </c>
      <c r="Y20" s="17">
        <v>1.1000000000000001</v>
      </c>
      <c r="Z20" s="17">
        <v>1.5</v>
      </c>
      <c r="AA20" s="17">
        <v>0</v>
      </c>
      <c r="AB20" s="17">
        <v>-3.6</v>
      </c>
      <c r="AC20" s="17">
        <v>3.9</v>
      </c>
      <c r="AD20" s="17">
        <v>8.3000000000000007</v>
      </c>
      <c r="AE20" s="17"/>
      <c r="AF20" s="17"/>
      <c r="AG20" s="17"/>
      <c r="AH20" s="17"/>
      <c r="AI20" s="17">
        <v>8.3000000000000007</v>
      </c>
      <c r="AJ20" s="17">
        <v>2</v>
      </c>
      <c r="AK20" s="17"/>
      <c r="AL20" s="17"/>
      <c r="AM20" s="17"/>
      <c r="AN20" s="17">
        <v>-1.2</v>
      </c>
      <c r="AO20" s="17">
        <v>40.4</v>
      </c>
      <c r="AP20" s="17">
        <v>0.7</v>
      </c>
      <c r="AQ20" s="17">
        <v>0</v>
      </c>
      <c r="AR20" s="17">
        <v>0</v>
      </c>
      <c r="AS20" s="17">
        <v>-1.8</v>
      </c>
      <c r="AT20" s="17">
        <v>2.6</v>
      </c>
      <c r="AU20" s="17">
        <v>1.1000000000000001</v>
      </c>
      <c r="AV20" s="17">
        <v>-2.8</v>
      </c>
      <c r="AW20" s="17">
        <v>-31.2</v>
      </c>
      <c r="AX20" s="17">
        <v>-41.8</v>
      </c>
      <c r="AY20" s="17">
        <v>5.5</v>
      </c>
      <c r="AZ20" s="17">
        <v>-0.1</v>
      </c>
      <c r="BA20" s="17">
        <v>-4.7</v>
      </c>
      <c r="BB20" s="17">
        <v>1</v>
      </c>
      <c r="BC20" s="17">
        <v>0.1</v>
      </c>
      <c r="BD20" s="17">
        <v>5.0999999999999996</v>
      </c>
      <c r="BE20" s="17"/>
      <c r="BF20" s="17"/>
      <c r="BG20" s="17">
        <v>-3</v>
      </c>
      <c r="BH20" s="17"/>
      <c r="BI20" s="17">
        <v>0</v>
      </c>
      <c r="BJ20" s="17">
        <v>0</v>
      </c>
      <c r="BK20" s="17"/>
      <c r="BL20" s="17"/>
      <c r="BM20" s="17"/>
      <c r="BN20" s="17">
        <v>3.8</v>
      </c>
      <c r="BO20" s="17"/>
      <c r="BP20" s="17">
        <v>0</v>
      </c>
      <c r="BQ20" s="17">
        <v>11.7</v>
      </c>
      <c r="BR20" s="17"/>
      <c r="BS20" s="17">
        <v>3.7</v>
      </c>
      <c r="BT20" s="17">
        <v>0</v>
      </c>
      <c r="BU20" s="17"/>
      <c r="BV20" s="17"/>
      <c r="BW20" s="17"/>
      <c r="BX20" s="17"/>
      <c r="BY20" s="17"/>
      <c r="BZ20" s="17"/>
      <c r="CA20" s="17">
        <v>-0.3</v>
      </c>
      <c r="CB20" s="17">
        <v>5.4</v>
      </c>
      <c r="CC20" s="17">
        <v>8.1999999999999993</v>
      </c>
      <c r="CD20" s="17">
        <v>-0.3</v>
      </c>
      <c r="CE20" s="17">
        <v>1.6</v>
      </c>
      <c r="CF20" s="17">
        <v>-2.9</v>
      </c>
      <c r="CG20" s="17"/>
      <c r="CH20" s="17"/>
      <c r="CI20" s="17"/>
      <c r="CJ20" s="17">
        <v>3.3</v>
      </c>
      <c r="CK20" s="17">
        <v>7.5</v>
      </c>
      <c r="CL20" s="17">
        <v>-20.5</v>
      </c>
      <c r="CM20" s="17"/>
      <c r="CN20" s="17"/>
      <c r="CO20" s="17"/>
      <c r="CP20" s="17"/>
      <c r="CQ20" s="17"/>
      <c r="CR20" s="17">
        <v>0</v>
      </c>
      <c r="CS20" s="17"/>
      <c r="CT20" s="17">
        <v>-2.2999999999999998</v>
      </c>
      <c r="CU20" s="17">
        <v>0.7</v>
      </c>
      <c r="CV20" s="17">
        <v>1.4</v>
      </c>
      <c r="CW20" s="17"/>
      <c r="CX20" s="17">
        <v>-1.1000000000000001</v>
      </c>
      <c r="CY20" s="17">
        <v>0</v>
      </c>
      <c r="CZ20" s="17">
        <v>-5.0999999999999996</v>
      </c>
      <c r="DA20" s="17"/>
      <c r="DB20" s="17">
        <v>0</v>
      </c>
      <c r="DC20" s="17">
        <v>0</v>
      </c>
      <c r="DD20" s="17">
        <v>-1</v>
      </c>
      <c r="DE20" s="17">
        <v>-0.2</v>
      </c>
      <c r="DF20" s="17"/>
      <c r="DG20" s="17">
        <v>0.2</v>
      </c>
      <c r="DH20" s="17">
        <v>1.2</v>
      </c>
      <c r="DI20" s="17">
        <v>0</v>
      </c>
      <c r="DJ20" s="17">
        <v>-2.2999999999999998</v>
      </c>
      <c r="DK20" s="17">
        <v>0.3</v>
      </c>
      <c r="DL20" s="17">
        <v>0.5</v>
      </c>
      <c r="DM20" s="17"/>
      <c r="DN20" s="17"/>
      <c r="DO20" s="17"/>
      <c r="DP20" s="17">
        <v>-12.3</v>
      </c>
      <c r="DQ20" s="17">
        <v>8.8000000000000007</v>
      </c>
      <c r="DR20" s="17">
        <v>0.3</v>
      </c>
      <c r="DS20" s="17">
        <v>0.1</v>
      </c>
      <c r="DT20" s="17">
        <v>0.4</v>
      </c>
      <c r="DU20" s="17">
        <v>0.6</v>
      </c>
      <c r="DV20" s="17">
        <v>0</v>
      </c>
      <c r="DW20" s="17"/>
      <c r="DX20" s="17">
        <v>0</v>
      </c>
      <c r="DY20" s="17">
        <v>0.4</v>
      </c>
      <c r="DZ20" s="17">
        <v>2.2999999999999998</v>
      </c>
      <c r="EA20" s="17">
        <v>2.9</v>
      </c>
      <c r="EB20" s="17">
        <v>1.3</v>
      </c>
      <c r="EC20" s="17"/>
      <c r="ED20" s="17">
        <v>0</v>
      </c>
      <c r="EE20" s="17">
        <v>0</v>
      </c>
      <c r="EF20" s="17">
        <v>-9.5</v>
      </c>
      <c r="EG20" s="17">
        <v>-10</v>
      </c>
      <c r="EH20" s="17">
        <v>-1.1000000000000001</v>
      </c>
      <c r="EI20" s="17">
        <v>-0.5</v>
      </c>
      <c r="EJ20" s="17"/>
      <c r="EK20" s="17">
        <v>2.5</v>
      </c>
      <c r="EL20" s="17">
        <v>-0.1</v>
      </c>
      <c r="EM20" s="17">
        <v>1.1000000000000001</v>
      </c>
      <c r="EN20" s="17">
        <v>0.1</v>
      </c>
      <c r="EO20" s="17">
        <v>0.2</v>
      </c>
      <c r="EP20" s="17">
        <v>0.1</v>
      </c>
      <c r="EQ20" s="17">
        <v>-5.9</v>
      </c>
      <c r="ER20" s="17">
        <v>0</v>
      </c>
      <c r="ES20" s="17">
        <v>0.3</v>
      </c>
      <c r="ET20" s="17">
        <v>0</v>
      </c>
      <c r="EU20" s="17">
        <v>-0.1</v>
      </c>
      <c r="EV20" s="17">
        <v>-13.2</v>
      </c>
      <c r="EW20" s="17">
        <v>-2.2000000000000002</v>
      </c>
      <c r="EX20" s="17">
        <v>0</v>
      </c>
      <c r="EY20" s="17">
        <v>2</v>
      </c>
      <c r="EZ20" s="17">
        <v>0.4</v>
      </c>
      <c r="FA20" s="17">
        <v>0</v>
      </c>
      <c r="FB20" s="17">
        <v>0.6</v>
      </c>
      <c r="FC20" s="17">
        <v>0</v>
      </c>
      <c r="FD20" s="17">
        <v>0.2</v>
      </c>
      <c r="FE20" s="17">
        <v>1.6</v>
      </c>
      <c r="FF20" s="17">
        <v>1.4</v>
      </c>
      <c r="FG20" s="17">
        <v>12.8</v>
      </c>
      <c r="FH20" s="17">
        <v>0.4</v>
      </c>
      <c r="FI20" s="17">
        <v>3.6</v>
      </c>
      <c r="FJ20" s="17"/>
      <c r="FK20" s="17">
        <v>2.2999999999999998</v>
      </c>
      <c r="FL20" s="17">
        <v>4.4000000000000004</v>
      </c>
      <c r="FM20" s="17"/>
      <c r="FN20" s="17">
        <v>57</v>
      </c>
      <c r="FO20" s="15"/>
      <c r="FP20" s="17">
        <v>1.8514299999999999</v>
      </c>
      <c r="FQ20" s="17">
        <v>-0.84199999999999997</v>
      </c>
      <c r="FR20" s="17">
        <v>1.464</v>
      </c>
      <c r="FS20" s="17">
        <v>1.8</v>
      </c>
      <c r="FT20" s="17">
        <v>0.32096999999999998</v>
      </c>
      <c r="FU20" s="17">
        <v>0.26715</v>
      </c>
      <c r="FV20" s="17">
        <v>-0.7</v>
      </c>
      <c r="FW20" s="17">
        <v>1.2</v>
      </c>
      <c r="FX20" s="17">
        <v>5.3615500000000003</v>
      </c>
    </row>
    <row r="21" spans="1:180" ht="24" customHeight="1" x14ac:dyDescent="0.3">
      <c r="A21" s="16" t="s">
        <v>60</v>
      </c>
      <c r="B21" s="16" t="s">
        <v>791</v>
      </c>
      <c r="C21" s="17">
        <v>32.9</v>
      </c>
      <c r="D21" s="17">
        <v>-8.1</v>
      </c>
      <c r="E21" s="17">
        <v>5.9</v>
      </c>
      <c r="F21" s="17"/>
      <c r="G21" s="17"/>
      <c r="H21" s="17">
        <v>-11.4</v>
      </c>
      <c r="I21" s="17">
        <v>3.6</v>
      </c>
      <c r="J21" s="17">
        <v>0</v>
      </c>
      <c r="K21" s="17"/>
      <c r="L21" s="17">
        <v>0</v>
      </c>
      <c r="M21" s="17">
        <v>0</v>
      </c>
      <c r="N21" s="17">
        <v>0</v>
      </c>
      <c r="O21" s="17"/>
      <c r="P21" s="17">
        <v>-13.4</v>
      </c>
      <c r="Q21" s="17">
        <v>-6.5</v>
      </c>
      <c r="R21" s="17">
        <v>57.7</v>
      </c>
      <c r="S21" s="17">
        <v>-0.3</v>
      </c>
      <c r="T21" s="17"/>
      <c r="U21" s="17"/>
      <c r="V21" s="17"/>
      <c r="W21" s="17"/>
      <c r="X21" s="17">
        <v>13.4</v>
      </c>
      <c r="Y21" s="17">
        <v>1.1000000000000001</v>
      </c>
      <c r="Z21" s="17">
        <v>1.1000000000000001</v>
      </c>
      <c r="AA21" s="17">
        <v>0</v>
      </c>
      <c r="AB21" s="17">
        <v>-3.5</v>
      </c>
      <c r="AC21" s="17">
        <v>4.3</v>
      </c>
      <c r="AD21" s="17">
        <v>8.1</v>
      </c>
      <c r="AE21" s="17"/>
      <c r="AF21" s="17"/>
      <c r="AG21" s="17"/>
      <c r="AH21" s="17"/>
      <c r="AI21" s="17">
        <v>8.1999999999999993</v>
      </c>
      <c r="AJ21" s="17">
        <v>5.4</v>
      </c>
      <c r="AK21" s="17"/>
      <c r="AL21" s="17"/>
      <c r="AM21" s="17"/>
      <c r="AN21" s="17">
        <v>-1.2</v>
      </c>
      <c r="AO21" s="17">
        <v>42.4</v>
      </c>
      <c r="AP21" s="17">
        <v>1.4</v>
      </c>
      <c r="AQ21" s="17">
        <v>0</v>
      </c>
      <c r="AR21" s="17">
        <v>0</v>
      </c>
      <c r="AS21" s="17">
        <v>-1.7</v>
      </c>
      <c r="AT21" s="17">
        <v>2.6</v>
      </c>
      <c r="AU21" s="17">
        <v>0.6</v>
      </c>
      <c r="AV21" s="17">
        <v>1.7</v>
      </c>
      <c r="AW21" s="17">
        <v>-27</v>
      </c>
      <c r="AX21" s="17">
        <v>-37.299999999999997</v>
      </c>
      <c r="AY21" s="17">
        <v>3</v>
      </c>
      <c r="AZ21" s="17">
        <v>-3.1</v>
      </c>
      <c r="BA21" s="17">
        <v>-5.9</v>
      </c>
      <c r="BB21" s="17">
        <v>1</v>
      </c>
      <c r="BC21" s="17">
        <v>0.1</v>
      </c>
      <c r="BD21" s="17">
        <v>0</v>
      </c>
      <c r="BE21" s="17"/>
      <c r="BF21" s="17"/>
      <c r="BG21" s="17">
        <v>-1.4</v>
      </c>
      <c r="BH21" s="17"/>
      <c r="BI21" s="17">
        <v>0</v>
      </c>
      <c r="BJ21" s="17">
        <v>0</v>
      </c>
      <c r="BK21" s="17"/>
      <c r="BL21" s="17"/>
      <c r="BM21" s="17"/>
      <c r="BN21" s="17">
        <v>6</v>
      </c>
      <c r="BO21" s="17"/>
      <c r="BP21" s="17">
        <v>0</v>
      </c>
      <c r="BQ21" s="17">
        <v>15.9</v>
      </c>
      <c r="BR21" s="17"/>
      <c r="BS21" s="17">
        <v>5.3</v>
      </c>
      <c r="BT21" s="17">
        <v>0.8</v>
      </c>
      <c r="BU21" s="17"/>
      <c r="BV21" s="17"/>
      <c r="BW21" s="17"/>
      <c r="BX21" s="17"/>
      <c r="BY21" s="17"/>
      <c r="BZ21" s="17"/>
      <c r="CA21" s="17">
        <v>-0.2</v>
      </c>
      <c r="CB21" s="17">
        <v>5.2</v>
      </c>
      <c r="CC21" s="17">
        <v>7.2</v>
      </c>
      <c r="CD21" s="17">
        <v>0.4</v>
      </c>
      <c r="CE21" s="17">
        <v>0.6</v>
      </c>
      <c r="CF21" s="17">
        <v>-3</v>
      </c>
      <c r="CG21" s="17"/>
      <c r="CH21" s="17"/>
      <c r="CI21" s="17"/>
      <c r="CJ21" s="17">
        <v>7.9</v>
      </c>
      <c r="CK21" s="17">
        <v>12</v>
      </c>
      <c r="CL21" s="17">
        <v>-13.4</v>
      </c>
      <c r="CM21" s="17"/>
      <c r="CN21" s="17"/>
      <c r="CO21" s="17"/>
      <c r="CP21" s="17"/>
      <c r="CQ21" s="17"/>
      <c r="CR21" s="17">
        <v>0</v>
      </c>
      <c r="CS21" s="17"/>
      <c r="CT21" s="17">
        <v>-2.1</v>
      </c>
      <c r="CU21" s="17">
        <v>0.5</v>
      </c>
      <c r="CV21" s="17">
        <v>1.4</v>
      </c>
      <c r="CW21" s="17"/>
      <c r="CX21" s="17">
        <v>-1</v>
      </c>
      <c r="CY21" s="17">
        <v>0</v>
      </c>
      <c r="CZ21" s="17">
        <v>-5.0999999999999996</v>
      </c>
      <c r="DA21" s="17"/>
      <c r="DB21" s="17">
        <v>0</v>
      </c>
      <c r="DC21" s="17">
        <v>-0.2</v>
      </c>
      <c r="DD21" s="17">
        <v>-0.8</v>
      </c>
      <c r="DE21" s="17">
        <v>-0.2</v>
      </c>
      <c r="DF21" s="17"/>
      <c r="DG21" s="17">
        <v>0.2</v>
      </c>
      <c r="DH21" s="17">
        <v>1.3</v>
      </c>
      <c r="DI21" s="17">
        <v>0</v>
      </c>
      <c r="DJ21" s="17">
        <v>-2.2000000000000002</v>
      </c>
      <c r="DK21" s="17">
        <v>0.2</v>
      </c>
      <c r="DL21" s="17">
        <v>0.6</v>
      </c>
      <c r="DM21" s="17"/>
      <c r="DN21" s="17"/>
      <c r="DO21" s="17"/>
      <c r="DP21" s="17">
        <v>-12</v>
      </c>
      <c r="DQ21" s="17">
        <v>9.8000000000000007</v>
      </c>
      <c r="DR21" s="17">
        <v>0.3</v>
      </c>
      <c r="DS21" s="17">
        <v>0</v>
      </c>
      <c r="DT21" s="17">
        <v>0.4</v>
      </c>
      <c r="DU21" s="17">
        <v>0.6</v>
      </c>
      <c r="DV21" s="17">
        <v>0</v>
      </c>
      <c r="DW21" s="17"/>
      <c r="DX21" s="17">
        <v>0</v>
      </c>
      <c r="DY21" s="17">
        <v>0.5</v>
      </c>
      <c r="DZ21" s="17">
        <v>3</v>
      </c>
      <c r="EA21" s="17">
        <v>2.9</v>
      </c>
      <c r="EB21" s="17">
        <v>1.5</v>
      </c>
      <c r="EC21" s="17"/>
      <c r="ED21" s="17">
        <v>0</v>
      </c>
      <c r="EE21" s="17">
        <v>0</v>
      </c>
      <c r="EF21" s="17">
        <v>-7.7</v>
      </c>
      <c r="EG21" s="17">
        <v>-8.5</v>
      </c>
      <c r="EH21" s="17">
        <v>-0.9</v>
      </c>
      <c r="EI21" s="17">
        <v>-0.3</v>
      </c>
      <c r="EJ21" s="17"/>
      <c r="EK21" s="17">
        <v>2.5</v>
      </c>
      <c r="EL21" s="17">
        <v>-0.1</v>
      </c>
      <c r="EM21" s="17">
        <v>1.1000000000000001</v>
      </c>
      <c r="EN21" s="17">
        <v>0.1</v>
      </c>
      <c r="EO21" s="17">
        <v>0.2</v>
      </c>
      <c r="EP21" s="17">
        <v>0.1</v>
      </c>
      <c r="EQ21" s="17">
        <v>-5.7</v>
      </c>
      <c r="ER21" s="17">
        <v>0</v>
      </c>
      <c r="ES21" s="17">
        <v>0.7</v>
      </c>
      <c r="ET21" s="17">
        <v>0</v>
      </c>
      <c r="EU21" s="17">
        <v>-0.1</v>
      </c>
      <c r="EV21" s="17">
        <v>-10.4</v>
      </c>
      <c r="EW21" s="17">
        <v>-3.1</v>
      </c>
      <c r="EX21" s="17">
        <v>0.2</v>
      </c>
      <c r="EY21" s="17">
        <v>2</v>
      </c>
      <c r="EZ21" s="17">
        <v>0.4</v>
      </c>
      <c r="FA21" s="17">
        <v>0</v>
      </c>
      <c r="FB21" s="17">
        <v>0.6</v>
      </c>
      <c r="FC21" s="17">
        <v>0</v>
      </c>
      <c r="FD21" s="17">
        <v>0.2</v>
      </c>
      <c r="FE21" s="17">
        <v>1.8</v>
      </c>
      <c r="FF21" s="17">
        <v>1.5</v>
      </c>
      <c r="FG21" s="17">
        <v>13.3</v>
      </c>
      <c r="FH21" s="17">
        <v>0.2</v>
      </c>
      <c r="FI21" s="17">
        <v>2.1</v>
      </c>
      <c r="FJ21" s="17"/>
      <c r="FK21" s="17">
        <v>2.9</v>
      </c>
      <c r="FL21" s="17">
        <v>4.4000000000000004</v>
      </c>
      <c r="FM21" s="17"/>
      <c r="FN21" s="17">
        <v>115.5</v>
      </c>
      <c r="FO21" s="15"/>
      <c r="FP21" s="17">
        <v>1.9136299999999999</v>
      </c>
      <c r="FQ21" s="17">
        <v>-0.79200000000000004</v>
      </c>
      <c r="FR21" s="17">
        <v>1.321</v>
      </c>
      <c r="FS21" s="17">
        <v>1.8</v>
      </c>
      <c r="FT21" s="17">
        <v>0.31849</v>
      </c>
      <c r="FU21" s="17">
        <v>0.18792</v>
      </c>
      <c r="FV21" s="17">
        <v>-0.3</v>
      </c>
      <c r="FW21" s="17">
        <v>1.3</v>
      </c>
      <c r="FX21" s="17">
        <v>5.7490399999999999</v>
      </c>
    </row>
    <row r="22" spans="1:180" ht="24" customHeight="1" x14ac:dyDescent="0.3">
      <c r="A22" s="16" t="s">
        <v>60</v>
      </c>
      <c r="B22" s="16" t="s">
        <v>792</v>
      </c>
      <c r="C22" s="17">
        <v>31.9</v>
      </c>
      <c r="D22" s="17">
        <v>-16.7</v>
      </c>
      <c r="E22" s="17">
        <v>4.4000000000000004</v>
      </c>
      <c r="F22" s="17"/>
      <c r="G22" s="17"/>
      <c r="H22" s="17">
        <v>-11.4</v>
      </c>
      <c r="I22" s="17">
        <v>4</v>
      </c>
      <c r="J22" s="17">
        <v>0</v>
      </c>
      <c r="K22" s="17"/>
      <c r="L22" s="17">
        <v>0</v>
      </c>
      <c r="M22" s="17">
        <v>0</v>
      </c>
      <c r="N22" s="17">
        <v>0</v>
      </c>
      <c r="O22" s="17"/>
      <c r="P22" s="17">
        <v>-15</v>
      </c>
      <c r="Q22" s="17">
        <v>-8.3000000000000007</v>
      </c>
      <c r="R22" s="17">
        <v>49.3</v>
      </c>
      <c r="S22" s="17">
        <v>-0.1</v>
      </c>
      <c r="T22" s="17"/>
      <c r="U22" s="17"/>
      <c r="V22" s="17"/>
      <c r="W22" s="17"/>
      <c r="X22" s="17">
        <v>10.6</v>
      </c>
      <c r="Y22" s="17">
        <v>1</v>
      </c>
      <c r="Z22" s="17">
        <v>1.5</v>
      </c>
      <c r="AA22" s="17">
        <v>0</v>
      </c>
      <c r="AB22" s="17">
        <v>-3.6</v>
      </c>
      <c r="AC22" s="17">
        <v>4.0999999999999996</v>
      </c>
      <c r="AD22" s="17">
        <v>7.6</v>
      </c>
      <c r="AE22" s="17"/>
      <c r="AF22" s="17"/>
      <c r="AG22" s="17"/>
      <c r="AH22" s="17"/>
      <c r="AI22" s="17">
        <v>7.8</v>
      </c>
      <c r="AJ22" s="17">
        <v>-1.3</v>
      </c>
      <c r="AK22" s="17"/>
      <c r="AL22" s="17"/>
      <c r="AM22" s="17"/>
      <c r="AN22" s="17">
        <v>-1.2</v>
      </c>
      <c r="AO22" s="17">
        <v>39.6</v>
      </c>
      <c r="AP22" s="17">
        <v>1.3</v>
      </c>
      <c r="AQ22" s="17">
        <v>0</v>
      </c>
      <c r="AR22" s="17">
        <v>0</v>
      </c>
      <c r="AS22" s="17">
        <v>-1</v>
      </c>
      <c r="AT22" s="17">
        <v>2.6</v>
      </c>
      <c r="AU22" s="17">
        <v>1.5</v>
      </c>
      <c r="AV22" s="17">
        <v>-2.4</v>
      </c>
      <c r="AW22" s="17">
        <v>-30.4</v>
      </c>
      <c r="AX22" s="17">
        <v>-45.6</v>
      </c>
      <c r="AY22" s="17">
        <v>4.2</v>
      </c>
      <c r="AZ22" s="17">
        <v>-1.8</v>
      </c>
      <c r="BA22" s="17">
        <v>-5.4</v>
      </c>
      <c r="BB22" s="17">
        <v>1</v>
      </c>
      <c r="BC22" s="17">
        <v>0.2</v>
      </c>
      <c r="BD22" s="17">
        <v>5.0999999999999996</v>
      </c>
      <c r="BE22" s="17"/>
      <c r="BF22" s="17"/>
      <c r="BG22" s="17">
        <v>-2.7</v>
      </c>
      <c r="BH22" s="17"/>
      <c r="BI22" s="17">
        <v>0</v>
      </c>
      <c r="BJ22" s="17">
        <v>0</v>
      </c>
      <c r="BK22" s="17"/>
      <c r="BL22" s="17"/>
      <c r="BM22" s="17"/>
      <c r="BN22" s="17">
        <v>3</v>
      </c>
      <c r="BO22" s="17"/>
      <c r="BP22" s="17">
        <v>0</v>
      </c>
      <c r="BQ22" s="17">
        <v>12.9</v>
      </c>
      <c r="BR22" s="17"/>
      <c r="BS22" s="17">
        <v>4.2</v>
      </c>
      <c r="BT22" s="17">
        <v>0.3</v>
      </c>
      <c r="BU22" s="17"/>
      <c r="BV22" s="17"/>
      <c r="BW22" s="17"/>
      <c r="BX22" s="17"/>
      <c r="BY22" s="17"/>
      <c r="BZ22" s="17"/>
      <c r="CA22" s="17">
        <v>-0.4</v>
      </c>
      <c r="CB22" s="17">
        <v>16.5</v>
      </c>
      <c r="CC22" s="17">
        <v>21.5</v>
      </c>
      <c r="CD22" s="17">
        <v>0.4</v>
      </c>
      <c r="CE22" s="17">
        <v>-0.2</v>
      </c>
      <c r="CF22" s="17">
        <v>-2</v>
      </c>
      <c r="CG22" s="17"/>
      <c r="CH22" s="17"/>
      <c r="CI22" s="17"/>
      <c r="CJ22" s="17">
        <v>4</v>
      </c>
      <c r="CK22" s="17">
        <v>8.3000000000000007</v>
      </c>
      <c r="CL22" s="17">
        <v>-20.399999999999999</v>
      </c>
      <c r="CM22" s="17"/>
      <c r="CN22" s="17"/>
      <c r="CO22" s="17"/>
      <c r="CP22" s="17"/>
      <c r="CQ22" s="17"/>
      <c r="CR22" s="17">
        <v>0</v>
      </c>
      <c r="CS22" s="17"/>
      <c r="CT22" s="17">
        <v>-2.2999999999999998</v>
      </c>
      <c r="CU22" s="17">
        <v>0.5</v>
      </c>
      <c r="CV22" s="17">
        <v>1.4</v>
      </c>
      <c r="CW22" s="17"/>
      <c r="CX22" s="17">
        <v>-1.1000000000000001</v>
      </c>
      <c r="CY22" s="17">
        <v>0.3</v>
      </c>
      <c r="CZ22" s="17">
        <v>-5</v>
      </c>
      <c r="DA22" s="17"/>
      <c r="DB22" s="17">
        <v>0</v>
      </c>
      <c r="DC22" s="17">
        <v>-0.1</v>
      </c>
      <c r="DD22" s="17">
        <v>-1</v>
      </c>
      <c r="DE22" s="17">
        <v>-0.2</v>
      </c>
      <c r="DF22" s="17"/>
      <c r="DG22" s="17">
        <v>0.2</v>
      </c>
      <c r="DH22" s="17">
        <v>1.3</v>
      </c>
      <c r="DI22" s="17">
        <v>0</v>
      </c>
      <c r="DJ22" s="17">
        <v>-1.9</v>
      </c>
      <c r="DK22" s="17">
        <v>0.3</v>
      </c>
      <c r="DL22" s="17">
        <v>0.6</v>
      </c>
      <c r="DM22" s="17"/>
      <c r="DN22" s="17"/>
      <c r="DO22" s="17"/>
      <c r="DP22" s="17">
        <v>-12.2</v>
      </c>
      <c r="DQ22" s="17">
        <v>9</v>
      </c>
      <c r="DR22" s="17">
        <v>-0.4</v>
      </c>
      <c r="DS22" s="17">
        <v>0</v>
      </c>
      <c r="DT22" s="17">
        <v>0.4</v>
      </c>
      <c r="DU22" s="17">
        <v>0.6</v>
      </c>
      <c r="DV22" s="17">
        <v>0.1</v>
      </c>
      <c r="DW22" s="17"/>
      <c r="DX22" s="17">
        <v>0</v>
      </c>
      <c r="DY22" s="17">
        <v>0.2</v>
      </c>
      <c r="DZ22" s="17">
        <v>2.7</v>
      </c>
      <c r="EA22" s="17">
        <v>3</v>
      </c>
      <c r="EB22" s="17">
        <v>1.5</v>
      </c>
      <c r="EC22" s="17"/>
      <c r="ED22" s="17">
        <v>0</v>
      </c>
      <c r="EE22" s="17">
        <v>0.3</v>
      </c>
      <c r="EF22" s="17">
        <v>-8.1</v>
      </c>
      <c r="EG22" s="17">
        <v>-9.1</v>
      </c>
      <c r="EH22" s="17">
        <v>-1.1000000000000001</v>
      </c>
      <c r="EI22" s="17">
        <v>-0.4</v>
      </c>
      <c r="EJ22" s="17"/>
      <c r="EK22" s="17">
        <v>2.5</v>
      </c>
      <c r="EL22" s="17">
        <v>-0.1</v>
      </c>
      <c r="EM22" s="17">
        <v>1.1000000000000001</v>
      </c>
      <c r="EN22" s="17">
        <v>0.1</v>
      </c>
      <c r="EO22" s="17">
        <v>0.2</v>
      </c>
      <c r="EP22" s="17">
        <v>0.1</v>
      </c>
      <c r="EQ22" s="17">
        <v>-5.8</v>
      </c>
      <c r="ER22" s="17">
        <v>1</v>
      </c>
      <c r="ES22" s="17">
        <v>1.3</v>
      </c>
      <c r="ET22" s="17">
        <v>0</v>
      </c>
      <c r="EU22" s="17">
        <v>-0.1</v>
      </c>
      <c r="EV22" s="17">
        <v>-10.9</v>
      </c>
      <c r="EW22" s="17">
        <v>-4.5</v>
      </c>
      <c r="EX22" s="17">
        <v>2</v>
      </c>
      <c r="EY22" s="17">
        <v>2</v>
      </c>
      <c r="EZ22" s="17">
        <v>0.4</v>
      </c>
      <c r="FA22" s="17">
        <v>0</v>
      </c>
      <c r="FB22" s="17">
        <v>0.6</v>
      </c>
      <c r="FC22" s="17">
        <v>0</v>
      </c>
      <c r="FD22" s="17">
        <v>0.2</v>
      </c>
      <c r="FE22" s="17">
        <v>1.8</v>
      </c>
      <c r="FF22" s="17">
        <v>1.5</v>
      </c>
      <c r="FG22" s="17">
        <v>13.3</v>
      </c>
      <c r="FH22" s="17">
        <v>0.1</v>
      </c>
      <c r="FI22" s="17">
        <v>1.9</v>
      </c>
      <c r="FJ22" s="17"/>
      <c r="FK22" s="17">
        <v>2.9</v>
      </c>
      <c r="FL22" s="17">
        <v>4.2</v>
      </c>
      <c r="FM22" s="17"/>
      <c r="FN22" s="17">
        <v>74.2</v>
      </c>
      <c r="FO22" s="15"/>
      <c r="FP22" s="17">
        <v>1.7113799999999999</v>
      </c>
      <c r="FQ22" s="17">
        <v>-1.1060000000000001</v>
      </c>
      <c r="FR22" s="17">
        <v>1.1160000000000001</v>
      </c>
      <c r="FS22" s="17">
        <v>1.8</v>
      </c>
      <c r="FT22" s="17">
        <v>0.31759999999999999</v>
      </c>
      <c r="FU22" s="17">
        <v>0.17527999999999999</v>
      </c>
      <c r="FV22" s="17">
        <v>-0.5</v>
      </c>
      <c r="FW22" s="17">
        <v>1.2</v>
      </c>
      <c r="FX22" s="17">
        <v>4.7142600000000003</v>
      </c>
    </row>
    <row r="23" spans="1:180" ht="24" customHeight="1" x14ac:dyDescent="0.3">
      <c r="A23" s="16" t="s">
        <v>60</v>
      </c>
      <c r="B23" s="16" t="s">
        <v>793</v>
      </c>
      <c r="C23" s="17">
        <v>31.2</v>
      </c>
      <c r="D23" s="17">
        <v>-26.2</v>
      </c>
      <c r="E23" s="17">
        <v>3.7</v>
      </c>
      <c r="F23" s="17"/>
      <c r="G23" s="17"/>
      <c r="H23" s="17">
        <v>-10.4</v>
      </c>
      <c r="I23" s="17">
        <v>-0.2</v>
      </c>
      <c r="J23" s="17">
        <v>0</v>
      </c>
      <c r="K23" s="17"/>
      <c r="L23" s="17">
        <v>0</v>
      </c>
      <c r="M23" s="17">
        <v>0</v>
      </c>
      <c r="N23" s="17">
        <v>0</v>
      </c>
      <c r="O23" s="17"/>
      <c r="P23" s="17">
        <v>-18.8</v>
      </c>
      <c r="Q23" s="17">
        <v>-10.7</v>
      </c>
      <c r="R23" s="17">
        <v>42</v>
      </c>
      <c r="S23" s="17">
        <v>0.1</v>
      </c>
      <c r="T23" s="17"/>
      <c r="U23" s="17"/>
      <c r="V23" s="17"/>
      <c r="W23" s="17"/>
      <c r="X23" s="17">
        <v>8.8000000000000007</v>
      </c>
      <c r="Y23" s="17">
        <v>0.7</v>
      </c>
      <c r="Z23" s="17">
        <v>0.8</v>
      </c>
      <c r="AA23" s="17">
        <v>0</v>
      </c>
      <c r="AB23" s="17">
        <v>-3.6</v>
      </c>
      <c r="AC23" s="17">
        <v>3.9</v>
      </c>
      <c r="AD23" s="17">
        <v>7.4</v>
      </c>
      <c r="AE23" s="17"/>
      <c r="AF23" s="17"/>
      <c r="AG23" s="17"/>
      <c r="AH23" s="17"/>
      <c r="AI23" s="17">
        <v>7.2</v>
      </c>
      <c r="AJ23" s="17">
        <v>-13.2</v>
      </c>
      <c r="AK23" s="17"/>
      <c r="AL23" s="17"/>
      <c r="AM23" s="17"/>
      <c r="AN23" s="17">
        <v>-1.3</v>
      </c>
      <c r="AO23" s="17">
        <v>34.6</v>
      </c>
      <c r="AP23" s="17">
        <v>0.1</v>
      </c>
      <c r="AQ23" s="17">
        <v>0</v>
      </c>
      <c r="AR23" s="17">
        <v>0</v>
      </c>
      <c r="AS23" s="17">
        <v>-1.2</v>
      </c>
      <c r="AT23" s="17">
        <v>2.6</v>
      </c>
      <c r="AU23" s="17">
        <v>1.8</v>
      </c>
      <c r="AV23" s="17">
        <v>-4.7</v>
      </c>
      <c r="AW23" s="17">
        <v>-32.9</v>
      </c>
      <c r="AX23" s="17">
        <v>-48.1</v>
      </c>
      <c r="AY23" s="17">
        <v>6</v>
      </c>
      <c r="AZ23" s="17">
        <v>0.1</v>
      </c>
      <c r="BA23" s="17">
        <v>-4.7</v>
      </c>
      <c r="BB23" s="17">
        <v>1</v>
      </c>
      <c r="BC23" s="17">
        <v>0.1</v>
      </c>
      <c r="BD23" s="17">
        <v>5.9</v>
      </c>
      <c r="BE23" s="17"/>
      <c r="BF23" s="17"/>
      <c r="BG23" s="17">
        <v>-2.2000000000000002</v>
      </c>
      <c r="BH23" s="17"/>
      <c r="BI23" s="17">
        <v>0</v>
      </c>
      <c r="BJ23" s="17">
        <v>0</v>
      </c>
      <c r="BK23" s="17"/>
      <c r="BL23" s="17"/>
      <c r="BM23" s="17"/>
      <c r="BN23" s="17">
        <v>-0.2</v>
      </c>
      <c r="BO23" s="17"/>
      <c r="BP23" s="17">
        <v>0</v>
      </c>
      <c r="BQ23" s="17">
        <v>4</v>
      </c>
      <c r="BR23" s="17"/>
      <c r="BS23" s="17">
        <v>1.6</v>
      </c>
      <c r="BT23" s="17">
        <v>-0.5</v>
      </c>
      <c r="BU23" s="17"/>
      <c r="BV23" s="17"/>
      <c r="BW23" s="17"/>
      <c r="BX23" s="17"/>
      <c r="BY23" s="17"/>
      <c r="BZ23" s="17"/>
      <c r="CA23" s="17">
        <v>-0.3</v>
      </c>
      <c r="CB23" s="17">
        <v>15.7</v>
      </c>
      <c r="CC23" s="17">
        <v>20.3</v>
      </c>
      <c r="CD23" s="17">
        <v>-0.8</v>
      </c>
      <c r="CE23" s="17">
        <v>-0.2</v>
      </c>
      <c r="CF23" s="17">
        <v>-2</v>
      </c>
      <c r="CG23" s="17"/>
      <c r="CH23" s="17"/>
      <c r="CI23" s="17"/>
      <c r="CJ23" s="17">
        <v>3.4</v>
      </c>
      <c r="CK23" s="17">
        <v>7.8</v>
      </c>
      <c r="CL23" s="17">
        <v>-20.9</v>
      </c>
      <c r="CM23" s="17"/>
      <c r="CN23" s="17"/>
      <c r="CO23" s="17"/>
      <c r="CP23" s="17"/>
      <c r="CQ23" s="17"/>
      <c r="CR23" s="17">
        <v>0</v>
      </c>
      <c r="CS23" s="17"/>
      <c r="CT23" s="17">
        <v>-2.2000000000000002</v>
      </c>
      <c r="CU23" s="17">
        <v>0.7</v>
      </c>
      <c r="CV23" s="17">
        <v>1.4</v>
      </c>
      <c r="CW23" s="17"/>
      <c r="CX23" s="17">
        <v>-1.2</v>
      </c>
      <c r="CY23" s="17">
        <v>1</v>
      </c>
      <c r="CZ23" s="17">
        <v>-5.0999999999999996</v>
      </c>
      <c r="DA23" s="17"/>
      <c r="DB23" s="17">
        <v>0</v>
      </c>
      <c r="DC23" s="17">
        <v>-0.1</v>
      </c>
      <c r="DD23" s="17">
        <v>-1</v>
      </c>
      <c r="DE23" s="17">
        <v>1.7</v>
      </c>
      <c r="DF23" s="17"/>
      <c r="DG23" s="17">
        <v>0.2</v>
      </c>
      <c r="DH23" s="17">
        <v>1.1000000000000001</v>
      </c>
      <c r="DI23" s="17">
        <v>0</v>
      </c>
      <c r="DJ23" s="17">
        <v>-2</v>
      </c>
      <c r="DK23" s="17">
        <v>0.3</v>
      </c>
      <c r="DL23" s="17">
        <v>0.6</v>
      </c>
      <c r="DM23" s="17"/>
      <c r="DN23" s="17"/>
      <c r="DO23" s="17"/>
      <c r="DP23" s="17">
        <v>-12.9</v>
      </c>
      <c r="DQ23" s="17">
        <v>6.9</v>
      </c>
      <c r="DR23" s="17">
        <v>-1.5</v>
      </c>
      <c r="DS23" s="17">
        <v>-0.1</v>
      </c>
      <c r="DT23" s="17">
        <v>0.4</v>
      </c>
      <c r="DU23" s="17">
        <v>0.6</v>
      </c>
      <c r="DV23" s="17">
        <v>0</v>
      </c>
      <c r="DW23" s="17"/>
      <c r="DX23" s="17">
        <v>0</v>
      </c>
      <c r="DY23" s="17">
        <v>0.3</v>
      </c>
      <c r="DZ23" s="17">
        <v>2.9</v>
      </c>
      <c r="EA23" s="17">
        <v>3</v>
      </c>
      <c r="EB23" s="17">
        <v>1.3</v>
      </c>
      <c r="EC23" s="17"/>
      <c r="ED23" s="17">
        <v>0</v>
      </c>
      <c r="EE23" s="17">
        <v>0.2</v>
      </c>
      <c r="EF23" s="17">
        <v>-9.4</v>
      </c>
      <c r="EG23" s="17">
        <v>-10.8</v>
      </c>
      <c r="EH23" s="17">
        <v>-1.3</v>
      </c>
      <c r="EI23" s="17">
        <v>-0.7</v>
      </c>
      <c r="EJ23" s="17"/>
      <c r="EK23" s="17">
        <v>2.5</v>
      </c>
      <c r="EL23" s="17">
        <v>-0.1</v>
      </c>
      <c r="EM23" s="17">
        <v>1.2</v>
      </c>
      <c r="EN23" s="17">
        <v>0.1</v>
      </c>
      <c r="EO23" s="17">
        <v>0.2</v>
      </c>
      <c r="EP23" s="17">
        <v>0.1</v>
      </c>
      <c r="EQ23" s="17">
        <v>-5.5</v>
      </c>
      <c r="ER23" s="17">
        <v>0.5</v>
      </c>
      <c r="ES23" s="17">
        <v>0.3</v>
      </c>
      <c r="ET23" s="17">
        <v>1.9</v>
      </c>
      <c r="EU23" s="17">
        <v>-0.1</v>
      </c>
      <c r="EV23" s="17">
        <v>-14</v>
      </c>
      <c r="EW23" s="17">
        <v>-6.6</v>
      </c>
      <c r="EX23" s="17">
        <v>-2.2999999999999998</v>
      </c>
      <c r="EY23" s="17">
        <v>2</v>
      </c>
      <c r="EZ23" s="17">
        <v>0.4</v>
      </c>
      <c r="FA23" s="17">
        <v>0</v>
      </c>
      <c r="FB23" s="17">
        <v>0.6</v>
      </c>
      <c r="FC23" s="17">
        <v>0</v>
      </c>
      <c r="FD23" s="17">
        <v>0.2</v>
      </c>
      <c r="FE23" s="17">
        <v>1.6</v>
      </c>
      <c r="FF23" s="17">
        <v>1.5</v>
      </c>
      <c r="FG23" s="17">
        <v>13.8</v>
      </c>
      <c r="FH23" s="17">
        <v>0.3</v>
      </c>
      <c r="FI23" s="17">
        <v>2</v>
      </c>
      <c r="FJ23" s="17"/>
      <c r="FK23" s="17">
        <v>2.4</v>
      </c>
      <c r="FL23" s="17">
        <v>4</v>
      </c>
      <c r="FM23" s="17"/>
      <c r="FN23" s="17">
        <v>-11</v>
      </c>
      <c r="FO23" s="15"/>
      <c r="FP23" s="17">
        <v>1.5159199999999999</v>
      </c>
      <c r="FQ23" s="17">
        <v>-0.80100000000000005</v>
      </c>
      <c r="FR23" s="17">
        <v>1.23</v>
      </c>
      <c r="FS23" s="17">
        <v>1.8</v>
      </c>
      <c r="FT23" s="17">
        <v>0.32</v>
      </c>
      <c r="FU23" s="17">
        <v>0.19089</v>
      </c>
      <c r="FV23" s="17">
        <v>-0.2</v>
      </c>
      <c r="FW23" s="17">
        <v>1.1000000000000001</v>
      </c>
      <c r="FX23" s="17">
        <v>5.1558099999999998</v>
      </c>
    </row>
    <row r="24" spans="1:180" ht="24" customHeight="1" x14ac:dyDescent="0.3">
      <c r="A24" s="16" t="s">
        <v>60</v>
      </c>
      <c r="B24" s="16" t="s">
        <v>794</v>
      </c>
      <c r="C24" s="17">
        <v>28</v>
      </c>
      <c r="D24" s="17">
        <v>-32.799999999999997</v>
      </c>
      <c r="E24" s="17">
        <v>2.2999999999999998</v>
      </c>
      <c r="F24" s="17"/>
      <c r="G24" s="17"/>
      <c r="H24" s="17">
        <v>-7.9</v>
      </c>
      <c r="I24" s="17">
        <v>-0.5</v>
      </c>
      <c r="J24" s="17">
        <v>0</v>
      </c>
      <c r="K24" s="17"/>
      <c r="L24" s="17">
        <v>0</v>
      </c>
      <c r="M24" s="17">
        <v>0</v>
      </c>
      <c r="N24" s="17">
        <v>0</v>
      </c>
      <c r="O24" s="17"/>
      <c r="P24" s="17">
        <v>-18.5</v>
      </c>
      <c r="Q24" s="17">
        <v>-10.3</v>
      </c>
      <c r="R24" s="17">
        <v>36.6</v>
      </c>
      <c r="S24" s="17">
        <v>0</v>
      </c>
      <c r="T24" s="17"/>
      <c r="U24" s="17"/>
      <c r="V24" s="17"/>
      <c r="W24" s="17"/>
      <c r="X24" s="17">
        <v>6.2</v>
      </c>
      <c r="Y24" s="17">
        <v>1.2</v>
      </c>
      <c r="Z24" s="17">
        <v>1</v>
      </c>
      <c r="AA24" s="17">
        <v>0</v>
      </c>
      <c r="AB24" s="17">
        <v>-3.5</v>
      </c>
      <c r="AC24" s="17">
        <v>4.3</v>
      </c>
      <c r="AD24" s="17">
        <v>4.5</v>
      </c>
      <c r="AE24" s="17"/>
      <c r="AF24" s="17"/>
      <c r="AG24" s="17"/>
      <c r="AH24" s="17"/>
      <c r="AI24" s="17">
        <v>7.7</v>
      </c>
      <c r="AJ24" s="17">
        <v>-12</v>
      </c>
      <c r="AK24" s="17"/>
      <c r="AL24" s="17"/>
      <c r="AM24" s="17"/>
      <c r="AN24" s="17">
        <v>-1.1000000000000001</v>
      </c>
      <c r="AO24" s="17">
        <v>34.6</v>
      </c>
      <c r="AP24" s="17">
        <v>0.3</v>
      </c>
      <c r="AQ24" s="17">
        <v>0</v>
      </c>
      <c r="AR24" s="17">
        <v>0</v>
      </c>
      <c r="AS24" s="17">
        <v>-1.5</v>
      </c>
      <c r="AT24" s="17">
        <v>2.6</v>
      </c>
      <c r="AU24" s="17">
        <v>0.6</v>
      </c>
      <c r="AV24" s="17">
        <v>-3.4</v>
      </c>
      <c r="AW24" s="17">
        <v>-31.7</v>
      </c>
      <c r="AX24" s="17">
        <v>-46.6</v>
      </c>
      <c r="AY24" s="17">
        <v>3.5</v>
      </c>
      <c r="AZ24" s="17">
        <v>-0.9</v>
      </c>
      <c r="BA24" s="17">
        <v>-4.9000000000000004</v>
      </c>
      <c r="BB24" s="17">
        <v>1</v>
      </c>
      <c r="BC24" s="17">
        <v>0.2</v>
      </c>
      <c r="BD24" s="17">
        <v>3.6</v>
      </c>
      <c r="BE24" s="17"/>
      <c r="BF24" s="17"/>
      <c r="BG24" s="17">
        <v>-1.2</v>
      </c>
      <c r="BH24" s="17"/>
      <c r="BI24" s="17">
        <v>0</v>
      </c>
      <c r="BJ24" s="17">
        <v>0</v>
      </c>
      <c r="BK24" s="17"/>
      <c r="BL24" s="17"/>
      <c r="BM24" s="17"/>
      <c r="BN24" s="17">
        <v>-0.4</v>
      </c>
      <c r="BO24" s="17"/>
      <c r="BP24" s="17">
        <v>0</v>
      </c>
      <c r="BQ24" s="17">
        <v>1.8</v>
      </c>
      <c r="BR24" s="17"/>
      <c r="BS24" s="17">
        <v>0.9</v>
      </c>
      <c r="BT24" s="17">
        <v>-0.5</v>
      </c>
      <c r="BU24" s="17"/>
      <c r="BV24" s="17"/>
      <c r="BW24" s="17"/>
      <c r="BX24" s="17"/>
      <c r="BY24" s="17"/>
      <c r="BZ24" s="17"/>
      <c r="CA24" s="17">
        <v>-0.4</v>
      </c>
      <c r="CB24" s="17">
        <v>40.700000000000003</v>
      </c>
      <c r="CC24" s="17">
        <v>30.5</v>
      </c>
      <c r="CD24" s="17">
        <v>6.5</v>
      </c>
      <c r="CE24" s="17">
        <v>3.8</v>
      </c>
      <c r="CF24" s="17">
        <v>-0.2</v>
      </c>
      <c r="CG24" s="17"/>
      <c r="CH24" s="17"/>
      <c r="CI24" s="17"/>
      <c r="CJ24" s="17">
        <v>0.9</v>
      </c>
      <c r="CK24" s="17">
        <v>5.5</v>
      </c>
      <c r="CL24" s="17">
        <v>-20.100000000000001</v>
      </c>
      <c r="CM24" s="17"/>
      <c r="CN24" s="17"/>
      <c r="CO24" s="17"/>
      <c r="CP24" s="17"/>
      <c r="CQ24" s="17"/>
      <c r="CR24" s="17">
        <v>0</v>
      </c>
      <c r="CS24" s="17"/>
      <c r="CT24" s="17">
        <v>-2.2999999999999998</v>
      </c>
      <c r="CU24" s="17">
        <v>0.5</v>
      </c>
      <c r="CV24" s="17">
        <v>1.4</v>
      </c>
      <c r="CW24" s="17"/>
      <c r="CX24" s="17">
        <v>-1.3</v>
      </c>
      <c r="CY24" s="17">
        <v>3.6</v>
      </c>
      <c r="CZ24" s="17">
        <v>-5.6</v>
      </c>
      <c r="DA24" s="17"/>
      <c r="DB24" s="17">
        <v>0</v>
      </c>
      <c r="DC24" s="17">
        <v>-0.1</v>
      </c>
      <c r="DD24" s="17">
        <v>-1</v>
      </c>
      <c r="DE24" s="17">
        <v>5.4</v>
      </c>
      <c r="DF24" s="17"/>
      <c r="DG24" s="17">
        <v>0.2</v>
      </c>
      <c r="DH24" s="17">
        <v>1.1000000000000001</v>
      </c>
      <c r="DI24" s="17">
        <v>0</v>
      </c>
      <c r="DJ24" s="17">
        <v>-1.6</v>
      </c>
      <c r="DK24" s="17">
        <v>0.3</v>
      </c>
      <c r="DL24" s="17">
        <v>0.6</v>
      </c>
      <c r="DM24" s="17"/>
      <c r="DN24" s="17"/>
      <c r="DO24" s="17"/>
      <c r="DP24" s="17">
        <v>-13.3</v>
      </c>
      <c r="DQ24" s="17">
        <v>5.0999999999999996</v>
      </c>
      <c r="DR24" s="17">
        <v>-2.6</v>
      </c>
      <c r="DS24" s="17">
        <v>0.1</v>
      </c>
      <c r="DT24" s="17">
        <v>0.4</v>
      </c>
      <c r="DU24" s="17">
        <v>0.6</v>
      </c>
      <c r="DV24" s="17">
        <v>0</v>
      </c>
      <c r="DW24" s="17"/>
      <c r="DX24" s="17">
        <v>0</v>
      </c>
      <c r="DY24" s="17">
        <v>0.4</v>
      </c>
      <c r="DZ24" s="17">
        <v>2.9</v>
      </c>
      <c r="EA24" s="17">
        <v>3</v>
      </c>
      <c r="EB24" s="17">
        <v>1.5</v>
      </c>
      <c r="EC24" s="17"/>
      <c r="ED24" s="17">
        <v>0</v>
      </c>
      <c r="EE24" s="17">
        <v>1</v>
      </c>
      <c r="EF24" s="17">
        <v>-9.9</v>
      </c>
      <c r="EG24" s="17">
        <v>-10.8</v>
      </c>
      <c r="EH24" s="17">
        <v>-1.4</v>
      </c>
      <c r="EI24" s="17">
        <v>-0.6</v>
      </c>
      <c r="EJ24" s="17"/>
      <c r="EK24" s="17">
        <v>2.5</v>
      </c>
      <c r="EL24" s="17">
        <v>-0.1</v>
      </c>
      <c r="EM24" s="17">
        <v>1.4</v>
      </c>
      <c r="EN24" s="17">
        <v>0.1</v>
      </c>
      <c r="EO24" s="17">
        <v>0.2</v>
      </c>
      <c r="EP24" s="17">
        <v>0.1</v>
      </c>
      <c r="EQ24" s="17">
        <v>-6.2</v>
      </c>
      <c r="ER24" s="17">
        <v>0.9</v>
      </c>
      <c r="ES24" s="17">
        <v>0.2</v>
      </c>
      <c r="ET24" s="17">
        <v>7.6</v>
      </c>
      <c r="EU24" s="17">
        <v>-0.1</v>
      </c>
      <c r="EV24" s="17">
        <v>-15.7</v>
      </c>
      <c r="EW24" s="17">
        <v>-7.2</v>
      </c>
      <c r="EX24" s="17">
        <v>-21.6</v>
      </c>
      <c r="EY24" s="17">
        <v>2</v>
      </c>
      <c r="EZ24" s="17">
        <v>0.4</v>
      </c>
      <c r="FA24" s="17">
        <v>0</v>
      </c>
      <c r="FB24" s="17">
        <v>0.6</v>
      </c>
      <c r="FC24" s="17">
        <v>0</v>
      </c>
      <c r="FD24" s="17">
        <v>0.2</v>
      </c>
      <c r="FE24" s="17">
        <v>1.6</v>
      </c>
      <c r="FF24" s="17">
        <v>1.5</v>
      </c>
      <c r="FG24" s="17">
        <v>13.7</v>
      </c>
      <c r="FH24" s="17">
        <v>0.1</v>
      </c>
      <c r="FI24" s="17">
        <v>2.5</v>
      </c>
      <c r="FJ24" s="17"/>
      <c r="FK24" s="17">
        <v>2.5</v>
      </c>
      <c r="FL24" s="17">
        <v>4.3</v>
      </c>
      <c r="FM24" s="17"/>
      <c r="FN24" s="17">
        <v>-0.5</v>
      </c>
      <c r="FO24" s="15"/>
      <c r="FP24" s="17">
        <v>1.41917</v>
      </c>
      <c r="FQ24" s="17">
        <v>-0.49099999999999999</v>
      </c>
      <c r="FR24" s="17">
        <v>0.876</v>
      </c>
      <c r="FS24" s="17">
        <v>1.8</v>
      </c>
      <c r="FT24" s="17">
        <v>0.32368000000000002</v>
      </c>
      <c r="FU24" s="17">
        <v>0.23366000000000001</v>
      </c>
      <c r="FV24" s="17">
        <v>-0.2</v>
      </c>
      <c r="FW24" s="17">
        <v>1.2</v>
      </c>
      <c r="FX24" s="17">
        <v>5.1615099999999998</v>
      </c>
    </row>
    <row r="25" spans="1:180" ht="24" customHeight="1" x14ac:dyDescent="0.3">
      <c r="A25" s="16" t="s">
        <v>60</v>
      </c>
      <c r="B25" s="16" t="s">
        <v>795</v>
      </c>
      <c r="C25" s="17">
        <v>30</v>
      </c>
      <c r="D25" s="17">
        <v>1.7</v>
      </c>
      <c r="E25" s="17">
        <v>8.5</v>
      </c>
      <c r="F25" s="17"/>
      <c r="G25" s="17"/>
      <c r="H25" s="17">
        <v>-4.7</v>
      </c>
      <c r="I25" s="17">
        <v>6.9</v>
      </c>
      <c r="J25" s="17">
        <v>0</v>
      </c>
      <c r="K25" s="17"/>
      <c r="L25" s="17">
        <v>0</v>
      </c>
      <c r="M25" s="17">
        <v>0</v>
      </c>
      <c r="N25" s="17">
        <v>0</v>
      </c>
      <c r="O25" s="17"/>
      <c r="P25" s="17">
        <v>-14.2</v>
      </c>
      <c r="Q25" s="17">
        <v>-4.4000000000000004</v>
      </c>
      <c r="R25" s="17">
        <v>58.2</v>
      </c>
      <c r="S25" s="17">
        <v>-0.1</v>
      </c>
      <c r="T25" s="17"/>
      <c r="U25" s="17"/>
      <c r="V25" s="17"/>
      <c r="W25" s="17"/>
      <c r="X25" s="17">
        <v>9.6</v>
      </c>
      <c r="Y25" s="17">
        <v>1.4</v>
      </c>
      <c r="Z25" s="17">
        <v>1.4</v>
      </c>
      <c r="AA25" s="17">
        <v>0</v>
      </c>
      <c r="AB25" s="17">
        <v>-3.4</v>
      </c>
      <c r="AC25" s="17">
        <v>4.5</v>
      </c>
      <c r="AD25" s="17">
        <v>6.9</v>
      </c>
      <c r="AE25" s="17"/>
      <c r="AF25" s="17"/>
      <c r="AG25" s="17"/>
      <c r="AH25" s="17"/>
      <c r="AI25" s="17">
        <v>9.4</v>
      </c>
      <c r="AJ25" s="17">
        <v>-3.8</v>
      </c>
      <c r="AK25" s="17"/>
      <c r="AL25" s="17"/>
      <c r="AM25" s="17"/>
      <c r="AN25" s="17">
        <v>-0.8</v>
      </c>
      <c r="AO25" s="17">
        <v>41.9</v>
      </c>
      <c r="AP25" s="17">
        <v>0.3</v>
      </c>
      <c r="AQ25" s="17">
        <v>0</v>
      </c>
      <c r="AR25" s="17">
        <v>0</v>
      </c>
      <c r="AS25" s="17">
        <v>-1.4</v>
      </c>
      <c r="AT25" s="17">
        <v>2.6</v>
      </c>
      <c r="AU25" s="17">
        <v>1</v>
      </c>
      <c r="AV25" s="17">
        <v>12.5</v>
      </c>
      <c r="AW25" s="17">
        <v>-16</v>
      </c>
      <c r="AX25" s="17">
        <v>-40.6</v>
      </c>
      <c r="AY25" s="17">
        <v>7.2</v>
      </c>
      <c r="AZ25" s="17">
        <v>-1.2</v>
      </c>
      <c r="BA25" s="17">
        <v>-3.4</v>
      </c>
      <c r="BB25" s="17">
        <v>1</v>
      </c>
      <c r="BC25" s="17">
        <v>0.2</v>
      </c>
      <c r="BD25" s="17">
        <v>3.3</v>
      </c>
      <c r="BE25" s="17"/>
      <c r="BF25" s="17"/>
      <c r="BG25" s="17">
        <v>4</v>
      </c>
      <c r="BH25" s="17"/>
      <c r="BI25" s="17">
        <v>0</v>
      </c>
      <c r="BJ25" s="17">
        <v>0</v>
      </c>
      <c r="BK25" s="17"/>
      <c r="BL25" s="17"/>
      <c r="BM25" s="17"/>
      <c r="BN25" s="17">
        <v>7</v>
      </c>
      <c r="BO25" s="17"/>
      <c r="BP25" s="17">
        <v>0</v>
      </c>
      <c r="BQ25" s="17">
        <v>14.7</v>
      </c>
      <c r="BR25" s="17"/>
      <c r="BS25" s="17">
        <v>6.3</v>
      </c>
      <c r="BT25" s="17">
        <v>2</v>
      </c>
      <c r="BU25" s="17"/>
      <c r="BV25" s="17"/>
      <c r="BW25" s="17"/>
      <c r="BX25" s="17"/>
      <c r="BY25" s="17"/>
      <c r="BZ25" s="17"/>
      <c r="CA25" s="17">
        <v>-0.4</v>
      </c>
      <c r="CB25" s="17">
        <v>40.9</v>
      </c>
      <c r="CC25" s="17">
        <v>30.5</v>
      </c>
      <c r="CD25" s="17">
        <v>6.7</v>
      </c>
      <c r="CE25" s="17">
        <v>7.1</v>
      </c>
      <c r="CF25" s="17">
        <v>-0.2</v>
      </c>
      <c r="CG25" s="17"/>
      <c r="CH25" s="17"/>
      <c r="CI25" s="17"/>
      <c r="CJ25" s="17">
        <v>18.600000000000001</v>
      </c>
      <c r="CK25" s="17">
        <v>22.8</v>
      </c>
      <c r="CL25" s="17">
        <v>6.1</v>
      </c>
      <c r="CM25" s="17"/>
      <c r="CN25" s="17"/>
      <c r="CO25" s="17"/>
      <c r="CP25" s="17"/>
      <c r="CQ25" s="17"/>
      <c r="CR25" s="17">
        <v>0</v>
      </c>
      <c r="CS25" s="17"/>
      <c r="CT25" s="17">
        <v>-1.8</v>
      </c>
      <c r="CU25" s="17">
        <v>0.7</v>
      </c>
      <c r="CV25" s="17">
        <v>1.4</v>
      </c>
      <c r="CW25" s="17"/>
      <c r="CX25" s="17">
        <v>-0.9</v>
      </c>
      <c r="CY25" s="17">
        <v>6.9</v>
      </c>
      <c r="CZ25" s="17">
        <v>-5</v>
      </c>
      <c r="DA25" s="17"/>
      <c r="DB25" s="17">
        <v>0</v>
      </c>
      <c r="DC25" s="17">
        <v>-0.1</v>
      </c>
      <c r="DD25" s="17">
        <v>-0.9</v>
      </c>
      <c r="DE25" s="17">
        <v>20.8</v>
      </c>
      <c r="DF25" s="17"/>
      <c r="DG25" s="17">
        <v>0.2</v>
      </c>
      <c r="DH25" s="17">
        <v>1.2</v>
      </c>
      <c r="DI25" s="17">
        <v>0</v>
      </c>
      <c r="DJ25" s="17">
        <v>-0.8</v>
      </c>
      <c r="DK25" s="17">
        <v>0.2</v>
      </c>
      <c r="DL25" s="17">
        <v>0.6</v>
      </c>
      <c r="DM25" s="17"/>
      <c r="DN25" s="17"/>
      <c r="DO25" s="17"/>
      <c r="DP25" s="17">
        <v>-12.9</v>
      </c>
      <c r="DQ25" s="17">
        <v>7.1</v>
      </c>
      <c r="DR25" s="17">
        <v>-2.7</v>
      </c>
      <c r="DS25" s="17">
        <v>0</v>
      </c>
      <c r="DT25" s="17">
        <v>0.4</v>
      </c>
      <c r="DU25" s="17">
        <v>0.6</v>
      </c>
      <c r="DV25" s="17">
        <v>0.1</v>
      </c>
      <c r="DW25" s="17"/>
      <c r="DX25" s="17">
        <v>0</v>
      </c>
      <c r="DY25" s="17">
        <v>0.5</v>
      </c>
      <c r="DZ25" s="17">
        <v>3.1</v>
      </c>
      <c r="EA25" s="17">
        <v>3</v>
      </c>
      <c r="EB25" s="17">
        <v>1.7</v>
      </c>
      <c r="EC25" s="17"/>
      <c r="ED25" s="17">
        <v>0</v>
      </c>
      <c r="EE25" s="17">
        <v>2.4</v>
      </c>
      <c r="EF25" s="17">
        <v>-4.9000000000000004</v>
      </c>
      <c r="EG25" s="17">
        <v>-5.6</v>
      </c>
      <c r="EH25" s="17">
        <v>-0.5</v>
      </c>
      <c r="EI25" s="17">
        <v>0</v>
      </c>
      <c r="EJ25" s="17"/>
      <c r="EK25" s="17">
        <v>2.5</v>
      </c>
      <c r="EL25" s="17">
        <v>-0.1</v>
      </c>
      <c r="EM25" s="17">
        <v>1.6</v>
      </c>
      <c r="EN25" s="17">
        <v>0.1</v>
      </c>
      <c r="EO25" s="17">
        <v>0.2</v>
      </c>
      <c r="EP25" s="17">
        <v>0.1</v>
      </c>
      <c r="EQ25" s="17">
        <v>-5.8</v>
      </c>
      <c r="ER25" s="17">
        <v>1.1000000000000001</v>
      </c>
      <c r="ES25" s="17">
        <v>0.1</v>
      </c>
      <c r="ET25" s="17">
        <v>14.6</v>
      </c>
      <c r="EU25" s="17">
        <v>-0.1</v>
      </c>
      <c r="EV25" s="17">
        <v>-12.3</v>
      </c>
      <c r="EW25" s="17">
        <v>-6.3</v>
      </c>
      <c r="EX25" s="17">
        <v>-16.8</v>
      </c>
      <c r="EY25" s="17">
        <v>2</v>
      </c>
      <c r="EZ25" s="17">
        <v>0.4</v>
      </c>
      <c r="FA25" s="17">
        <v>0</v>
      </c>
      <c r="FB25" s="17">
        <v>0.6</v>
      </c>
      <c r="FC25" s="17">
        <v>0</v>
      </c>
      <c r="FD25" s="17">
        <v>0.2</v>
      </c>
      <c r="FE25" s="17">
        <v>2</v>
      </c>
      <c r="FF25" s="17">
        <v>1.6</v>
      </c>
      <c r="FG25" s="17">
        <v>15.1</v>
      </c>
      <c r="FH25" s="17">
        <v>0</v>
      </c>
      <c r="FI25" s="17">
        <v>4.5</v>
      </c>
      <c r="FJ25" s="17"/>
      <c r="FK25" s="17">
        <v>2.6</v>
      </c>
      <c r="FL25" s="17">
        <v>3.9</v>
      </c>
      <c r="FM25" s="17"/>
      <c r="FN25" s="17">
        <v>307.2</v>
      </c>
      <c r="FO25" s="15"/>
      <c r="FP25" s="17">
        <v>1.62622</v>
      </c>
      <c r="FQ25" s="17">
        <v>-0.27900000000000003</v>
      </c>
      <c r="FR25" s="17">
        <v>1.242</v>
      </c>
      <c r="FS25" s="17">
        <v>1.8</v>
      </c>
      <c r="FT25" s="17">
        <v>0.32876</v>
      </c>
      <c r="FU25" s="17">
        <v>0.24378</v>
      </c>
      <c r="FV25" s="17">
        <v>0.5</v>
      </c>
      <c r="FW25" s="17">
        <v>2</v>
      </c>
      <c r="FX25" s="17">
        <v>7.4617599999999999</v>
      </c>
    </row>
    <row r="26" spans="1:180" ht="24" customHeight="1" x14ac:dyDescent="0.3">
      <c r="A26" s="18" t="s">
        <v>60</v>
      </c>
      <c r="B26" s="18" t="s">
        <v>796</v>
      </c>
      <c r="C26" s="19">
        <v>31.5</v>
      </c>
      <c r="D26" s="19">
        <v>77.3</v>
      </c>
      <c r="E26" s="19">
        <v>22.1</v>
      </c>
      <c r="F26" s="19"/>
      <c r="G26" s="19"/>
      <c r="H26" s="19">
        <v>-2.6</v>
      </c>
      <c r="I26" s="19">
        <v>5</v>
      </c>
      <c r="J26" s="19">
        <v>0</v>
      </c>
      <c r="K26" s="19"/>
      <c r="L26" s="19">
        <v>0</v>
      </c>
      <c r="M26" s="19">
        <v>0</v>
      </c>
      <c r="N26" s="19">
        <v>0</v>
      </c>
      <c r="O26" s="19"/>
      <c r="P26" s="19">
        <v>-6.2</v>
      </c>
      <c r="Q26" s="19">
        <v>0.9</v>
      </c>
      <c r="R26" s="19">
        <v>46.1</v>
      </c>
      <c r="S26" s="19">
        <v>0.2</v>
      </c>
      <c r="T26" s="19"/>
      <c r="U26" s="19"/>
      <c r="V26" s="19"/>
      <c r="W26" s="19"/>
      <c r="X26" s="19">
        <v>9.6999999999999993</v>
      </c>
      <c r="Y26" s="19">
        <v>1.2</v>
      </c>
      <c r="Z26" s="19">
        <v>1.2</v>
      </c>
      <c r="AA26" s="19">
        <v>0</v>
      </c>
      <c r="AB26" s="19">
        <v>-3.3</v>
      </c>
      <c r="AC26" s="19">
        <v>4.2</v>
      </c>
      <c r="AD26" s="19">
        <v>9.1</v>
      </c>
      <c r="AE26" s="19"/>
      <c r="AF26" s="19"/>
      <c r="AG26" s="19"/>
      <c r="AH26" s="19"/>
      <c r="AI26" s="19">
        <v>10.5</v>
      </c>
      <c r="AJ26" s="19">
        <v>3.5</v>
      </c>
      <c r="AK26" s="19"/>
      <c r="AL26" s="19"/>
      <c r="AM26" s="19"/>
      <c r="AN26" s="19">
        <v>-1.8</v>
      </c>
      <c r="AO26" s="19">
        <v>43.5</v>
      </c>
      <c r="AP26" s="19">
        <v>1.3</v>
      </c>
      <c r="AQ26" s="19">
        <v>0</v>
      </c>
      <c r="AR26" s="19">
        <v>0</v>
      </c>
      <c r="AS26" s="19">
        <v>-1.8</v>
      </c>
      <c r="AT26" s="19">
        <v>2.6</v>
      </c>
      <c r="AU26" s="19">
        <v>1.8</v>
      </c>
      <c r="AV26" s="19">
        <v>25.3</v>
      </c>
      <c r="AW26" s="19">
        <v>-3.6</v>
      </c>
      <c r="AX26" s="19">
        <v>-28.4</v>
      </c>
      <c r="AY26" s="19">
        <v>7</v>
      </c>
      <c r="AZ26" s="19">
        <v>0.9</v>
      </c>
      <c r="BA26" s="19">
        <v>-2.7</v>
      </c>
      <c r="BB26" s="19">
        <v>1</v>
      </c>
      <c r="BC26" s="19">
        <v>0.2</v>
      </c>
      <c r="BD26" s="19">
        <v>5.2</v>
      </c>
      <c r="BE26" s="19"/>
      <c r="BF26" s="19"/>
      <c r="BG26" s="19">
        <v>0.7</v>
      </c>
      <c r="BH26" s="19"/>
      <c r="BI26" s="19">
        <v>0</v>
      </c>
      <c r="BJ26" s="19">
        <v>0</v>
      </c>
      <c r="BK26" s="19"/>
      <c r="BL26" s="19"/>
      <c r="BM26" s="19"/>
      <c r="BN26" s="19">
        <v>6.6</v>
      </c>
      <c r="BO26" s="19"/>
      <c r="BP26" s="19">
        <v>0</v>
      </c>
      <c r="BQ26" s="19">
        <v>23.9</v>
      </c>
      <c r="BR26" s="19"/>
      <c r="BS26" s="19">
        <v>10.4</v>
      </c>
      <c r="BT26" s="19">
        <v>3.7</v>
      </c>
      <c r="BU26" s="19"/>
      <c r="BV26" s="19"/>
      <c r="BW26" s="19"/>
      <c r="BX26" s="19"/>
      <c r="BY26" s="19"/>
      <c r="BZ26" s="19"/>
      <c r="CA26" s="19">
        <v>-0.4</v>
      </c>
      <c r="CB26" s="19">
        <v>40</v>
      </c>
      <c r="CC26" s="19">
        <v>30.9</v>
      </c>
      <c r="CD26" s="19">
        <v>6.7</v>
      </c>
      <c r="CE26" s="19">
        <v>8.1</v>
      </c>
      <c r="CF26" s="19">
        <v>-0.1</v>
      </c>
      <c r="CG26" s="19"/>
      <c r="CH26" s="19"/>
      <c r="CI26" s="19"/>
      <c r="CJ26" s="19">
        <v>17.3</v>
      </c>
      <c r="CK26" s="19">
        <v>21.6</v>
      </c>
      <c r="CL26" s="19">
        <v>4.4000000000000004</v>
      </c>
      <c r="CM26" s="19"/>
      <c r="CN26" s="19"/>
      <c r="CO26" s="19"/>
      <c r="CP26" s="19"/>
      <c r="CQ26" s="19"/>
      <c r="CR26" s="19">
        <v>0</v>
      </c>
      <c r="CS26" s="19"/>
      <c r="CT26" s="19">
        <v>-2</v>
      </c>
      <c r="CU26" s="19">
        <v>0.7</v>
      </c>
      <c r="CV26" s="19">
        <v>1.4</v>
      </c>
      <c r="CW26" s="19"/>
      <c r="CX26" s="19">
        <v>-0.8</v>
      </c>
      <c r="CY26" s="19">
        <v>8.3000000000000007</v>
      </c>
      <c r="CZ26" s="19">
        <v>-5</v>
      </c>
      <c r="DA26" s="19"/>
      <c r="DB26" s="19">
        <v>0</v>
      </c>
      <c r="DC26" s="19">
        <v>-0.1</v>
      </c>
      <c r="DD26" s="19">
        <v>-0.9</v>
      </c>
      <c r="DE26" s="19">
        <v>23.6</v>
      </c>
      <c r="DF26" s="19"/>
      <c r="DG26" s="19">
        <v>0.2</v>
      </c>
      <c r="DH26" s="19">
        <v>1.3</v>
      </c>
      <c r="DI26" s="19">
        <v>0</v>
      </c>
      <c r="DJ26" s="19">
        <v>-1.3</v>
      </c>
      <c r="DK26" s="19">
        <v>0.3</v>
      </c>
      <c r="DL26" s="19">
        <v>0.6</v>
      </c>
      <c r="DM26" s="19"/>
      <c r="DN26" s="19"/>
      <c r="DO26" s="19"/>
      <c r="DP26" s="19">
        <v>-12.3</v>
      </c>
      <c r="DQ26" s="19">
        <v>9.1</v>
      </c>
      <c r="DR26" s="19">
        <v>-0.9</v>
      </c>
      <c r="DS26" s="19">
        <v>0</v>
      </c>
      <c r="DT26" s="19">
        <v>0.4</v>
      </c>
      <c r="DU26" s="19">
        <v>0.6</v>
      </c>
      <c r="DV26" s="19">
        <v>0.1</v>
      </c>
      <c r="DW26" s="19"/>
      <c r="DX26" s="19">
        <v>0</v>
      </c>
      <c r="DY26" s="19">
        <v>0.8</v>
      </c>
      <c r="DZ26" s="19">
        <v>2.9</v>
      </c>
      <c r="EA26" s="19">
        <v>3.1</v>
      </c>
      <c r="EB26" s="19">
        <v>1.7</v>
      </c>
      <c r="EC26" s="19"/>
      <c r="ED26" s="19">
        <v>0</v>
      </c>
      <c r="EE26" s="19">
        <v>2.9</v>
      </c>
      <c r="EF26" s="19">
        <v>-3.4</v>
      </c>
      <c r="EG26" s="19">
        <v>-3.5</v>
      </c>
      <c r="EH26" s="19">
        <v>0</v>
      </c>
      <c r="EI26" s="19">
        <v>0.3</v>
      </c>
      <c r="EJ26" s="19"/>
      <c r="EK26" s="19">
        <v>2.5</v>
      </c>
      <c r="EL26" s="19">
        <v>-0.3</v>
      </c>
      <c r="EM26" s="19">
        <v>1.7</v>
      </c>
      <c r="EN26" s="19">
        <v>0.1</v>
      </c>
      <c r="EO26" s="19">
        <v>0.2</v>
      </c>
      <c r="EP26" s="19">
        <v>0.1</v>
      </c>
      <c r="EQ26" s="19">
        <v>-5.5</v>
      </c>
      <c r="ER26" s="19">
        <v>1.2</v>
      </c>
      <c r="ES26" s="19">
        <v>-0.2</v>
      </c>
      <c r="ET26" s="19">
        <v>15</v>
      </c>
      <c r="EU26" s="19">
        <v>-0.1</v>
      </c>
      <c r="EV26" s="19">
        <v>-9.1</v>
      </c>
      <c r="EW26" s="19">
        <v>-7</v>
      </c>
      <c r="EX26" s="19">
        <v>-16.2</v>
      </c>
      <c r="EY26" s="19">
        <v>2</v>
      </c>
      <c r="EZ26" s="19">
        <v>0.4</v>
      </c>
      <c r="FA26" s="19">
        <v>0</v>
      </c>
      <c r="FB26" s="19">
        <v>0.6</v>
      </c>
      <c r="FC26" s="19">
        <v>0</v>
      </c>
      <c r="FD26" s="19">
        <v>0.8</v>
      </c>
      <c r="FE26" s="19">
        <v>2</v>
      </c>
      <c r="FF26" s="19">
        <v>1.5</v>
      </c>
      <c r="FG26" s="19">
        <v>13.8</v>
      </c>
      <c r="FH26" s="19">
        <v>0.1</v>
      </c>
      <c r="FI26" s="19">
        <v>3.9</v>
      </c>
      <c r="FJ26" s="19"/>
      <c r="FK26" s="19">
        <v>2.8</v>
      </c>
      <c r="FL26" s="19">
        <v>4.4000000000000004</v>
      </c>
      <c r="FM26" s="19"/>
      <c r="FN26" s="19">
        <v>477.5</v>
      </c>
      <c r="FO26" s="15"/>
      <c r="FP26" s="19">
        <v>1.5195399999999999</v>
      </c>
      <c r="FQ26" s="19">
        <v>-0.37</v>
      </c>
      <c r="FR26" s="19">
        <v>1.175</v>
      </c>
      <c r="FS26" s="19">
        <v>1.8</v>
      </c>
      <c r="FT26" s="19">
        <v>0.33048</v>
      </c>
      <c r="FU26" s="19">
        <v>0.14455000000000001</v>
      </c>
      <c r="FV26" s="19">
        <v>0.1</v>
      </c>
      <c r="FW26" s="19">
        <v>2</v>
      </c>
      <c r="FX26" s="19">
        <v>6.6995699999999996</v>
      </c>
    </row>
    <row r="27" spans="1:180" ht="24" customHeight="1" x14ac:dyDescent="0.3">
      <c r="A27" s="13" t="s">
        <v>60</v>
      </c>
      <c r="B27" s="13" t="s">
        <v>797</v>
      </c>
      <c r="C27" s="14">
        <v>33.9</v>
      </c>
      <c r="D27" s="14">
        <v>82.1</v>
      </c>
      <c r="E27" s="14">
        <v>22.4</v>
      </c>
      <c r="F27" s="14"/>
      <c r="G27" s="14"/>
      <c r="H27" s="14">
        <v>-2.7</v>
      </c>
      <c r="I27" s="14">
        <v>7.1</v>
      </c>
      <c r="J27" s="14">
        <v>0</v>
      </c>
      <c r="K27" s="14"/>
      <c r="L27" s="14">
        <v>0</v>
      </c>
      <c r="M27" s="14">
        <v>0</v>
      </c>
      <c r="N27" s="14">
        <v>0</v>
      </c>
      <c r="O27" s="14"/>
      <c r="P27" s="14">
        <v>3.5</v>
      </c>
      <c r="Q27" s="14">
        <v>5.7</v>
      </c>
      <c r="R27" s="14">
        <v>42.9</v>
      </c>
      <c r="S27" s="14">
        <v>0.1</v>
      </c>
      <c r="T27" s="14"/>
      <c r="U27" s="14"/>
      <c r="V27" s="14"/>
      <c r="W27" s="14"/>
      <c r="X27" s="14">
        <v>9.1999999999999993</v>
      </c>
      <c r="Y27" s="14">
        <v>1.4</v>
      </c>
      <c r="Z27" s="14">
        <v>1</v>
      </c>
      <c r="AA27" s="14">
        <v>0</v>
      </c>
      <c r="AB27" s="14">
        <v>-3.2</v>
      </c>
      <c r="AC27" s="14">
        <v>4.4000000000000004</v>
      </c>
      <c r="AD27" s="14">
        <v>11.4</v>
      </c>
      <c r="AE27" s="14"/>
      <c r="AF27" s="14"/>
      <c r="AG27" s="14"/>
      <c r="AH27" s="14"/>
      <c r="AI27" s="14">
        <v>11.9</v>
      </c>
      <c r="AJ27" s="14">
        <v>5.9</v>
      </c>
      <c r="AK27" s="14"/>
      <c r="AL27" s="14"/>
      <c r="AM27" s="14"/>
      <c r="AN27" s="14">
        <v>-1.7</v>
      </c>
      <c r="AO27" s="14">
        <v>45.1</v>
      </c>
      <c r="AP27" s="14">
        <v>1.9</v>
      </c>
      <c r="AQ27" s="14">
        <v>0</v>
      </c>
      <c r="AR27" s="14">
        <v>0</v>
      </c>
      <c r="AS27" s="14">
        <v>-0.7</v>
      </c>
      <c r="AT27" s="14">
        <v>2.6</v>
      </c>
      <c r="AU27" s="14">
        <v>0.8</v>
      </c>
      <c r="AV27" s="14">
        <v>26.8</v>
      </c>
      <c r="AW27" s="14">
        <v>-2.2000000000000002</v>
      </c>
      <c r="AX27" s="14">
        <v>-28.6</v>
      </c>
      <c r="AY27" s="14">
        <v>7.2</v>
      </c>
      <c r="AZ27" s="14">
        <v>2.2000000000000002</v>
      </c>
      <c r="BA27" s="14">
        <v>-2.1</v>
      </c>
      <c r="BB27" s="14">
        <v>1</v>
      </c>
      <c r="BC27" s="14">
        <v>0.2</v>
      </c>
      <c r="BD27" s="14">
        <v>7.5</v>
      </c>
      <c r="BE27" s="14"/>
      <c r="BF27" s="14"/>
      <c r="BG27" s="14">
        <v>3.3</v>
      </c>
      <c r="BH27" s="14"/>
      <c r="BI27" s="14">
        <v>0</v>
      </c>
      <c r="BJ27" s="14">
        <v>-1.1000000000000001</v>
      </c>
      <c r="BK27" s="14"/>
      <c r="BL27" s="14"/>
      <c r="BM27" s="14"/>
      <c r="BN27" s="14">
        <v>9.3000000000000007</v>
      </c>
      <c r="BO27" s="14"/>
      <c r="BP27" s="14">
        <v>0</v>
      </c>
      <c r="BQ27" s="14">
        <v>30.5</v>
      </c>
      <c r="BR27" s="14"/>
      <c r="BS27" s="14">
        <v>13.5</v>
      </c>
      <c r="BT27" s="14">
        <v>5</v>
      </c>
      <c r="BU27" s="14"/>
      <c r="BV27" s="14"/>
      <c r="BW27" s="14"/>
      <c r="BX27" s="14"/>
      <c r="BY27" s="14"/>
      <c r="BZ27" s="14"/>
      <c r="CA27" s="14">
        <v>-0.4</v>
      </c>
      <c r="CB27" s="14">
        <v>38.700000000000003</v>
      </c>
      <c r="CC27" s="14">
        <v>32.200000000000003</v>
      </c>
      <c r="CD27" s="14">
        <v>8.8000000000000007</v>
      </c>
      <c r="CE27" s="14">
        <v>16.8</v>
      </c>
      <c r="CF27" s="14">
        <v>7.8</v>
      </c>
      <c r="CG27" s="14"/>
      <c r="CH27" s="14"/>
      <c r="CI27" s="14"/>
      <c r="CJ27" s="14">
        <v>24.6</v>
      </c>
      <c r="CK27" s="14">
        <v>28.7</v>
      </c>
      <c r="CL27" s="14">
        <v>11.9</v>
      </c>
      <c r="CM27" s="14"/>
      <c r="CN27" s="14"/>
      <c r="CO27" s="14"/>
      <c r="CP27" s="14"/>
      <c r="CQ27" s="14"/>
      <c r="CR27" s="14">
        <v>0</v>
      </c>
      <c r="CS27" s="14"/>
      <c r="CT27" s="14">
        <v>-2</v>
      </c>
      <c r="CU27" s="14">
        <v>0.9</v>
      </c>
      <c r="CV27" s="14">
        <v>1.4</v>
      </c>
      <c r="CW27" s="14"/>
      <c r="CX27" s="14">
        <v>-0.9</v>
      </c>
      <c r="CY27" s="14">
        <v>8.6999999999999993</v>
      </c>
      <c r="CZ27" s="14">
        <v>-4.9000000000000004</v>
      </c>
      <c r="DA27" s="14"/>
      <c r="DB27" s="14">
        <v>0</v>
      </c>
      <c r="DC27" s="14">
        <v>-0.1</v>
      </c>
      <c r="DD27" s="14">
        <v>-1</v>
      </c>
      <c r="DE27" s="14">
        <v>25.4</v>
      </c>
      <c r="DF27" s="14"/>
      <c r="DG27" s="14">
        <v>0.2</v>
      </c>
      <c r="DH27" s="14">
        <v>1.4</v>
      </c>
      <c r="DI27" s="14">
        <v>0</v>
      </c>
      <c r="DJ27" s="14">
        <v>-1</v>
      </c>
      <c r="DK27" s="14">
        <v>0.4</v>
      </c>
      <c r="DL27" s="14">
        <v>0.6</v>
      </c>
      <c r="DM27" s="14"/>
      <c r="DN27" s="14"/>
      <c r="DO27" s="14"/>
      <c r="DP27" s="14">
        <v>-12.3</v>
      </c>
      <c r="DQ27" s="14">
        <v>9</v>
      </c>
      <c r="DR27" s="14">
        <v>-1</v>
      </c>
      <c r="DS27" s="14">
        <v>0</v>
      </c>
      <c r="DT27" s="14">
        <v>0.4</v>
      </c>
      <c r="DU27" s="14">
        <v>0.2</v>
      </c>
      <c r="DV27" s="14">
        <v>0</v>
      </c>
      <c r="DW27" s="14"/>
      <c r="DX27" s="14">
        <v>0</v>
      </c>
      <c r="DY27" s="14">
        <v>0.5</v>
      </c>
      <c r="DZ27" s="14">
        <v>3</v>
      </c>
      <c r="EA27" s="14">
        <v>3.1</v>
      </c>
      <c r="EB27" s="14">
        <v>1.9</v>
      </c>
      <c r="EC27" s="14"/>
      <c r="ED27" s="14">
        <v>0</v>
      </c>
      <c r="EE27" s="14">
        <v>3.1</v>
      </c>
      <c r="EF27" s="14">
        <v>-3.3</v>
      </c>
      <c r="EG27" s="14">
        <v>-3.1</v>
      </c>
      <c r="EH27" s="14">
        <v>0.1</v>
      </c>
      <c r="EI27" s="14">
        <v>0.1</v>
      </c>
      <c r="EJ27" s="14"/>
      <c r="EK27" s="14">
        <v>2.5</v>
      </c>
      <c r="EL27" s="14">
        <v>0.1</v>
      </c>
      <c r="EM27" s="14">
        <v>1.8</v>
      </c>
      <c r="EN27" s="14">
        <v>0.1</v>
      </c>
      <c r="EO27" s="14">
        <v>0.2</v>
      </c>
      <c r="EP27" s="14">
        <v>0.1</v>
      </c>
      <c r="EQ27" s="14">
        <v>-5.5</v>
      </c>
      <c r="ER27" s="14">
        <v>1.8</v>
      </c>
      <c r="ES27" s="14">
        <v>-0.5</v>
      </c>
      <c r="ET27" s="14">
        <v>15.8</v>
      </c>
      <c r="EU27" s="14">
        <v>-0.1</v>
      </c>
      <c r="EV27" s="14">
        <v>-10.4</v>
      </c>
      <c r="EW27" s="14">
        <v>-7.8</v>
      </c>
      <c r="EX27" s="14">
        <v>-12</v>
      </c>
      <c r="EY27" s="14">
        <v>2</v>
      </c>
      <c r="EZ27" s="14">
        <v>0.4</v>
      </c>
      <c r="FA27" s="14">
        <v>0</v>
      </c>
      <c r="FB27" s="14">
        <v>0.6</v>
      </c>
      <c r="FC27" s="14">
        <v>0.3</v>
      </c>
      <c r="FD27" s="14">
        <v>0.8</v>
      </c>
      <c r="FE27" s="14">
        <v>2.1</v>
      </c>
      <c r="FF27" s="14">
        <v>1.5</v>
      </c>
      <c r="FG27" s="14">
        <v>12.5</v>
      </c>
      <c r="FH27" s="14">
        <v>0</v>
      </c>
      <c r="FI27" s="14">
        <v>5</v>
      </c>
      <c r="FJ27" s="14"/>
      <c r="FK27" s="14">
        <v>2.1</v>
      </c>
      <c r="FL27" s="14">
        <v>4.2</v>
      </c>
      <c r="FM27" s="14"/>
      <c r="FN27" s="14">
        <v>575</v>
      </c>
      <c r="FO27" s="15"/>
      <c r="FP27" s="14">
        <v>1.7787999999999999</v>
      </c>
      <c r="FQ27" s="14">
        <v>-0.32600000000000001</v>
      </c>
      <c r="FR27" s="14">
        <v>1.27</v>
      </c>
      <c r="FS27" s="14">
        <v>1.8</v>
      </c>
      <c r="FT27" s="14">
        <v>0.32611000000000001</v>
      </c>
      <c r="FU27" s="14">
        <v>0.21052999999999999</v>
      </c>
      <c r="FV27" s="14">
        <v>-0.6</v>
      </c>
      <c r="FW27" s="14">
        <v>2</v>
      </c>
      <c r="FX27" s="14">
        <v>6.4594399999999998</v>
      </c>
    </row>
    <row r="28" spans="1:180" ht="24" customHeight="1" x14ac:dyDescent="0.3">
      <c r="A28" s="16" t="s">
        <v>60</v>
      </c>
      <c r="B28" s="16" t="s">
        <v>798</v>
      </c>
      <c r="C28" s="17">
        <v>32.700000000000003</v>
      </c>
      <c r="D28" s="17">
        <v>86.8</v>
      </c>
      <c r="E28" s="17">
        <v>23.7</v>
      </c>
      <c r="F28" s="17"/>
      <c r="G28" s="17"/>
      <c r="H28" s="17">
        <v>-2.1</v>
      </c>
      <c r="I28" s="17">
        <v>8.9</v>
      </c>
      <c r="J28" s="17">
        <v>0</v>
      </c>
      <c r="K28" s="17"/>
      <c r="L28" s="17">
        <v>0</v>
      </c>
      <c r="M28" s="17">
        <v>0</v>
      </c>
      <c r="N28" s="17">
        <v>0</v>
      </c>
      <c r="O28" s="17"/>
      <c r="P28" s="17">
        <v>16.100000000000001</v>
      </c>
      <c r="Q28" s="17">
        <v>12.9</v>
      </c>
      <c r="R28" s="17">
        <v>49.1</v>
      </c>
      <c r="S28" s="17">
        <v>-0.1</v>
      </c>
      <c r="T28" s="17"/>
      <c r="U28" s="17"/>
      <c r="V28" s="17"/>
      <c r="W28" s="17"/>
      <c r="X28" s="17">
        <v>11.7</v>
      </c>
      <c r="Y28" s="17">
        <v>1.8</v>
      </c>
      <c r="Z28" s="17">
        <v>1.2</v>
      </c>
      <c r="AA28" s="17">
        <v>0</v>
      </c>
      <c r="AB28" s="17">
        <v>-3.2</v>
      </c>
      <c r="AC28" s="17">
        <v>4.5</v>
      </c>
      <c r="AD28" s="17">
        <v>14.1</v>
      </c>
      <c r="AE28" s="17"/>
      <c r="AF28" s="17"/>
      <c r="AG28" s="17"/>
      <c r="AH28" s="17"/>
      <c r="AI28" s="17">
        <v>12</v>
      </c>
      <c r="AJ28" s="17">
        <v>18.899999999999999</v>
      </c>
      <c r="AK28" s="17"/>
      <c r="AL28" s="17"/>
      <c r="AM28" s="17"/>
      <c r="AN28" s="17">
        <v>-1.6</v>
      </c>
      <c r="AO28" s="17">
        <v>44.9</v>
      </c>
      <c r="AP28" s="17">
        <v>2.2000000000000002</v>
      </c>
      <c r="AQ28" s="17">
        <v>0</v>
      </c>
      <c r="AR28" s="17">
        <v>0</v>
      </c>
      <c r="AS28" s="17">
        <v>-0.5</v>
      </c>
      <c r="AT28" s="17">
        <v>2.6</v>
      </c>
      <c r="AU28" s="17">
        <v>1.1000000000000001</v>
      </c>
      <c r="AV28" s="17">
        <v>32.700000000000003</v>
      </c>
      <c r="AW28" s="17">
        <v>-3.5</v>
      </c>
      <c r="AX28" s="17">
        <v>-36.799999999999997</v>
      </c>
      <c r="AY28" s="17">
        <v>8.4</v>
      </c>
      <c r="AZ28" s="17">
        <v>0.7</v>
      </c>
      <c r="BA28" s="17">
        <v>-3.3</v>
      </c>
      <c r="BB28" s="17">
        <v>1</v>
      </c>
      <c r="BC28" s="17">
        <v>0.2</v>
      </c>
      <c r="BD28" s="17">
        <v>5.2</v>
      </c>
      <c r="BE28" s="17"/>
      <c r="BF28" s="17"/>
      <c r="BG28" s="17">
        <v>3.3</v>
      </c>
      <c r="BH28" s="17"/>
      <c r="BI28" s="17">
        <v>0</v>
      </c>
      <c r="BJ28" s="17">
        <v>-0.9</v>
      </c>
      <c r="BK28" s="17"/>
      <c r="BL28" s="17"/>
      <c r="BM28" s="17"/>
      <c r="BN28" s="17">
        <v>8.9</v>
      </c>
      <c r="BO28" s="17"/>
      <c r="BP28" s="17">
        <v>0</v>
      </c>
      <c r="BQ28" s="17">
        <v>46.4</v>
      </c>
      <c r="BR28" s="17"/>
      <c r="BS28" s="17">
        <v>19</v>
      </c>
      <c r="BT28" s="17">
        <v>6.7</v>
      </c>
      <c r="BU28" s="17"/>
      <c r="BV28" s="17"/>
      <c r="BW28" s="17"/>
      <c r="BX28" s="17"/>
      <c r="BY28" s="17"/>
      <c r="BZ28" s="17"/>
      <c r="CA28" s="17">
        <v>-0.4</v>
      </c>
      <c r="CB28" s="17">
        <v>60.7</v>
      </c>
      <c r="CC28" s="17">
        <v>41.3</v>
      </c>
      <c r="CD28" s="17">
        <v>13.1</v>
      </c>
      <c r="CE28" s="17">
        <v>17.2</v>
      </c>
      <c r="CF28" s="17">
        <v>7.9</v>
      </c>
      <c r="CG28" s="17"/>
      <c r="CH28" s="17"/>
      <c r="CI28" s="17"/>
      <c r="CJ28" s="17">
        <v>83</v>
      </c>
      <c r="CK28" s="17">
        <v>80.900000000000006</v>
      </c>
      <c r="CL28" s="17">
        <v>12.4</v>
      </c>
      <c r="CM28" s="17"/>
      <c r="CN28" s="17"/>
      <c r="CO28" s="17"/>
      <c r="CP28" s="17"/>
      <c r="CQ28" s="17"/>
      <c r="CR28" s="17">
        <v>0</v>
      </c>
      <c r="CS28" s="17"/>
      <c r="CT28" s="17">
        <v>-2.1</v>
      </c>
      <c r="CU28" s="17">
        <v>0.7</v>
      </c>
      <c r="CV28" s="17">
        <v>1.4</v>
      </c>
      <c r="CW28" s="17"/>
      <c r="CX28" s="17">
        <v>-1.1000000000000001</v>
      </c>
      <c r="CY28" s="17">
        <v>9.3000000000000007</v>
      </c>
      <c r="CZ28" s="17">
        <v>-5.4</v>
      </c>
      <c r="DA28" s="17"/>
      <c r="DB28" s="17">
        <v>0</v>
      </c>
      <c r="DC28" s="17">
        <v>-0.1</v>
      </c>
      <c r="DD28" s="17">
        <v>-0.9</v>
      </c>
      <c r="DE28" s="17">
        <v>27.9</v>
      </c>
      <c r="DF28" s="17"/>
      <c r="DG28" s="17">
        <v>0.2</v>
      </c>
      <c r="DH28" s="17">
        <v>1.4</v>
      </c>
      <c r="DI28" s="17">
        <v>0.6</v>
      </c>
      <c r="DJ28" s="17">
        <v>-0.9</v>
      </c>
      <c r="DK28" s="17">
        <v>0.3</v>
      </c>
      <c r="DL28" s="17">
        <v>0.6</v>
      </c>
      <c r="DM28" s="17"/>
      <c r="DN28" s="17"/>
      <c r="DO28" s="17"/>
      <c r="DP28" s="17">
        <v>-11.7</v>
      </c>
      <c r="DQ28" s="17">
        <v>9.5</v>
      </c>
      <c r="DR28" s="17">
        <v>-1.2</v>
      </c>
      <c r="DS28" s="17">
        <v>0.1</v>
      </c>
      <c r="DT28" s="17">
        <v>0.4</v>
      </c>
      <c r="DU28" s="17">
        <v>0</v>
      </c>
      <c r="DV28" s="17">
        <v>0</v>
      </c>
      <c r="DW28" s="17"/>
      <c r="DX28" s="17">
        <v>0</v>
      </c>
      <c r="DY28" s="17">
        <v>0</v>
      </c>
      <c r="DZ28" s="17">
        <v>3</v>
      </c>
      <c r="EA28" s="17">
        <v>3.1</v>
      </c>
      <c r="EB28" s="17">
        <v>1.9</v>
      </c>
      <c r="EC28" s="17"/>
      <c r="ED28" s="17">
        <v>0</v>
      </c>
      <c r="EE28" s="17">
        <v>2.7</v>
      </c>
      <c r="EF28" s="17">
        <v>-0.9</v>
      </c>
      <c r="EG28" s="17">
        <v>-0.5</v>
      </c>
      <c r="EH28" s="17">
        <v>0.5</v>
      </c>
      <c r="EI28" s="17">
        <v>0.4</v>
      </c>
      <c r="EJ28" s="17"/>
      <c r="EK28" s="17">
        <v>2.5</v>
      </c>
      <c r="EL28" s="17">
        <v>-0.1</v>
      </c>
      <c r="EM28" s="17">
        <v>1.7</v>
      </c>
      <c r="EN28" s="17">
        <v>0.1</v>
      </c>
      <c r="EO28" s="17">
        <v>0.2</v>
      </c>
      <c r="EP28" s="17">
        <v>0.1</v>
      </c>
      <c r="EQ28" s="17">
        <v>-6</v>
      </c>
      <c r="ER28" s="17">
        <v>2</v>
      </c>
      <c r="ES28" s="17">
        <v>-0.8</v>
      </c>
      <c r="ET28" s="17">
        <v>16.399999999999999</v>
      </c>
      <c r="EU28" s="17">
        <v>-0.1</v>
      </c>
      <c r="EV28" s="17">
        <v>-10.1</v>
      </c>
      <c r="EW28" s="17">
        <v>-7.7</v>
      </c>
      <c r="EX28" s="17">
        <v>-4.4000000000000004</v>
      </c>
      <c r="EY28" s="17">
        <v>2</v>
      </c>
      <c r="EZ28" s="17">
        <v>0.4</v>
      </c>
      <c r="FA28" s="17">
        <v>0</v>
      </c>
      <c r="FB28" s="17">
        <v>0.6</v>
      </c>
      <c r="FC28" s="17">
        <v>0.8</v>
      </c>
      <c r="FD28" s="17">
        <v>0.8</v>
      </c>
      <c r="FE28" s="17">
        <v>2.2000000000000002</v>
      </c>
      <c r="FF28" s="17">
        <v>1.5</v>
      </c>
      <c r="FG28" s="17">
        <v>13.3</v>
      </c>
      <c r="FH28" s="17">
        <v>0</v>
      </c>
      <c r="FI28" s="17">
        <v>4.8</v>
      </c>
      <c r="FJ28" s="17"/>
      <c r="FK28" s="17">
        <v>2.4</v>
      </c>
      <c r="FL28" s="17">
        <v>4.4000000000000004</v>
      </c>
      <c r="FM28" s="17"/>
      <c r="FN28" s="17">
        <v>808</v>
      </c>
      <c r="FO28" s="15"/>
      <c r="FP28" s="17">
        <v>1.68899</v>
      </c>
      <c r="FQ28" s="17">
        <v>0.19600000000000001</v>
      </c>
      <c r="FR28" s="17">
        <v>0.89100000000000001</v>
      </c>
      <c r="FS28" s="17">
        <v>1.9</v>
      </c>
      <c r="FT28" s="17">
        <v>1.02677</v>
      </c>
      <c r="FU28" s="17">
        <v>1.4962200000000001</v>
      </c>
      <c r="FV28" s="17">
        <v>0.5</v>
      </c>
      <c r="FW28" s="17">
        <v>2.1</v>
      </c>
      <c r="FX28" s="17">
        <v>9.7989800000000002</v>
      </c>
    </row>
    <row r="29" spans="1:180" ht="24" customHeight="1" x14ac:dyDescent="0.3">
      <c r="A29" s="16" t="s">
        <v>60</v>
      </c>
      <c r="B29" s="16" t="s">
        <v>799</v>
      </c>
      <c r="C29" s="17">
        <v>30.9</v>
      </c>
      <c r="D29" s="17">
        <v>114.7</v>
      </c>
      <c r="E29" s="17">
        <v>36.200000000000003</v>
      </c>
      <c r="F29" s="17"/>
      <c r="G29" s="17"/>
      <c r="H29" s="17">
        <v>-1.2</v>
      </c>
      <c r="I29" s="17">
        <v>1.8</v>
      </c>
      <c r="J29" s="17">
        <v>0</v>
      </c>
      <c r="K29" s="17"/>
      <c r="L29" s="17">
        <v>0</v>
      </c>
      <c r="M29" s="17">
        <v>0</v>
      </c>
      <c r="N29" s="17">
        <v>0</v>
      </c>
      <c r="O29" s="17"/>
      <c r="P29" s="17">
        <v>14.4</v>
      </c>
      <c r="Q29" s="17">
        <v>12.5</v>
      </c>
      <c r="R29" s="17">
        <v>37.200000000000003</v>
      </c>
      <c r="S29" s="17">
        <v>-0.2</v>
      </c>
      <c r="T29" s="17"/>
      <c r="U29" s="17"/>
      <c r="V29" s="17"/>
      <c r="W29" s="17"/>
      <c r="X29" s="17">
        <v>12</v>
      </c>
      <c r="Y29" s="17">
        <v>2</v>
      </c>
      <c r="Z29" s="17">
        <v>1.7</v>
      </c>
      <c r="AA29" s="17">
        <v>2.4</v>
      </c>
      <c r="AB29" s="17">
        <v>-3.2</v>
      </c>
      <c r="AC29" s="17">
        <v>4.2</v>
      </c>
      <c r="AD29" s="17">
        <v>15.7</v>
      </c>
      <c r="AE29" s="17"/>
      <c r="AF29" s="17"/>
      <c r="AG29" s="17"/>
      <c r="AH29" s="17"/>
      <c r="AI29" s="17">
        <v>14.1</v>
      </c>
      <c r="AJ29" s="17">
        <v>22.4</v>
      </c>
      <c r="AK29" s="17"/>
      <c r="AL29" s="17"/>
      <c r="AM29" s="17"/>
      <c r="AN29" s="17">
        <v>-1.3</v>
      </c>
      <c r="AO29" s="17">
        <v>49.5</v>
      </c>
      <c r="AP29" s="17">
        <v>2.7</v>
      </c>
      <c r="AQ29" s="17">
        <v>0</v>
      </c>
      <c r="AR29" s="17">
        <v>0</v>
      </c>
      <c r="AS29" s="17">
        <v>-0.5</v>
      </c>
      <c r="AT29" s="17">
        <v>2.6</v>
      </c>
      <c r="AU29" s="17">
        <v>1.4</v>
      </c>
      <c r="AV29" s="17">
        <v>32.700000000000003</v>
      </c>
      <c r="AW29" s="17">
        <v>-14.7</v>
      </c>
      <c r="AX29" s="17">
        <v>-36.4</v>
      </c>
      <c r="AY29" s="17">
        <v>6.5</v>
      </c>
      <c r="AZ29" s="17">
        <v>-2.6</v>
      </c>
      <c r="BA29" s="17">
        <v>-3.4</v>
      </c>
      <c r="BB29" s="17">
        <v>1</v>
      </c>
      <c r="BC29" s="17">
        <v>0.2</v>
      </c>
      <c r="BD29" s="17">
        <v>1.5</v>
      </c>
      <c r="BE29" s="17"/>
      <c r="BF29" s="17"/>
      <c r="BG29" s="17">
        <v>-0.4</v>
      </c>
      <c r="BH29" s="17"/>
      <c r="BI29" s="17">
        <v>0</v>
      </c>
      <c r="BJ29" s="17">
        <v>0.1</v>
      </c>
      <c r="BK29" s="17"/>
      <c r="BL29" s="17"/>
      <c r="BM29" s="17"/>
      <c r="BN29" s="17">
        <v>9.1</v>
      </c>
      <c r="BO29" s="17"/>
      <c r="BP29" s="17">
        <v>0</v>
      </c>
      <c r="BQ29" s="17">
        <v>46.1</v>
      </c>
      <c r="BR29" s="17"/>
      <c r="BS29" s="17">
        <v>18.399999999999999</v>
      </c>
      <c r="BT29" s="17">
        <v>6.5</v>
      </c>
      <c r="BU29" s="17"/>
      <c r="BV29" s="17"/>
      <c r="BW29" s="17"/>
      <c r="BX29" s="17"/>
      <c r="BY29" s="17"/>
      <c r="BZ29" s="17"/>
      <c r="CA29" s="17">
        <v>-0.3</v>
      </c>
      <c r="CB29" s="17">
        <v>80.599999999999994</v>
      </c>
      <c r="CC29" s="17">
        <v>39.1</v>
      </c>
      <c r="CD29" s="17">
        <v>16.5</v>
      </c>
      <c r="CE29" s="17">
        <v>14.5</v>
      </c>
      <c r="CF29" s="17">
        <v>7.8</v>
      </c>
      <c r="CG29" s="17"/>
      <c r="CH29" s="17"/>
      <c r="CI29" s="17"/>
      <c r="CJ29" s="17">
        <v>70.3</v>
      </c>
      <c r="CK29" s="17">
        <v>75.3</v>
      </c>
      <c r="CL29" s="17">
        <v>5.6</v>
      </c>
      <c r="CM29" s="17"/>
      <c r="CN29" s="17"/>
      <c r="CO29" s="17"/>
      <c r="CP29" s="17"/>
      <c r="CQ29" s="17"/>
      <c r="CR29" s="17">
        <v>0</v>
      </c>
      <c r="CS29" s="17"/>
      <c r="CT29" s="17">
        <v>-1.8</v>
      </c>
      <c r="CU29" s="17">
        <v>0.7</v>
      </c>
      <c r="CV29" s="17">
        <v>1.4</v>
      </c>
      <c r="CW29" s="17"/>
      <c r="CX29" s="17">
        <v>-1</v>
      </c>
      <c r="CY29" s="17">
        <v>9.4</v>
      </c>
      <c r="CZ29" s="17">
        <v>-5.3</v>
      </c>
      <c r="DA29" s="17"/>
      <c r="DB29" s="17">
        <v>0.1</v>
      </c>
      <c r="DC29" s="17">
        <v>0</v>
      </c>
      <c r="DD29" s="17">
        <v>-1</v>
      </c>
      <c r="DE29" s="17">
        <v>28.3</v>
      </c>
      <c r="DF29" s="17"/>
      <c r="DG29" s="17">
        <v>0.2</v>
      </c>
      <c r="DH29" s="17">
        <v>1.4</v>
      </c>
      <c r="DI29" s="17">
        <v>0.2</v>
      </c>
      <c r="DJ29" s="17">
        <v>-0.8</v>
      </c>
      <c r="DK29" s="17">
        <v>0.3</v>
      </c>
      <c r="DL29" s="17">
        <v>0.6</v>
      </c>
      <c r="DM29" s="17"/>
      <c r="DN29" s="17"/>
      <c r="DO29" s="17"/>
      <c r="DP29" s="17">
        <v>-11.5</v>
      </c>
      <c r="DQ29" s="17">
        <v>9.6999999999999993</v>
      </c>
      <c r="DR29" s="17">
        <v>-2.2000000000000002</v>
      </c>
      <c r="DS29" s="17">
        <v>0</v>
      </c>
      <c r="DT29" s="17">
        <v>0.5</v>
      </c>
      <c r="DU29" s="17">
        <v>0</v>
      </c>
      <c r="DV29" s="17">
        <v>0</v>
      </c>
      <c r="DW29" s="17"/>
      <c r="DX29" s="17">
        <v>0</v>
      </c>
      <c r="DY29" s="17">
        <v>0.5</v>
      </c>
      <c r="DZ29" s="17">
        <v>3</v>
      </c>
      <c r="EA29" s="17">
        <v>3.1</v>
      </c>
      <c r="EB29" s="17">
        <v>1.9</v>
      </c>
      <c r="EC29" s="17"/>
      <c r="ED29" s="17">
        <v>0</v>
      </c>
      <c r="EE29" s="17">
        <v>0.5</v>
      </c>
      <c r="EF29" s="17">
        <v>-2.6</v>
      </c>
      <c r="EG29" s="17">
        <v>-3.2</v>
      </c>
      <c r="EH29" s="17">
        <v>0.1</v>
      </c>
      <c r="EI29" s="17">
        <v>0.1</v>
      </c>
      <c r="EJ29" s="17"/>
      <c r="EK29" s="17">
        <v>2.5</v>
      </c>
      <c r="EL29" s="17">
        <v>-0.1</v>
      </c>
      <c r="EM29" s="17">
        <v>1.7</v>
      </c>
      <c r="EN29" s="17">
        <v>0.1</v>
      </c>
      <c r="EO29" s="17">
        <v>0.2</v>
      </c>
      <c r="EP29" s="17">
        <v>0.1</v>
      </c>
      <c r="EQ29" s="17">
        <v>-5.8</v>
      </c>
      <c r="ER29" s="17">
        <v>2</v>
      </c>
      <c r="ES29" s="17">
        <v>-1</v>
      </c>
      <c r="ET29" s="17">
        <v>15.8</v>
      </c>
      <c r="EU29" s="17">
        <v>-0.1</v>
      </c>
      <c r="EV29" s="17">
        <v>-10.7</v>
      </c>
      <c r="EW29" s="17">
        <v>-9.6999999999999993</v>
      </c>
      <c r="EX29" s="17">
        <v>0</v>
      </c>
      <c r="EY29" s="17">
        <v>2</v>
      </c>
      <c r="EZ29" s="17">
        <v>0.4</v>
      </c>
      <c r="FA29" s="17">
        <v>0</v>
      </c>
      <c r="FB29" s="17">
        <v>0.6</v>
      </c>
      <c r="FC29" s="17">
        <v>1.2</v>
      </c>
      <c r="FD29" s="17">
        <v>1.2</v>
      </c>
      <c r="FE29" s="17">
        <v>2.2000000000000002</v>
      </c>
      <c r="FF29" s="17">
        <v>1.3</v>
      </c>
      <c r="FG29" s="17">
        <v>14</v>
      </c>
      <c r="FH29" s="17">
        <v>0.2</v>
      </c>
      <c r="FI29" s="17">
        <v>4.9000000000000004</v>
      </c>
      <c r="FJ29" s="17"/>
      <c r="FK29" s="17">
        <v>3.9</v>
      </c>
      <c r="FL29" s="17">
        <v>4.4000000000000004</v>
      </c>
      <c r="FM29" s="17"/>
      <c r="FN29" s="17">
        <v>809.9</v>
      </c>
      <c r="FO29" s="15"/>
      <c r="FP29" s="17">
        <v>1.95618</v>
      </c>
      <c r="FQ29" s="17">
        <v>-0.63500000000000001</v>
      </c>
      <c r="FR29" s="17">
        <v>1.048</v>
      </c>
      <c r="FS29" s="17">
        <v>1.9</v>
      </c>
      <c r="FT29" s="17">
        <v>0.30715999999999999</v>
      </c>
      <c r="FU29" s="17">
        <v>0.22431999999999999</v>
      </c>
      <c r="FV29" s="17">
        <v>0.8</v>
      </c>
      <c r="FW29" s="17">
        <v>2.2000000000000002</v>
      </c>
      <c r="FX29" s="17">
        <v>7.8006599999999997</v>
      </c>
    </row>
    <row r="30" spans="1:180" ht="24" customHeight="1" x14ac:dyDescent="0.3">
      <c r="A30" s="16" t="s">
        <v>60</v>
      </c>
      <c r="B30" s="16" t="s">
        <v>800</v>
      </c>
      <c r="C30" s="17">
        <v>20</v>
      </c>
      <c r="D30" s="17">
        <v>120.8</v>
      </c>
      <c r="E30" s="17">
        <v>37.1</v>
      </c>
      <c r="F30" s="17"/>
      <c r="G30" s="17"/>
      <c r="H30" s="17">
        <v>-3.4</v>
      </c>
      <c r="I30" s="17">
        <v>-0.2</v>
      </c>
      <c r="J30" s="17">
        <v>0</v>
      </c>
      <c r="K30" s="17"/>
      <c r="L30" s="17">
        <v>0</v>
      </c>
      <c r="M30" s="17">
        <v>0</v>
      </c>
      <c r="N30" s="17">
        <v>12.1</v>
      </c>
      <c r="O30" s="17"/>
      <c r="P30" s="17">
        <v>16.100000000000001</v>
      </c>
      <c r="Q30" s="17">
        <v>14.3</v>
      </c>
      <c r="R30" s="17">
        <v>40.799999999999997</v>
      </c>
      <c r="S30" s="17">
        <v>-0.1</v>
      </c>
      <c r="T30" s="17"/>
      <c r="U30" s="17"/>
      <c r="V30" s="17"/>
      <c r="W30" s="17"/>
      <c r="X30" s="17">
        <v>10.199999999999999</v>
      </c>
      <c r="Y30" s="17">
        <v>1.4</v>
      </c>
      <c r="Z30" s="17">
        <v>0.7</v>
      </c>
      <c r="AA30" s="17">
        <v>2.6</v>
      </c>
      <c r="AB30" s="17">
        <v>-3.2</v>
      </c>
      <c r="AC30" s="17">
        <v>4.4000000000000004</v>
      </c>
      <c r="AD30" s="17">
        <v>16.3</v>
      </c>
      <c r="AE30" s="17"/>
      <c r="AF30" s="17"/>
      <c r="AG30" s="17"/>
      <c r="AH30" s="17"/>
      <c r="AI30" s="17">
        <v>18</v>
      </c>
      <c r="AJ30" s="17">
        <v>26.2</v>
      </c>
      <c r="AK30" s="17"/>
      <c r="AL30" s="17"/>
      <c r="AM30" s="17"/>
      <c r="AN30" s="17">
        <v>-1.2</v>
      </c>
      <c r="AO30" s="17">
        <v>51.5</v>
      </c>
      <c r="AP30" s="17">
        <v>2.9</v>
      </c>
      <c r="AQ30" s="17">
        <v>0</v>
      </c>
      <c r="AR30" s="17">
        <v>0</v>
      </c>
      <c r="AS30" s="17">
        <v>0.2</v>
      </c>
      <c r="AT30" s="17">
        <v>2.6</v>
      </c>
      <c r="AU30" s="17">
        <v>0.9</v>
      </c>
      <c r="AV30" s="17">
        <v>38.200000000000003</v>
      </c>
      <c r="AW30" s="17">
        <v>-9.4</v>
      </c>
      <c r="AX30" s="17">
        <v>-31.3</v>
      </c>
      <c r="AY30" s="17">
        <v>7</v>
      </c>
      <c r="AZ30" s="17">
        <v>-0.4</v>
      </c>
      <c r="BA30" s="17">
        <v>-2.4</v>
      </c>
      <c r="BB30" s="17">
        <v>1</v>
      </c>
      <c r="BC30" s="17">
        <v>0.2</v>
      </c>
      <c r="BD30" s="17">
        <v>4</v>
      </c>
      <c r="BE30" s="17"/>
      <c r="BF30" s="17"/>
      <c r="BG30" s="17">
        <v>1.5</v>
      </c>
      <c r="BH30" s="17"/>
      <c r="BI30" s="17">
        <v>0</v>
      </c>
      <c r="BJ30" s="17">
        <v>-1.1000000000000001</v>
      </c>
      <c r="BK30" s="17"/>
      <c r="BL30" s="17"/>
      <c r="BM30" s="17"/>
      <c r="BN30" s="17">
        <v>10.199999999999999</v>
      </c>
      <c r="BO30" s="17"/>
      <c r="BP30" s="17">
        <v>0</v>
      </c>
      <c r="BQ30" s="17">
        <v>48.5</v>
      </c>
      <c r="BR30" s="17"/>
      <c r="BS30" s="17">
        <v>19.2</v>
      </c>
      <c r="BT30" s="17">
        <v>7</v>
      </c>
      <c r="BU30" s="17"/>
      <c r="BV30" s="17"/>
      <c r="BW30" s="17"/>
      <c r="BX30" s="17"/>
      <c r="BY30" s="17"/>
      <c r="BZ30" s="17"/>
      <c r="CA30" s="17">
        <v>-0.4</v>
      </c>
      <c r="CB30" s="17">
        <v>105</v>
      </c>
      <c r="CC30" s="17">
        <v>45.7</v>
      </c>
      <c r="CD30" s="17">
        <v>16.8</v>
      </c>
      <c r="CE30" s="17">
        <v>15.1</v>
      </c>
      <c r="CF30" s="17">
        <v>7.9</v>
      </c>
      <c r="CG30" s="17"/>
      <c r="CH30" s="17"/>
      <c r="CI30" s="17"/>
      <c r="CJ30" s="17">
        <v>76</v>
      </c>
      <c r="CK30" s="17">
        <v>80.900000000000006</v>
      </c>
      <c r="CL30" s="17">
        <v>13.4</v>
      </c>
      <c r="CM30" s="17"/>
      <c r="CN30" s="17"/>
      <c r="CO30" s="17"/>
      <c r="CP30" s="17"/>
      <c r="CQ30" s="17"/>
      <c r="CR30" s="17">
        <v>0</v>
      </c>
      <c r="CS30" s="17"/>
      <c r="CT30" s="17">
        <v>-1.8</v>
      </c>
      <c r="CU30" s="17">
        <v>0.9</v>
      </c>
      <c r="CV30" s="17">
        <v>1.4</v>
      </c>
      <c r="CW30" s="17"/>
      <c r="CX30" s="17">
        <v>-1.3</v>
      </c>
      <c r="CY30" s="17">
        <v>9.1</v>
      </c>
      <c r="CZ30" s="17">
        <v>-5.4</v>
      </c>
      <c r="DA30" s="17"/>
      <c r="DB30" s="17">
        <v>0.1</v>
      </c>
      <c r="DC30" s="17">
        <v>-0.1</v>
      </c>
      <c r="DD30" s="17">
        <v>-1</v>
      </c>
      <c r="DE30" s="17">
        <v>25.3</v>
      </c>
      <c r="DF30" s="17"/>
      <c r="DG30" s="17">
        <v>0.2</v>
      </c>
      <c r="DH30" s="17">
        <v>1.4</v>
      </c>
      <c r="DI30" s="17">
        <v>0.2</v>
      </c>
      <c r="DJ30" s="17">
        <v>-0.7</v>
      </c>
      <c r="DK30" s="17">
        <v>0.4</v>
      </c>
      <c r="DL30" s="17">
        <v>0.6</v>
      </c>
      <c r="DM30" s="17"/>
      <c r="DN30" s="17"/>
      <c r="DO30" s="17"/>
      <c r="DP30" s="17">
        <v>-11.9</v>
      </c>
      <c r="DQ30" s="17">
        <v>8.3000000000000007</v>
      </c>
      <c r="DR30" s="17">
        <v>-4</v>
      </c>
      <c r="DS30" s="17">
        <v>0.1</v>
      </c>
      <c r="DT30" s="17">
        <v>0.6</v>
      </c>
      <c r="DU30" s="17">
        <v>0</v>
      </c>
      <c r="DV30" s="17">
        <v>0</v>
      </c>
      <c r="DW30" s="17"/>
      <c r="DX30" s="17">
        <v>0</v>
      </c>
      <c r="DY30" s="17">
        <v>0.6</v>
      </c>
      <c r="DZ30" s="17">
        <v>2.7</v>
      </c>
      <c r="EA30" s="17">
        <v>3</v>
      </c>
      <c r="EB30" s="17">
        <v>1.9</v>
      </c>
      <c r="EC30" s="17"/>
      <c r="ED30" s="17">
        <v>0</v>
      </c>
      <c r="EE30" s="17">
        <v>0.8</v>
      </c>
      <c r="EF30" s="17">
        <v>-2.2999999999999998</v>
      </c>
      <c r="EG30" s="17">
        <v>-2.5</v>
      </c>
      <c r="EH30" s="17">
        <v>0.2</v>
      </c>
      <c r="EI30" s="17">
        <v>0.4</v>
      </c>
      <c r="EJ30" s="17"/>
      <c r="EK30" s="17">
        <v>2.5</v>
      </c>
      <c r="EL30" s="17">
        <v>-0.1</v>
      </c>
      <c r="EM30" s="17">
        <v>1.7</v>
      </c>
      <c r="EN30" s="17">
        <v>0.2</v>
      </c>
      <c r="EO30" s="17">
        <v>0.2</v>
      </c>
      <c r="EP30" s="17">
        <v>0.2</v>
      </c>
      <c r="EQ30" s="17">
        <v>-5.7</v>
      </c>
      <c r="ER30" s="17">
        <v>2.2999999999999998</v>
      </c>
      <c r="ES30" s="17">
        <v>-1.3</v>
      </c>
      <c r="ET30" s="17">
        <v>10.1</v>
      </c>
      <c r="EU30" s="17">
        <v>-0.1</v>
      </c>
      <c r="EV30" s="17">
        <v>-6.3</v>
      </c>
      <c r="EW30" s="17">
        <v>-9.1</v>
      </c>
      <c r="EX30" s="17">
        <v>-1.6</v>
      </c>
      <c r="EY30" s="17">
        <v>1.9</v>
      </c>
      <c r="EZ30" s="17">
        <v>0.4</v>
      </c>
      <c r="FA30" s="17">
        <v>0</v>
      </c>
      <c r="FB30" s="17">
        <v>0.6</v>
      </c>
      <c r="FC30" s="17">
        <v>1.3</v>
      </c>
      <c r="FD30" s="17">
        <v>1.2</v>
      </c>
      <c r="FE30" s="17">
        <v>2.2000000000000002</v>
      </c>
      <c r="FF30" s="17">
        <v>1.5</v>
      </c>
      <c r="FG30" s="17">
        <v>12.6</v>
      </c>
      <c r="FH30" s="17">
        <v>0.3</v>
      </c>
      <c r="FI30" s="17">
        <v>5</v>
      </c>
      <c r="FJ30" s="17"/>
      <c r="FK30" s="17">
        <v>4.3</v>
      </c>
      <c r="FL30" s="17">
        <v>3.9</v>
      </c>
      <c r="FM30" s="17"/>
      <c r="FN30" s="17">
        <v>899</v>
      </c>
      <c r="FO30" s="15"/>
      <c r="FP30" s="17">
        <v>2.05402</v>
      </c>
      <c r="FQ30" s="17">
        <v>-0.76400000000000001</v>
      </c>
      <c r="FR30" s="17">
        <v>0.58399999999999996</v>
      </c>
      <c r="FS30" s="17">
        <v>1.8</v>
      </c>
      <c r="FT30" s="17">
        <v>0.29065999999999997</v>
      </c>
      <c r="FU30" s="17">
        <v>0.14027000000000001</v>
      </c>
      <c r="FV30" s="17">
        <v>0.3</v>
      </c>
      <c r="FW30" s="17">
        <v>2</v>
      </c>
      <c r="FX30" s="17">
        <v>6.4049500000000004</v>
      </c>
    </row>
    <row r="31" spans="1:180" ht="24" customHeight="1" x14ac:dyDescent="0.3">
      <c r="A31" s="16" t="s">
        <v>60</v>
      </c>
      <c r="B31" s="16" t="s">
        <v>801</v>
      </c>
      <c r="C31" s="17">
        <v>36.5</v>
      </c>
      <c r="D31" s="17">
        <v>125.8</v>
      </c>
      <c r="E31" s="17">
        <v>37.799999999999997</v>
      </c>
      <c r="F31" s="17"/>
      <c r="G31" s="17"/>
      <c r="H31" s="17">
        <v>-2.2999999999999998</v>
      </c>
      <c r="I31" s="17">
        <v>3.1</v>
      </c>
      <c r="J31" s="17">
        <v>0</v>
      </c>
      <c r="K31" s="17"/>
      <c r="L31" s="17">
        <v>0</v>
      </c>
      <c r="M31" s="17">
        <v>5.9</v>
      </c>
      <c r="N31" s="17">
        <v>18.2</v>
      </c>
      <c r="O31" s="17"/>
      <c r="P31" s="17">
        <v>16.2</v>
      </c>
      <c r="Q31" s="17">
        <v>14.1</v>
      </c>
      <c r="R31" s="17">
        <v>40.799999999999997</v>
      </c>
      <c r="S31" s="17">
        <v>0.1</v>
      </c>
      <c r="T31" s="17"/>
      <c r="U31" s="17"/>
      <c r="V31" s="17"/>
      <c r="W31" s="17"/>
      <c r="X31" s="17">
        <v>10.6</v>
      </c>
      <c r="Y31" s="17">
        <v>1.6</v>
      </c>
      <c r="Z31" s="17">
        <v>1</v>
      </c>
      <c r="AA31" s="17">
        <v>2.4</v>
      </c>
      <c r="AB31" s="17">
        <v>-3.2</v>
      </c>
      <c r="AC31" s="17">
        <v>4.2</v>
      </c>
      <c r="AD31" s="17">
        <v>19.899999999999999</v>
      </c>
      <c r="AE31" s="17"/>
      <c r="AF31" s="17"/>
      <c r="AG31" s="17"/>
      <c r="AH31" s="17"/>
      <c r="AI31" s="17">
        <v>23.4</v>
      </c>
      <c r="AJ31" s="17">
        <v>25.2</v>
      </c>
      <c r="AK31" s="17"/>
      <c r="AL31" s="17"/>
      <c r="AM31" s="17"/>
      <c r="AN31" s="17">
        <v>-1.2</v>
      </c>
      <c r="AO31" s="17">
        <v>48.8</v>
      </c>
      <c r="AP31" s="17">
        <v>1.6</v>
      </c>
      <c r="AQ31" s="17">
        <v>0</v>
      </c>
      <c r="AR31" s="17">
        <v>0</v>
      </c>
      <c r="AS31" s="17">
        <v>0.3</v>
      </c>
      <c r="AT31" s="17">
        <v>2.6</v>
      </c>
      <c r="AU31" s="17">
        <v>1</v>
      </c>
      <c r="AV31" s="17">
        <v>40.799999999999997</v>
      </c>
      <c r="AW31" s="17">
        <v>-6.8</v>
      </c>
      <c r="AX31" s="17">
        <v>-28.7</v>
      </c>
      <c r="AY31" s="17">
        <v>7.6</v>
      </c>
      <c r="AZ31" s="17">
        <v>2.1</v>
      </c>
      <c r="BA31" s="17">
        <v>-2</v>
      </c>
      <c r="BB31" s="17">
        <v>1</v>
      </c>
      <c r="BC31" s="17">
        <v>0.2</v>
      </c>
      <c r="BD31" s="17">
        <v>6.1</v>
      </c>
      <c r="BE31" s="17"/>
      <c r="BF31" s="17"/>
      <c r="BG31" s="17">
        <v>3.3</v>
      </c>
      <c r="BH31" s="17"/>
      <c r="BI31" s="17">
        <v>0</v>
      </c>
      <c r="BJ31" s="17">
        <v>0.3</v>
      </c>
      <c r="BK31" s="17"/>
      <c r="BL31" s="17"/>
      <c r="BM31" s="17"/>
      <c r="BN31" s="17">
        <v>10.8</v>
      </c>
      <c r="BO31" s="17"/>
      <c r="BP31" s="17">
        <v>0</v>
      </c>
      <c r="BQ31" s="17">
        <v>48.7</v>
      </c>
      <c r="BR31" s="17"/>
      <c r="BS31" s="17">
        <v>19.8</v>
      </c>
      <c r="BT31" s="17">
        <v>7.1</v>
      </c>
      <c r="BU31" s="17"/>
      <c r="BV31" s="17"/>
      <c r="BW31" s="17"/>
      <c r="BX31" s="17"/>
      <c r="BY31" s="17"/>
      <c r="BZ31" s="17"/>
      <c r="CA31" s="17">
        <v>-0.3</v>
      </c>
      <c r="CB31" s="17">
        <v>92.5</v>
      </c>
      <c r="CC31" s="17">
        <v>44.5</v>
      </c>
      <c r="CD31" s="17">
        <v>16.600000000000001</v>
      </c>
      <c r="CE31" s="17">
        <v>15.3</v>
      </c>
      <c r="CF31" s="17">
        <v>7.9</v>
      </c>
      <c r="CG31" s="17"/>
      <c r="CH31" s="17"/>
      <c r="CI31" s="17"/>
      <c r="CJ31" s="17">
        <v>79.099999999999994</v>
      </c>
      <c r="CK31" s="17">
        <v>83.9</v>
      </c>
      <c r="CL31" s="17">
        <v>17.3</v>
      </c>
      <c r="CM31" s="17"/>
      <c r="CN31" s="17"/>
      <c r="CO31" s="17"/>
      <c r="CP31" s="17"/>
      <c r="CQ31" s="17"/>
      <c r="CR31" s="17">
        <v>0</v>
      </c>
      <c r="CS31" s="17"/>
      <c r="CT31" s="17">
        <v>-2.1</v>
      </c>
      <c r="CU31" s="17">
        <v>0.5</v>
      </c>
      <c r="CV31" s="17">
        <v>1.4</v>
      </c>
      <c r="CW31" s="17"/>
      <c r="CX31" s="17">
        <v>-2.6</v>
      </c>
      <c r="CY31" s="17">
        <v>9.9</v>
      </c>
      <c r="CZ31" s="17">
        <v>-5.3</v>
      </c>
      <c r="DA31" s="17"/>
      <c r="DB31" s="17">
        <v>0</v>
      </c>
      <c r="DC31" s="17">
        <v>0</v>
      </c>
      <c r="DD31" s="17">
        <v>-1</v>
      </c>
      <c r="DE31" s="17">
        <v>24.5</v>
      </c>
      <c r="DF31" s="17"/>
      <c r="DG31" s="17">
        <v>0.2</v>
      </c>
      <c r="DH31" s="17">
        <v>1.4</v>
      </c>
      <c r="DI31" s="17">
        <v>0.1</v>
      </c>
      <c r="DJ31" s="17">
        <v>-0.3</v>
      </c>
      <c r="DK31" s="17">
        <v>0.3</v>
      </c>
      <c r="DL31" s="17">
        <v>0.6</v>
      </c>
      <c r="DM31" s="17"/>
      <c r="DN31" s="17"/>
      <c r="DO31" s="17"/>
      <c r="DP31" s="17">
        <v>-12</v>
      </c>
      <c r="DQ31" s="17">
        <v>8.5</v>
      </c>
      <c r="DR31" s="17">
        <v>-4.0999999999999996</v>
      </c>
      <c r="DS31" s="17">
        <v>0.1</v>
      </c>
      <c r="DT31" s="17">
        <v>0.6</v>
      </c>
      <c r="DU31" s="17">
        <v>0</v>
      </c>
      <c r="DV31" s="17">
        <v>0</v>
      </c>
      <c r="DW31" s="17"/>
      <c r="DX31" s="17">
        <v>0</v>
      </c>
      <c r="DY31" s="17">
        <v>0.7</v>
      </c>
      <c r="DZ31" s="17">
        <v>2.7</v>
      </c>
      <c r="EA31" s="17">
        <v>3.1</v>
      </c>
      <c r="EB31" s="17">
        <v>2.1</v>
      </c>
      <c r="EC31" s="17"/>
      <c r="ED31" s="17">
        <v>0</v>
      </c>
      <c r="EE31" s="17">
        <v>0.3</v>
      </c>
      <c r="EF31" s="17">
        <v>-0.7</v>
      </c>
      <c r="EG31" s="17">
        <v>-1.2</v>
      </c>
      <c r="EH31" s="17">
        <v>0.5</v>
      </c>
      <c r="EI31" s="17">
        <v>0.5</v>
      </c>
      <c r="EJ31" s="17"/>
      <c r="EK31" s="17">
        <v>2.5</v>
      </c>
      <c r="EL31" s="17">
        <v>-0.1</v>
      </c>
      <c r="EM31" s="17">
        <v>1.7</v>
      </c>
      <c r="EN31" s="17">
        <v>0.2</v>
      </c>
      <c r="EO31" s="17">
        <v>0.2</v>
      </c>
      <c r="EP31" s="17">
        <v>0.2</v>
      </c>
      <c r="EQ31" s="17">
        <v>-5.6</v>
      </c>
      <c r="ER31" s="17">
        <v>4.5999999999999996</v>
      </c>
      <c r="ES31" s="17">
        <v>-1.6</v>
      </c>
      <c r="ET31" s="17">
        <v>9.1999999999999993</v>
      </c>
      <c r="EU31" s="17">
        <v>-0.1</v>
      </c>
      <c r="EV31" s="17">
        <v>-2.4</v>
      </c>
      <c r="EW31" s="17">
        <v>-8</v>
      </c>
      <c r="EX31" s="17">
        <v>3</v>
      </c>
      <c r="EY31" s="17">
        <v>1.8</v>
      </c>
      <c r="EZ31" s="17">
        <v>0.4</v>
      </c>
      <c r="FA31" s="17">
        <v>0</v>
      </c>
      <c r="FB31" s="17">
        <v>0.6</v>
      </c>
      <c r="FC31" s="17">
        <v>2.1</v>
      </c>
      <c r="FD31" s="17">
        <v>1.2</v>
      </c>
      <c r="FE31" s="17">
        <v>2.4</v>
      </c>
      <c r="FF31" s="17">
        <v>1.5</v>
      </c>
      <c r="FG31" s="17">
        <v>13.2</v>
      </c>
      <c r="FH31" s="17">
        <v>0.3</v>
      </c>
      <c r="FI31" s="17">
        <v>4.8</v>
      </c>
      <c r="FJ31" s="17"/>
      <c r="FK31" s="17">
        <v>3.3</v>
      </c>
      <c r="FL31" s="17">
        <v>4.4000000000000004</v>
      </c>
      <c r="FM31" s="17"/>
      <c r="FN31" s="17">
        <v>970</v>
      </c>
      <c r="FO31" s="15"/>
      <c r="FP31" s="17">
        <v>2.1706300000000001</v>
      </c>
      <c r="FQ31" s="17">
        <v>-0.41399999999999998</v>
      </c>
      <c r="FR31" s="17">
        <v>0.69899999999999995</v>
      </c>
      <c r="FS31" s="17">
        <v>1.6</v>
      </c>
      <c r="FT31" s="17">
        <v>0.29454999999999998</v>
      </c>
      <c r="FU31" s="17">
        <v>9.8339999999999997E-2</v>
      </c>
      <c r="FV31" s="17">
        <v>0.5</v>
      </c>
      <c r="FW31" s="17">
        <v>2</v>
      </c>
      <c r="FX31" s="17">
        <v>6.9485200000000003</v>
      </c>
    </row>
    <row r="32" spans="1:180" ht="24" customHeight="1" x14ac:dyDescent="0.3">
      <c r="A32" s="16" t="s">
        <v>60</v>
      </c>
      <c r="B32" s="16" t="s">
        <v>802</v>
      </c>
      <c r="C32" s="17">
        <v>28.1</v>
      </c>
      <c r="D32" s="17">
        <v>126.1</v>
      </c>
      <c r="E32" s="17">
        <v>38.9</v>
      </c>
      <c r="F32" s="17"/>
      <c r="G32" s="17"/>
      <c r="H32" s="17">
        <v>-2.5</v>
      </c>
      <c r="I32" s="17">
        <v>3.6</v>
      </c>
      <c r="J32" s="17">
        <v>0</v>
      </c>
      <c r="K32" s="17"/>
      <c r="L32" s="17">
        <v>0</v>
      </c>
      <c r="M32" s="17">
        <v>20.8</v>
      </c>
      <c r="N32" s="17">
        <v>25.7</v>
      </c>
      <c r="O32" s="17"/>
      <c r="P32" s="17">
        <v>18</v>
      </c>
      <c r="Q32" s="17">
        <v>14.2</v>
      </c>
      <c r="R32" s="17">
        <v>45.4</v>
      </c>
      <c r="S32" s="17">
        <v>0.1</v>
      </c>
      <c r="T32" s="17"/>
      <c r="U32" s="17"/>
      <c r="V32" s="17"/>
      <c r="W32" s="17"/>
      <c r="X32" s="17">
        <v>12.2</v>
      </c>
      <c r="Y32" s="17">
        <v>1.3</v>
      </c>
      <c r="Z32" s="17">
        <v>0.7</v>
      </c>
      <c r="AA32" s="17">
        <v>0.5</v>
      </c>
      <c r="AB32" s="17">
        <v>-3.2</v>
      </c>
      <c r="AC32" s="17">
        <v>4.2</v>
      </c>
      <c r="AD32" s="17">
        <v>23.8</v>
      </c>
      <c r="AE32" s="17"/>
      <c r="AF32" s="17"/>
      <c r="AG32" s="17"/>
      <c r="AH32" s="17"/>
      <c r="AI32" s="17">
        <v>17.600000000000001</v>
      </c>
      <c r="AJ32" s="17">
        <v>21.3</v>
      </c>
      <c r="AK32" s="17"/>
      <c r="AL32" s="17"/>
      <c r="AM32" s="17"/>
      <c r="AN32" s="17">
        <v>-1.3</v>
      </c>
      <c r="AO32" s="17">
        <v>50.1</v>
      </c>
      <c r="AP32" s="17">
        <v>0</v>
      </c>
      <c r="AQ32" s="17">
        <v>0</v>
      </c>
      <c r="AR32" s="17">
        <v>0</v>
      </c>
      <c r="AS32" s="17">
        <v>0.5</v>
      </c>
      <c r="AT32" s="17">
        <v>2.6</v>
      </c>
      <c r="AU32" s="17">
        <v>-0.3</v>
      </c>
      <c r="AV32" s="17">
        <v>42.5</v>
      </c>
      <c r="AW32" s="17">
        <v>-5.0999999999999996</v>
      </c>
      <c r="AX32" s="17">
        <v>-27.1</v>
      </c>
      <c r="AY32" s="17">
        <v>10.7</v>
      </c>
      <c r="AZ32" s="17">
        <v>1.1000000000000001</v>
      </c>
      <c r="BA32" s="17">
        <v>-1.6</v>
      </c>
      <c r="BB32" s="17">
        <v>1</v>
      </c>
      <c r="BC32" s="17">
        <v>0.2</v>
      </c>
      <c r="BD32" s="17">
        <v>4.7</v>
      </c>
      <c r="BE32" s="17"/>
      <c r="BF32" s="17"/>
      <c r="BG32" s="17">
        <v>3.6</v>
      </c>
      <c r="BH32" s="17"/>
      <c r="BI32" s="17">
        <v>0</v>
      </c>
      <c r="BJ32" s="17">
        <v>0.5</v>
      </c>
      <c r="BK32" s="17"/>
      <c r="BL32" s="17"/>
      <c r="BM32" s="17"/>
      <c r="BN32" s="17">
        <v>10.6</v>
      </c>
      <c r="BO32" s="17"/>
      <c r="BP32" s="17">
        <v>0</v>
      </c>
      <c r="BQ32" s="17">
        <v>49.9</v>
      </c>
      <c r="BR32" s="17"/>
      <c r="BS32" s="17">
        <v>20.100000000000001</v>
      </c>
      <c r="BT32" s="17">
        <v>7.2</v>
      </c>
      <c r="BU32" s="17"/>
      <c r="BV32" s="17"/>
      <c r="BW32" s="17"/>
      <c r="BX32" s="17"/>
      <c r="BY32" s="17"/>
      <c r="BZ32" s="17"/>
      <c r="CA32" s="17">
        <v>-0.4</v>
      </c>
      <c r="CB32" s="17">
        <v>93.7</v>
      </c>
      <c r="CC32" s="17">
        <v>43.3</v>
      </c>
      <c r="CD32" s="17">
        <v>16.399999999999999</v>
      </c>
      <c r="CE32" s="17">
        <v>15.5</v>
      </c>
      <c r="CF32" s="17">
        <v>8.1</v>
      </c>
      <c r="CG32" s="17"/>
      <c r="CH32" s="17"/>
      <c r="CI32" s="17"/>
      <c r="CJ32" s="17">
        <v>82.2</v>
      </c>
      <c r="CK32" s="17">
        <v>87</v>
      </c>
      <c r="CL32" s="17">
        <v>21</v>
      </c>
      <c r="CM32" s="17"/>
      <c r="CN32" s="17"/>
      <c r="CO32" s="17"/>
      <c r="CP32" s="17"/>
      <c r="CQ32" s="17"/>
      <c r="CR32" s="17">
        <v>0</v>
      </c>
      <c r="CS32" s="17"/>
      <c r="CT32" s="17">
        <v>-1.9</v>
      </c>
      <c r="CU32" s="17">
        <v>0.9</v>
      </c>
      <c r="CV32" s="17">
        <v>1.4</v>
      </c>
      <c r="CW32" s="17"/>
      <c r="CX32" s="17">
        <v>-2.6</v>
      </c>
      <c r="CY32" s="17">
        <v>9.4</v>
      </c>
      <c r="CZ32" s="17">
        <v>-5.2</v>
      </c>
      <c r="DA32" s="17"/>
      <c r="DB32" s="17">
        <v>0.1</v>
      </c>
      <c r="DC32" s="17">
        <v>-0.1</v>
      </c>
      <c r="DD32" s="17">
        <v>-1</v>
      </c>
      <c r="DE32" s="17">
        <v>30.4</v>
      </c>
      <c r="DF32" s="17"/>
      <c r="DG32" s="17">
        <v>0.2</v>
      </c>
      <c r="DH32" s="17">
        <v>1.6</v>
      </c>
      <c r="DI32" s="17">
        <v>0.2</v>
      </c>
      <c r="DJ32" s="17">
        <v>0</v>
      </c>
      <c r="DK32" s="17">
        <v>0.3</v>
      </c>
      <c r="DL32" s="17">
        <v>0.6</v>
      </c>
      <c r="DM32" s="17"/>
      <c r="DN32" s="17"/>
      <c r="DO32" s="17"/>
      <c r="DP32" s="17">
        <v>-11.8</v>
      </c>
      <c r="DQ32" s="17">
        <v>9.1</v>
      </c>
      <c r="DR32" s="17">
        <v>-4.0999999999999996</v>
      </c>
      <c r="DS32" s="17">
        <v>0.1</v>
      </c>
      <c r="DT32" s="17">
        <v>0.5</v>
      </c>
      <c r="DU32" s="17">
        <v>0</v>
      </c>
      <c r="DV32" s="17">
        <v>0</v>
      </c>
      <c r="DW32" s="17"/>
      <c r="DX32" s="17">
        <v>0</v>
      </c>
      <c r="DY32" s="17">
        <v>0.2</v>
      </c>
      <c r="DZ32" s="17">
        <v>2.6</v>
      </c>
      <c r="EA32" s="17">
        <v>3</v>
      </c>
      <c r="EB32" s="17">
        <v>2.1</v>
      </c>
      <c r="EC32" s="17"/>
      <c r="ED32" s="17">
        <v>0</v>
      </c>
      <c r="EE32" s="17">
        <v>1.1000000000000001</v>
      </c>
      <c r="EF32" s="17">
        <v>1.4</v>
      </c>
      <c r="EG32" s="17">
        <v>1.1000000000000001</v>
      </c>
      <c r="EH32" s="17">
        <v>0.2</v>
      </c>
      <c r="EI32" s="17">
        <v>0</v>
      </c>
      <c r="EJ32" s="17"/>
      <c r="EK32" s="17">
        <v>2.5</v>
      </c>
      <c r="EL32" s="17">
        <v>-0.1</v>
      </c>
      <c r="EM32" s="17">
        <v>1.6</v>
      </c>
      <c r="EN32" s="17">
        <v>0.2</v>
      </c>
      <c r="EO32" s="17">
        <v>0.2</v>
      </c>
      <c r="EP32" s="17">
        <v>0.2</v>
      </c>
      <c r="EQ32" s="17">
        <v>-5.5</v>
      </c>
      <c r="ER32" s="17">
        <v>0.4</v>
      </c>
      <c r="ES32" s="17">
        <v>-1.8</v>
      </c>
      <c r="ET32" s="17">
        <v>3.6</v>
      </c>
      <c r="EU32" s="17">
        <v>-0.1</v>
      </c>
      <c r="EV32" s="17">
        <v>-0.7</v>
      </c>
      <c r="EW32" s="17">
        <v>-6.6</v>
      </c>
      <c r="EX32" s="17">
        <v>8.6</v>
      </c>
      <c r="EY32" s="17">
        <v>1.8</v>
      </c>
      <c r="EZ32" s="17">
        <v>0.4</v>
      </c>
      <c r="FA32" s="17">
        <v>0</v>
      </c>
      <c r="FB32" s="17">
        <v>0.6</v>
      </c>
      <c r="FC32" s="17">
        <v>1.9</v>
      </c>
      <c r="FD32" s="17">
        <v>1.1000000000000001</v>
      </c>
      <c r="FE32" s="17">
        <v>2.4</v>
      </c>
      <c r="FF32" s="17">
        <v>1.5</v>
      </c>
      <c r="FG32" s="17">
        <v>13.9</v>
      </c>
      <c r="FH32" s="17">
        <v>0.1</v>
      </c>
      <c r="FI32" s="17">
        <v>5</v>
      </c>
      <c r="FJ32" s="17"/>
      <c r="FK32" s="17">
        <v>3.5</v>
      </c>
      <c r="FL32" s="17">
        <v>4.7</v>
      </c>
      <c r="FM32" s="17"/>
      <c r="FN32" s="17">
        <v>1012.7</v>
      </c>
      <c r="FO32" s="15"/>
      <c r="FP32" s="17">
        <v>2.5633400000000002</v>
      </c>
      <c r="FQ32" s="17">
        <v>-0.25</v>
      </c>
      <c r="FR32" s="17">
        <v>1.0049999999999999</v>
      </c>
      <c r="FS32" s="17">
        <v>1.7</v>
      </c>
      <c r="FT32" s="17">
        <v>0.29099999999999998</v>
      </c>
      <c r="FU32" s="17">
        <v>0.12653</v>
      </c>
      <c r="FV32" s="17">
        <v>0.9</v>
      </c>
      <c r="FW32" s="17">
        <v>1.9</v>
      </c>
      <c r="FX32" s="17">
        <v>8.2358700000000002</v>
      </c>
    </row>
    <row r="33" spans="1:180" ht="24" customHeight="1" x14ac:dyDescent="0.3">
      <c r="A33" s="16" t="s">
        <v>60</v>
      </c>
      <c r="B33" s="16" t="s">
        <v>803</v>
      </c>
      <c r="C33" s="17">
        <v>30.6</v>
      </c>
      <c r="D33" s="17">
        <v>133.5</v>
      </c>
      <c r="E33" s="17">
        <v>39.299999999999997</v>
      </c>
      <c r="F33" s="17"/>
      <c r="G33" s="17"/>
      <c r="H33" s="17">
        <v>1.3</v>
      </c>
      <c r="I33" s="17">
        <v>7.6</v>
      </c>
      <c r="J33" s="17">
        <v>0</v>
      </c>
      <c r="K33" s="17"/>
      <c r="L33" s="17">
        <v>0</v>
      </c>
      <c r="M33" s="17">
        <v>22.1</v>
      </c>
      <c r="N33" s="17">
        <v>25.9</v>
      </c>
      <c r="O33" s="17"/>
      <c r="P33" s="17">
        <v>21.3</v>
      </c>
      <c r="Q33" s="17">
        <v>17.899999999999999</v>
      </c>
      <c r="R33" s="17">
        <v>43.7</v>
      </c>
      <c r="S33" s="17">
        <v>0.1</v>
      </c>
      <c r="T33" s="17"/>
      <c r="U33" s="17"/>
      <c r="V33" s="17"/>
      <c r="W33" s="17"/>
      <c r="X33" s="17">
        <v>11.2</v>
      </c>
      <c r="Y33" s="17">
        <v>1.3</v>
      </c>
      <c r="Z33" s="17">
        <v>0.7</v>
      </c>
      <c r="AA33" s="17">
        <v>0.5</v>
      </c>
      <c r="AB33" s="17">
        <v>-3.2</v>
      </c>
      <c r="AC33" s="17">
        <v>4.2</v>
      </c>
      <c r="AD33" s="17">
        <v>24.1</v>
      </c>
      <c r="AE33" s="17"/>
      <c r="AF33" s="17"/>
      <c r="AG33" s="17"/>
      <c r="AH33" s="17"/>
      <c r="AI33" s="17">
        <v>18.5</v>
      </c>
      <c r="AJ33" s="17">
        <v>23.1</v>
      </c>
      <c r="AK33" s="17"/>
      <c r="AL33" s="17"/>
      <c r="AM33" s="17"/>
      <c r="AN33" s="17">
        <v>-1.2</v>
      </c>
      <c r="AO33" s="17">
        <v>49.8</v>
      </c>
      <c r="AP33" s="17">
        <v>0</v>
      </c>
      <c r="AQ33" s="17">
        <v>0</v>
      </c>
      <c r="AR33" s="17">
        <v>0</v>
      </c>
      <c r="AS33" s="17">
        <v>0.3</v>
      </c>
      <c r="AT33" s="17">
        <v>2.6</v>
      </c>
      <c r="AU33" s="17">
        <v>0.8</v>
      </c>
      <c r="AV33" s="17">
        <v>45.9</v>
      </c>
      <c r="AW33" s="17">
        <v>6.9</v>
      </c>
      <c r="AX33" s="17">
        <v>-23.9</v>
      </c>
      <c r="AY33" s="17">
        <v>5.3</v>
      </c>
      <c r="AZ33" s="17">
        <v>2.4</v>
      </c>
      <c r="BA33" s="17">
        <v>-0.6</v>
      </c>
      <c r="BB33" s="17">
        <v>1</v>
      </c>
      <c r="BC33" s="17">
        <v>0.2</v>
      </c>
      <c r="BD33" s="17">
        <v>7.2</v>
      </c>
      <c r="BE33" s="17"/>
      <c r="BF33" s="17"/>
      <c r="BG33" s="17">
        <v>10.8</v>
      </c>
      <c r="BH33" s="17"/>
      <c r="BI33" s="17">
        <v>0</v>
      </c>
      <c r="BJ33" s="17">
        <v>2.2999999999999998</v>
      </c>
      <c r="BK33" s="17"/>
      <c r="BL33" s="17"/>
      <c r="BM33" s="17"/>
      <c r="BN33" s="17">
        <v>10.3</v>
      </c>
      <c r="BO33" s="17"/>
      <c r="BP33" s="17">
        <v>11.8</v>
      </c>
      <c r="BQ33" s="17">
        <v>53.8</v>
      </c>
      <c r="BR33" s="17"/>
      <c r="BS33" s="17">
        <v>22.2</v>
      </c>
      <c r="BT33" s="17">
        <v>8</v>
      </c>
      <c r="BU33" s="17"/>
      <c r="BV33" s="17"/>
      <c r="BW33" s="17"/>
      <c r="BX33" s="17"/>
      <c r="BY33" s="17"/>
      <c r="BZ33" s="17"/>
      <c r="CA33" s="17">
        <v>-0.4</v>
      </c>
      <c r="CB33" s="17">
        <v>91.7</v>
      </c>
      <c r="CC33" s="17">
        <v>44.2</v>
      </c>
      <c r="CD33" s="17">
        <v>16.8</v>
      </c>
      <c r="CE33" s="17">
        <v>15.9</v>
      </c>
      <c r="CF33" s="17">
        <v>8</v>
      </c>
      <c r="CG33" s="17"/>
      <c r="CH33" s="17"/>
      <c r="CI33" s="17"/>
      <c r="CJ33" s="17">
        <v>85.2</v>
      </c>
      <c r="CK33" s="17">
        <v>83.2</v>
      </c>
      <c r="CL33" s="17">
        <v>26</v>
      </c>
      <c r="CM33" s="17"/>
      <c r="CN33" s="17"/>
      <c r="CO33" s="17"/>
      <c r="CP33" s="17"/>
      <c r="CQ33" s="17"/>
      <c r="CR33" s="17">
        <v>0</v>
      </c>
      <c r="CS33" s="17"/>
      <c r="CT33" s="17">
        <v>-2.2999999999999998</v>
      </c>
      <c r="CU33" s="17">
        <v>0.7</v>
      </c>
      <c r="CV33" s="17">
        <v>1.4</v>
      </c>
      <c r="CW33" s="17"/>
      <c r="CX33" s="17">
        <v>-2.2999999999999998</v>
      </c>
      <c r="CY33" s="17">
        <v>9.6999999999999993</v>
      </c>
      <c r="CZ33" s="17">
        <v>-5.3</v>
      </c>
      <c r="DA33" s="17"/>
      <c r="DB33" s="17">
        <v>0</v>
      </c>
      <c r="DC33" s="17">
        <v>-0.1</v>
      </c>
      <c r="DD33" s="17">
        <v>-0.9</v>
      </c>
      <c r="DE33" s="17">
        <v>31.3</v>
      </c>
      <c r="DF33" s="17"/>
      <c r="DG33" s="17">
        <v>0.2</v>
      </c>
      <c r="DH33" s="17">
        <v>1.6</v>
      </c>
      <c r="DI33" s="17">
        <v>0.2</v>
      </c>
      <c r="DJ33" s="17">
        <v>-0.1</v>
      </c>
      <c r="DK33" s="17">
        <v>0.3</v>
      </c>
      <c r="DL33" s="17">
        <v>0.6</v>
      </c>
      <c r="DM33" s="17"/>
      <c r="DN33" s="17"/>
      <c r="DO33" s="17"/>
      <c r="DP33" s="17">
        <v>-11.9</v>
      </c>
      <c r="DQ33" s="17">
        <v>9</v>
      </c>
      <c r="DR33" s="17">
        <v>-4.0999999999999996</v>
      </c>
      <c r="DS33" s="17">
        <v>0.1</v>
      </c>
      <c r="DT33" s="17">
        <v>0.6</v>
      </c>
      <c r="DU33" s="17">
        <v>0</v>
      </c>
      <c r="DV33" s="17">
        <v>0</v>
      </c>
      <c r="DW33" s="17"/>
      <c r="DX33" s="17">
        <v>0</v>
      </c>
      <c r="DY33" s="17">
        <v>0.1</v>
      </c>
      <c r="DZ33" s="17">
        <v>1.8</v>
      </c>
      <c r="EA33" s="17">
        <v>2.9</v>
      </c>
      <c r="EB33" s="17">
        <v>1.9</v>
      </c>
      <c r="EC33" s="17"/>
      <c r="ED33" s="17">
        <v>0</v>
      </c>
      <c r="EE33" s="17">
        <v>0.2</v>
      </c>
      <c r="EF33" s="17">
        <v>1.6</v>
      </c>
      <c r="EG33" s="17">
        <v>1.2</v>
      </c>
      <c r="EH33" s="17">
        <v>0.5</v>
      </c>
      <c r="EI33" s="17">
        <v>0.1</v>
      </c>
      <c r="EJ33" s="17"/>
      <c r="EK33" s="17">
        <v>2.5</v>
      </c>
      <c r="EL33" s="17">
        <v>-0.1</v>
      </c>
      <c r="EM33" s="17">
        <v>1.5</v>
      </c>
      <c r="EN33" s="17">
        <v>0.2</v>
      </c>
      <c r="EO33" s="17">
        <v>0.2</v>
      </c>
      <c r="EP33" s="17">
        <v>0.2</v>
      </c>
      <c r="EQ33" s="17">
        <v>-5.4</v>
      </c>
      <c r="ER33" s="17">
        <v>4.5</v>
      </c>
      <c r="ES33" s="17">
        <v>-1.9</v>
      </c>
      <c r="ET33" s="17">
        <v>5.3</v>
      </c>
      <c r="EU33" s="17">
        <v>-0.1</v>
      </c>
      <c r="EV33" s="17">
        <v>-3</v>
      </c>
      <c r="EW33" s="17">
        <v>-7.3</v>
      </c>
      <c r="EX33" s="17">
        <v>3.6</v>
      </c>
      <c r="EY33" s="17">
        <v>1.8</v>
      </c>
      <c r="EZ33" s="17">
        <v>0.4</v>
      </c>
      <c r="FA33" s="17">
        <v>0</v>
      </c>
      <c r="FB33" s="17">
        <v>0.6</v>
      </c>
      <c r="FC33" s="17">
        <v>1</v>
      </c>
      <c r="FD33" s="17">
        <v>1.2</v>
      </c>
      <c r="FE33" s="17">
        <v>2.2999999999999998</v>
      </c>
      <c r="FF33" s="17">
        <v>1.3</v>
      </c>
      <c r="FG33" s="17">
        <v>14.5</v>
      </c>
      <c r="FH33" s="17">
        <v>0</v>
      </c>
      <c r="FI33" s="17">
        <v>3.9</v>
      </c>
      <c r="FJ33" s="17"/>
      <c r="FK33" s="17">
        <v>3.7</v>
      </c>
      <c r="FL33" s="17">
        <v>4.5</v>
      </c>
      <c r="FM33" s="17"/>
      <c r="FN33" s="17">
        <v>1084.5999999999999</v>
      </c>
      <c r="FO33" s="15"/>
      <c r="FP33" s="17">
        <v>2.5064700000000002</v>
      </c>
      <c r="FQ33" s="17">
        <v>-0.375</v>
      </c>
      <c r="FR33" s="17">
        <v>0.88700000000000001</v>
      </c>
      <c r="FS33" s="17">
        <v>1.7</v>
      </c>
      <c r="FT33" s="17">
        <v>0.29404000000000002</v>
      </c>
      <c r="FU33" s="17">
        <v>0.13134000000000001</v>
      </c>
      <c r="FV33" s="17">
        <v>0.7</v>
      </c>
      <c r="FW33" s="17">
        <v>2.1</v>
      </c>
      <c r="FX33" s="17">
        <v>7.9438500000000003</v>
      </c>
    </row>
    <row r="34" spans="1:180" ht="24" customHeight="1" x14ac:dyDescent="0.3">
      <c r="A34" s="18" t="s">
        <v>60</v>
      </c>
      <c r="B34" s="18" t="s">
        <v>804</v>
      </c>
      <c r="C34" s="19">
        <v>30.2</v>
      </c>
      <c r="D34" s="19">
        <v>135.4</v>
      </c>
      <c r="E34" s="19">
        <v>39.299999999999997</v>
      </c>
      <c r="F34" s="19"/>
      <c r="G34" s="19"/>
      <c r="H34" s="19">
        <v>1.6</v>
      </c>
      <c r="I34" s="19">
        <v>17.100000000000001</v>
      </c>
      <c r="J34" s="19">
        <v>0</v>
      </c>
      <c r="K34" s="19"/>
      <c r="L34" s="19">
        <v>0</v>
      </c>
      <c r="M34" s="19">
        <v>23.2</v>
      </c>
      <c r="N34" s="19">
        <v>20.7</v>
      </c>
      <c r="O34" s="19"/>
      <c r="P34" s="19">
        <v>21.7</v>
      </c>
      <c r="Q34" s="19">
        <v>18.2</v>
      </c>
      <c r="R34" s="19">
        <v>45.2</v>
      </c>
      <c r="S34" s="19">
        <v>0.1</v>
      </c>
      <c r="T34" s="19"/>
      <c r="U34" s="19"/>
      <c r="V34" s="19"/>
      <c r="W34" s="19"/>
      <c r="X34" s="19">
        <v>10.3</v>
      </c>
      <c r="Y34" s="19">
        <v>1.2</v>
      </c>
      <c r="Z34" s="19">
        <v>0.5</v>
      </c>
      <c r="AA34" s="19">
        <v>0.5</v>
      </c>
      <c r="AB34" s="19">
        <v>-3.2</v>
      </c>
      <c r="AC34" s="19">
        <v>4.0999999999999996</v>
      </c>
      <c r="AD34" s="19">
        <v>23.1</v>
      </c>
      <c r="AE34" s="19"/>
      <c r="AF34" s="19"/>
      <c r="AG34" s="19"/>
      <c r="AH34" s="19"/>
      <c r="AI34" s="19">
        <v>18.5</v>
      </c>
      <c r="AJ34" s="19">
        <v>26.6</v>
      </c>
      <c r="AK34" s="19"/>
      <c r="AL34" s="19"/>
      <c r="AM34" s="19"/>
      <c r="AN34" s="19">
        <v>-1.2</v>
      </c>
      <c r="AO34" s="19">
        <v>51.6</v>
      </c>
      <c r="AP34" s="19">
        <v>0</v>
      </c>
      <c r="AQ34" s="19">
        <v>0</v>
      </c>
      <c r="AR34" s="19">
        <v>0</v>
      </c>
      <c r="AS34" s="19">
        <v>0.3</v>
      </c>
      <c r="AT34" s="19">
        <v>2.6</v>
      </c>
      <c r="AU34" s="19">
        <v>1.8</v>
      </c>
      <c r="AV34" s="19">
        <v>46.8</v>
      </c>
      <c r="AW34" s="19">
        <v>7.6</v>
      </c>
      <c r="AX34" s="19">
        <v>-23.2</v>
      </c>
      <c r="AY34" s="19">
        <v>4.9000000000000004</v>
      </c>
      <c r="AZ34" s="19">
        <v>1.4</v>
      </c>
      <c r="BA34" s="19">
        <v>1.7</v>
      </c>
      <c r="BB34" s="19">
        <v>1</v>
      </c>
      <c r="BC34" s="19">
        <v>0.2</v>
      </c>
      <c r="BD34" s="19">
        <v>5</v>
      </c>
      <c r="BE34" s="19"/>
      <c r="BF34" s="19"/>
      <c r="BG34" s="19">
        <v>10.8</v>
      </c>
      <c r="BH34" s="19"/>
      <c r="BI34" s="19">
        <v>0</v>
      </c>
      <c r="BJ34" s="19">
        <v>2.5</v>
      </c>
      <c r="BK34" s="19"/>
      <c r="BL34" s="19"/>
      <c r="BM34" s="19"/>
      <c r="BN34" s="19">
        <v>10.9</v>
      </c>
      <c r="BO34" s="19"/>
      <c r="BP34" s="19">
        <v>12.9</v>
      </c>
      <c r="BQ34" s="19">
        <v>54.7</v>
      </c>
      <c r="BR34" s="19"/>
      <c r="BS34" s="19">
        <v>22.3</v>
      </c>
      <c r="BT34" s="19">
        <v>8.1999999999999993</v>
      </c>
      <c r="BU34" s="19"/>
      <c r="BV34" s="19"/>
      <c r="BW34" s="19"/>
      <c r="BX34" s="19"/>
      <c r="BY34" s="19"/>
      <c r="BZ34" s="19"/>
      <c r="CA34" s="19">
        <v>-0.4</v>
      </c>
      <c r="CB34" s="19">
        <v>91.7</v>
      </c>
      <c r="CC34" s="19">
        <v>44.6</v>
      </c>
      <c r="CD34" s="19">
        <v>16.8</v>
      </c>
      <c r="CE34" s="19">
        <v>15.9</v>
      </c>
      <c r="CF34" s="19">
        <v>8</v>
      </c>
      <c r="CG34" s="19"/>
      <c r="CH34" s="19"/>
      <c r="CI34" s="19"/>
      <c r="CJ34" s="19">
        <v>80.099999999999994</v>
      </c>
      <c r="CK34" s="19">
        <v>85</v>
      </c>
      <c r="CL34" s="19">
        <v>28.1</v>
      </c>
      <c r="CM34" s="19"/>
      <c r="CN34" s="19"/>
      <c r="CO34" s="19"/>
      <c r="CP34" s="19"/>
      <c r="CQ34" s="19"/>
      <c r="CR34" s="19">
        <v>0</v>
      </c>
      <c r="CS34" s="19"/>
      <c r="CT34" s="19">
        <v>-2.1</v>
      </c>
      <c r="CU34" s="19">
        <v>0.7</v>
      </c>
      <c r="CV34" s="19">
        <v>1.4</v>
      </c>
      <c r="CW34" s="19"/>
      <c r="CX34" s="19">
        <v>-1.3</v>
      </c>
      <c r="CY34" s="19">
        <v>9.6</v>
      </c>
      <c r="CZ34" s="19">
        <v>-5.0999999999999996</v>
      </c>
      <c r="DA34" s="19"/>
      <c r="DB34" s="19">
        <v>0.1</v>
      </c>
      <c r="DC34" s="19">
        <v>-0.1</v>
      </c>
      <c r="DD34" s="19">
        <v>-1</v>
      </c>
      <c r="DE34" s="19">
        <v>32</v>
      </c>
      <c r="DF34" s="19"/>
      <c r="DG34" s="19">
        <v>0.2</v>
      </c>
      <c r="DH34" s="19">
        <v>1.6</v>
      </c>
      <c r="DI34" s="19">
        <v>0.2</v>
      </c>
      <c r="DJ34" s="19">
        <v>0.2</v>
      </c>
      <c r="DK34" s="19">
        <v>0.3</v>
      </c>
      <c r="DL34" s="19">
        <v>0.6</v>
      </c>
      <c r="DM34" s="19"/>
      <c r="DN34" s="19"/>
      <c r="DO34" s="19"/>
      <c r="DP34" s="19">
        <v>-12</v>
      </c>
      <c r="DQ34" s="19">
        <v>9.1999999999999993</v>
      </c>
      <c r="DR34" s="19">
        <v>-4.0999999999999996</v>
      </c>
      <c r="DS34" s="19">
        <v>-0.1</v>
      </c>
      <c r="DT34" s="19">
        <v>0.6</v>
      </c>
      <c r="DU34" s="19">
        <v>0</v>
      </c>
      <c r="DV34" s="19">
        <v>0</v>
      </c>
      <c r="DW34" s="19"/>
      <c r="DX34" s="19">
        <v>0</v>
      </c>
      <c r="DY34" s="19">
        <v>0</v>
      </c>
      <c r="DZ34" s="19">
        <v>1.3</v>
      </c>
      <c r="EA34" s="19">
        <v>2.9</v>
      </c>
      <c r="EB34" s="19">
        <v>2.1</v>
      </c>
      <c r="EC34" s="19"/>
      <c r="ED34" s="19">
        <v>0</v>
      </c>
      <c r="EE34" s="19">
        <v>0.4</v>
      </c>
      <c r="EF34" s="19">
        <v>1.7</v>
      </c>
      <c r="EG34" s="19">
        <v>1.3</v>
      </c>
      <c r="EH34" s="19">
        <v>0.3</v>
      </c>
      <c r="EI34" s="19">
        <v>0.1</v>
      </c>
      <c r="EJ34" s="19"/>
      <c r="EK34" s="19">
        <v>2.5</v>
      </c>
      <c r="EL34" s="19">
        <v>-0.1</v>
      </c>
      <c r="EM34" s="19">
        <v>1.5</v>
      </c>
      <c r="EN34" s="19">
        <v>0.2</v>
      </c>
      <c r="EO34" s="19">
        <v>0.2</v>
      </c>
      <c r="EP34" s="19">
        <v>0.2</v>
      </c>
      <c r="EQ34" s="19">
        <v>-5.4</v>
      </c>
      <c r="ER34" s="19">
        <v>1.8</v>
      </c>
      <c r="ES34" s="19">
        <v>-2</v>
      </c>
      <c r="ET34" s="19">
        <v>4.2</v>
      </c>
      <c r="EU34" s="19">
        <v>-0.1</v>
      </c>
      <c r="EV34" s="19">
        <v>-2.9</v>
      </c>
      <c r="EW34" s="19">
        <v>-7.4</v>
      </c>
      <c r="EX34" s="19">
        <v>3.2</v>
      </c>
      <c r="EY34" s="19">
        <v>1.7</v>
      </c>
      <c r="EZ34" s="19">
        <v>0.3</v>
      </c>
      <c r="FA34" s="19">
        <v>0</v>
      </c>
      <c r="FB34" s="19">
        <v>0.6</v>
      </c>
      <c r="FC34" s="19">
        <v>0.3</v>
      </c>
      <c r="FD34" s="19">
        <v>1.2</v>
      </c>
      <c r="FE34" s="19">
        <v>2.4</v>
      </c>
      <c r="FF34" s="19">
        <v>1.2</v>
      </c>
      <c r="FG34" s="19">
        <v>14.3</v>
      </c>
      <c r="FH34" s="19">
        <v>0</v>
      </c>
      <c r="FI34" s="19">
        <v>2.2000000000000002</v>
      </c>
      <c r="FJ34" s="19"/>
      <c r="FK34" s="19">
        <v>3.8</v>
      </c>
      <c r="FL34" s="19">
        <v>4.5</v>
      </c>
      <c r="FM34" s="19"/>
      <c r="FN34" s="19">
        <v>1096.3</v>
      </c>
      <c r="FO34" s="15"/>
      <c r="FP34" s="19">
        <v>2.7263899999999999</v>
      </c>
      <c r="FQ34" s="19">
        <v>-0.60099999999999998</v>
      </c>
      <c r="FR34" s="19">
        <v>0.94499999999999995</v>
      </c>
      <c r="FS34" s="19">
        <v>1.7</v>
      </c>
      <c r="FT34" s="19">
        <v>0.44564999999999999</v>
      </c>
      <c r="FU34" s="19">
        <v>0.25333</v>
      </c>
      <c r="FV34" s="19">
        <v>0.6</v>
      </c>
      <c r="FW34" s="19">
        <v>1.8</v>
      </c>
      <c r="FX34" s="19">
        <v>7.86937</v>
      </c>
    </row>
    <row r="35" spans="1:180" ht="24" customHeight="1" x14ac:dyDescent="0.3">
      <c r="A35" s="13" t="s">
        <v>60</v>
      </c>
      <c r="B35" s="13" t="s">
        <v>805</v>
      </c>
      <c r="C35" s="14">
        <v>32.5</v>
      </c>
      <c r="D35" s="14">
        <v>133.30000000000001</v>
      </c>
      <c r="E35" s="14">
        <v>39</v>
      </c>
      <c r="F35" s="14"/>
      <c r="G35" s="14"/>
      <c r="H35" s="14">
        <v>-0.2</v>
      </c>
      <c r="I35" s="14">
        <v>12.8</v>
      </c>
      <c r="J35" s="14">
        <v>0</v>
      </c>
      <c r="K35" s="14"/>
      <c r="L35" s="14">
        <v>0</v>
      </c>
      <c r="M35" s="14">
        <v>20.100000000000001</v>
      </c>
      <c r="N35" s="14">
        <v>16</v>
      </c>
      <c r="O35" s="14"/>
      <c r="P35" s="14">
        <v>18.2</v>
      </c>
      <c r="Q35" s="14">
        <v>15.4</v>
      </c>
      <c r="R35" s="14">
        <v>44.2</v>
      </c>
      <c r="S35" s="14">
        <v>0.1</v>
      </c>
      <c r="T35" s="14"/>
      <c r="U35" s="14"/>
      <c r="V35" s="14"/>
      <c r="W35" s="14"/>
      <c r="X35" s="14">
        <v>10.5</v>
      </c>
      <c r="Y35" s="14">
        <v>1.2</v>
      </c>
      <c r="Z35" s="14">
        <v>0.4</v>
      </c>
      <c r="AA35" s="14">
        <v>0.5</v>
      </c>
      <c r="AB35" s="14">
        <v>-3.4</v>
      </c>
      <c r="AC35" s="14">
        <v>3.9</v>
      </c>
      <c r="AD35" s="14">
        <v>21.8</v>
      </c>
      <c r="AE35" s="14"/>
      <c r="AF35" s="14"/>
      <c r="AG35" s="14"/>
      <c r="AH35" s="14"/>
      <c r="AI35" s="14">
        <v>19</v>
      </c>
      <c r="AJ35" s="14">
        <v>28.9</v>
      </c>
      <c r="AK35" s="14"/>
      <c r="AL35" s="14"/>
      <c r="AM35" s="14"/>
      <c r="AN35" s="14">
        <v>-1.6</v>
      </c>
      <c r="AO35" s="14">
        <v>47.4</v>
      </c>
      <c r="AP35" s="14">
        <v>0</v>
      </c>
      <c r="AQ35" s="14">
        <v>0</v>
      </c>
      <c r="AR35" s="14">
        <v>0</v>
      </c>
      <c r="AS35" s="14">
        <v>0.2</v>
      </c>
      <c r="AT35" s="14">
        <v>2.6</v>
      </c>
      <c r="AU35" s="14">
        <v>2.4</v>
      </c>
      <c r="AV35" s="14">
        <v>44</v>
      </c>
      <c r="AW35" s="14">
        <v>5.0999999999999996</v>
      </c>
      <c r="AX35" s="14">
        <v>-25.9</v>
      </c>
      <c r="AY35" s="14">
        <v>4.7</v>
      </c>
      <c r="AZ35" s="14">
        <v>3.1</v>
      </c>
      <c r="BA35" s="14">
        <v>-1.5</v>
      </c>
      <c r="BB35" s="14">
        <v>1</v>
      </c>
      <c r="BC35" s="14">
        <v>0.2</v>
      </c>
      <c r="BD35" s="14">
        <v>6.5</v>
      </c>
      <c r="BE35" s="14"/>
      <c r="BF35" s="14"/>
      <c r="BG35" s="14">
        <v>18</v>
      </c>
      <c r="BH35" s="14"/>
      <c r="BI35" s="14">
        <v>0</v>
      </c>
      <c r="BJ35" s="14">
        <v>2.5</v>
      </c>
      <c r="BK35" s="14"/>
      <c r="BL35" s="14"/>
      <c r="BM35" s="14"/>
      <c r="BN35" s="14">
        <v>7.6</v>
      </c>
      <c r="BO35" s="14"/>
      <c r="BP35" s="14">
        <v>6.2</v>
      </c>
      <c r="BQ35" s="14">
        <v>50.8</v>
      </c>
      <c r="BR35" s="14"/>
      <c r="BS35" s="14">
        <v>20.9</v>
      </c>
      <c r="BT35" s="14">
        <v>7.5</v>
      </c>
      <c r="BU35" s="14"/>
      <c r="BV35" s="14"/>
      <c r="BW35" s="14"/>
      <c r="BX35" s="14"/>
      <c r="BY35" s="14"/>
      <c r="BZ35" s="14"/>
      <c r="CA35" s="14">
        <v>-0.4</v>
      </c>
      <c r="CB35" s="14">
        <v>91.5</v>
      </c>
      <c r="CC35" s="14">
        <v>43.7</v>
      </c>
      <c r="CD35" s="14">
        <v>16.399999999999999</v>
      </c>
      <c r="CE35" s="14">
        <v>15.1</v>
      </c>
      <c r="CF35" s="14">
        <v>8</v>
      </c>
      <c r="CG35" s="14"/>
      <c r="CH35" s="14"/>
      <c r="CI35" s="14"/>
      <c r="CJ35" s="14">
        <v>74.400000000000006</v>
      </c>
      <c r="CK35" s="14">
        <v>79.2</v>
      </c>
      <c r="CL35" s="14">
        <v>20.3</v>
      </c>
      <c r="CM35" s="14"/>
      <c r="CN35" s="14"/>
      <c r="CO35" s="14"/>
      <c r="CP35" s="14"/>
      <c r="CQ35" s="14"/>
      <c r="CR35" s="14">
        <v>0</v>
      </c>
      <c r="CS35" s="14"/>
      <c r="CT35" s="14">
        <v>-2.5</v>
      </c>
      <c r="CU35" s="14">
        <v>0.5</v>
      </c>
      <c r="CV35" s="14">
        <v>1.4</v>
      </c>
      <c r="CW35" s="14"/>
      <c r="CX35" s="14">
        <v>-0.8</v>
      </c>
      <c r="CY35" s="14">
        <v>9.1999999999999993</v>
      </c>
      <c r="CZ35" s="14">
        <v>-5.0999999999999996</v>
      </c>
      <c r="DA35" s="14"/>
      <c r="DB35" s="14">
        <v>0.1</v>
      </c>
      <c r="DC35" s="14">
        <v>-0.1</v>
      </c>
      <c r="DD35" s="14">
        <v>-1.1000000000000001</v>
      </c>
      <c r="DE35" s="14">
        <v>32.1</v>
      </c>
      <c r="DF35" s="14"/>
      <c r="DG35" s="14">
        <v>0.2</v>
      </c>
      <c r="DH35" s="14">
        <v>1.3</v>
      </c>
      <c r="DI35" s="14">
        <v>0.2</v>
      </c>
      <c r="DJ35" s="14">
        <v>-1</v>
      </c>
      <c r="DK35" s="14">
        <v>0.3</v>
      </c>
      <c r="DL35" s="14">
        <v>0.6</v>
      </c>
      <c r="DM35" s="14"/>
      <c r="DN35" s="14"/>
      <c r="DO35" s="14"/>
      <c r="DP35" s="14">
        <v>-12</v>
      </c>
      <c r="DQ35" s="14">
        <v>8.9</v>
      </c>
      <c r="DR35" s="14">
        <v>-4.0999999999999996</v>
      </c>
      <c r="DS35" s="14">
        <v>0</v>
      </c>
      <c r="DT35" s="14">
        <v>0.5</v>
      </c>
      <c r="DU35" s="14">
        <v>0</v>
      </c>
      <c r="DV35" s="14">
        <v>0</v>
      </c>
      <c r="DW35" s="14"/>
      <c r="DX35" s="14">
        <v>0</v>
      </c>
      <c r="DY35" s="14">
        <v>0.4</v>
      </c>
      <c r="DZ35" s="14">
        <v>2.2000000000000002</v>
      </c>
      <c r="EA35" s="14">
        <v>2</v>
      </c>
      <c r="EB35" s="14">
        <v>1.5</v>
      </c>
      <c r="EC35" s="14"/>
      <c r="ED35" s="14">
        <v>0</v>
      </c>
      <c r="EE35" s="14">
        <v>0</v>
      </c>
      <c r="EF35" s="14">
        <v>-3.3</v>
      </c>
      <c r="EG35" s="14">
        <v>-6.7</v>
      </c>
      <c r="EH35" s="14">
        <v>-0.3</v>
      </c>
      <c r="EI35" s="14">
        <v>-1.1000000000000001</v>
      </c>
      <c r="EJ35" s="14"/>
      <c r="EK35" s="14">
        <v>2.5</v>
      </c>
      <c r="EL35" s="14">
        <v>-0.1</v>
      </c>
      <c r="EM35" s="14">
        <v>1.4</v>
      </c>
      <c r="EN35" s="14">
        <v>0.2</v>
      </c>
      <c r="EO35" s="14">
        <v>0.2</v>
      </c>
      <c r="EP35" s="14">
        <v>0.2</v>
      </c>
      <c r="EQ35" s="14">
        <v>-5.5</v>
      </c>
      <c r="ER35" s="14">
        <v>1.3</v>
      </c>
      <c r="ES35" s="14">
        <v>-1.9</v>
      </c>
      <c r="ET35" s="14">
        <v>3.6</v>
      </c>
      <c r="EU35" s="14">
        <v>-0.1</v>
      </c>
      <c r="EV35" s="14">
        <v>-1.3</v>
      </c>
      <c r="EW35" s="14">
        <v>-5.5</v>
      </c>
      <c r="EX35" s="14">
        <v>6.2</v>
      </c>
      <c r="EY35" s="14">
        <v>1.7</v>
      </c>
      <c r="EZ35" s="14">
        <v>0.3</v>
      </c>
      <c r="FA35" s="14">
        <v>0</v>
      </c>
      <c r="FB35" s="14">
        <v>0.6</v>
      </c>
      <c r="FC35" s="14">
        <v>3.1</v>
      </c>
      <c r="FD35" s="14">
        <v>1.6</v>
      </c>
      <c r="FE35" s="14">
        <v>1.8</v>
      </c>
      <c r="FF35" s="14">
        <v>1.3</v>
      </c>
      <c r="FG35" s="14">
        <v>14.5</v>
      </c>
      <c r="FH35" s="14">
        <v>0.3</v>
      </c>
      <c r="FI35" s="14">
        <v>2.2999999999999998</v>
      </c>
      <c r="FJ35" s="14"/>
      <c r="FK35" s="14">
        <v>2.9</v>
      </c>
      <c r="FL35" s="14">
        <v>4.5999999999999996</v>
      </c>
      <c r="FM35" s="14"/>
      <c r="FN35" s="14">
        <v>1023.6</v>
      </c>
      <c r="FO35" s="15"/>
      <c r="FP35" s="14">
        <v>2.1929400000000001</v>
      </c>
      <c r="FQ35" s="14">
        <v>-0.39500000000000002</v>
      </c>
      <c r="FR35" s="14">
        <v>0.84399999999999997</v>
      </c>
      <c r="FS35" s="14">
        <v>1.7</v>
      </c>
      <c r="FT35" s="14">
        <v>2.2782200000000001</v>
      </c>
      <c r="FU35" s="14">
        <v>2.6816200000000001</v>
      </c>
      <c r="FV35" s="14">
        <v>0.6</v>
      </c>
      <c r="FW35" s="14">
        <v>1.9</v>
      </c>
      <c r="FX35" s="14">
        <v>11.801780000000001</v>
      </c>
    </row>
    <row r="36" spans="1:180" ht="24" customHeight="1" x14ac:dyDescent="0.3">
      <c r="A36" s="16" t="s">
        <v>60</v>
      </c>
      <c r="B36" s="16" t="s">
        <v>806</v>
      </c>
      <c r="C36" s="17">
        <v>28.9</v>
      </c>
      <c r="D36" s="17">
        <v>128.1</v>
      </c>
      <c r="E36" s="17">
        <v>39.4</v>
      </c>
      <c r="F36" s="17"/>
      <c r="G36" s="17"/>
      <c r="H36" s="17">
        <v>-2.9</v>
      </c>
      <c r="I36" s="17">
        <v>8.6</v>
      </c>
      <c r="J36" s="17">
        <v>0</v>
      </c>
      <c r="K36" s="17"/>
      <c r="L36" s="17">
        <v>0</v>
      </c>
      <c r="M36" s="17">
        <v>17.399999999999999</v>
      </c>
      <c r="N36" s="17">
        <v>13.7</v>
      </c>
      <c r="O36" s="17"/>
      <c r="P36" s="17">
        <v>17.600000000000001</v>
      </c>
      <c r="Q36" s="17">
        <v>14.7</v>
      </c>
      <c r="R36" s="17">
        <v>43.4</v>
      </c>
      <c r="S36" s="17">
        <v>0</v>
      </c>
      <c r="T36" s="17"/>
      <c r="U36" s="17"/>
      <c r="V36" s="17"/>
      <c r="W36" s="17"/>
      <c r="X36" s="17">
        <v>6.8</v>
      </c>
      <c r="Y36" s="17">
        <v>0.9</v>
      </c>
      <c r="Z36" s="17">
        <v>0.3</v>
      </c>
      <c r="AA36" s="17">
        <v>0</v>
      </c>
      <c r="AB36" s="17">
        <v>-3.4</v>
      </c>
      <c r="AC36" s="17">
        <v>4.0999999999999996</v>
      </c>
      <c r="AD36" s="17">
        <v>19.8</v>
      </c>
      <c r="AE36" s="17"/>
      <c r="AF36" s="17"/>
      <c r="AG36" s="17"/>
      <c r="AH36" s="17"/>
      <c r="AI36" s="17">
        <v>16.7</v>
      </c>
      <c r="AJ36" s="17">
        <v>27.2</v>
      </c>
      <c r="AK36" s="17"/>
      <c r="AL36" s="17"/>
      <c r="AM36" s="17"/>
      <c r="AN36" s="17">
        <v>-1.6</v>
      </c>
      <c r="AO36" s="17">
        <v>44.3</v>
      </c>
      <c r="AP36" s="17">
        <v>0</v>
      </c>
      <c r="AQ36" s="17">
        <v>0</v>
      </c>
      <c r="AR36" s="17">
        <v>0</v>
      </c>
      <c r="AS36" s="17">
        <v>0.3</v>
      </c>
      <c r="AT36" s="17">
        <v>2.6</v>
      </c>
      <c r="AU36" s="17">
        <v>1.7</v>
      </c>
      <c r="AV36" s="17">
        <v>41.9</v>
      </c>
      <c r="AW36" s="17">
        <v>-7</v>
      </c>
      <c r="AX36" s="17">
        <v>-27.7</v>
      </c>
      <c r="AY36" s="17">
        <v>5.6</v>
      </c>
      <c r="AZ36" s="17">
        <v>2.4</v>
      </c>
      <c r="BA36" s="17">
        <v>-1.8</v>
      </c>
      <c r="BB36" s="17">
        <v>1</v>
      </c>
      <c r="BC36" s="17">
        <v>0.2</v>
      </c>
      <c r="BD36" s="17">
        <v>6.2</v>
      </c>
      <c r="BE36" s="17"/>
      <c r="BF36" s="17"/>
      <c r="BG36" s="17">
        <v>18</v>
      </c>
      <c r="BH36" s="17"/>
      <c r="BI36" s="17">
        <v>0</v>
      </c>
      <c r="BJ36" s="17">
        <v>1.5</v>
      </c>
      <c r="BK36" s="17"/>
      <c r="BL36" s="17"/>
      <c r="BM36" s="17"/>
      <c r="BN36" s="17">
        <v>5.9</v>
      </c>
      <c r="BO36" s="17"/>
      <c r="BP36" s="17">
        <v>5.0999999999999996</v>
      </c>
      <c r="BQ36" s="17">
        <v>49.6</v>
      </c>
      <c r="BR36" s="17"/>
      <c r="BS36" s="17">
        <v>20</v>
      </c>
      <c r="BT36" s="17">
        <v>7.2</v>
      </c>
      <c r="BU36" s="17"/>
      <c r="BV36" s="17"/>
      <c r="BW36" s="17"/>
      <c r="BX36" s="17"/>
      <c r="BY36" s="17"/>
      <c r="BZ36" s="17"/>
      <c r="CA36" s="17">
        <v>-0.4</v>
      </c>
      <c r="CB36" s="17">
        <v>72.8</v>
      </c>
      <c r="CC36" s="17">
        <v>38.700000000000003</v>
      </c>
      <c r="CD36" s="17">
        <v>16.2</v>
      </c>
      <c r="CE36" s="17">
        <v>14.7</v>
      </c>
      <c r="CF36" s="17">
        <v>8.1</v>
      </c>
      <c r="CG36" s="17"/>
      <c r="CH36" s="17"/>
      <c r="CI36" s="17"/>
      <c r="CJ36" s="17">
        <v>71</v>
      </c>
      <c r="CK36" s="17">
        <v>75.7</v>
      </c>
      <c r="CL36" s="17">
        <v>14.7</v>
      </c>
      <c r="CM36" s="17"/>
      <c r="CN36" s="17"/>
      <c r="CO36" s="17"/>
      <c r="CP36" s="17"/>
      <c r="CQ36" s="17"/>
      <c r="CR36" s="17">
        <v>0</v>
      </c>
      <c r="CS36" s="17"/>
      <c r="CT36" s="17">
        <v>-2.6</v>
      </c>
      <c r="CU36" s="17">
        <v>0.6</v>
      </c>
      <c r="CV36" s="17">
        <v>1.4</v>
      </c>
      <c r="CW36" s="17"/>
      <c r="CX36" s="17">
        <v>-0.8</v>
      </c>
      <c r="CY36" s="17">
        <v>9.6999999999999993</v>
      </c>
      <c r="CZ36" s="17">
        <v>-5.5</v>
      </c>
      <c r="DA36" s="17"/>
      <c r="DB36" s="17">
        <v>0.1</v>
      </c>
      <c r="DC36" s="17">
        <v>-0.1</v>
      </c>
      <c r="DD36" s="17">
        <v>-1</v>
      </c>
      <c r="DE36" s="17">
        <v>31.7</v>
      </c>
      <c r="DF36" s="17"/>
      <c r="DG36" s="17">
        <v>0.2</v>
      </c>
      <c r="DH36" s="17">
        <v>1.1000000000000001</v>
      </c>
      <c r="DI36" s="17">
        <v>0.2</v>
      </c>
      <c r="DJ36" s="17">
        <v>-1</v>
      </c>
      <c r="DK36" s="17">
        <v>0.3</v>
      </c>
      <c r="DL36" s="17">
        <v>0.6</v>
      </c>
      <c r="DM36" s="17"/>
      <c r="DN36" s="17"/>
      <c r="DO36" s="17"/>
      <c r="DP36" s="17">
        <v>-12</v>
      </c>
      <c r="DQ36" s="17">
        <v>8.5</v>
      </c>
      <c r="DR36" s="17">
        <v>-4</v>
      </c>
      <c r="DS36" s="17">
        <v>-0.1</v>
      </c>
      <c r="DT36" s="17">
        <v>0.5</v>
      </c>
      <c r="DU36" s="17">
        <v>0</v>
      </c>
      <c r="DV36" s="17">
        <v>0</v>
      </c>
      <c r="DW36" s="17"/>
      <c r="DX36" s="17">
        <v>0</v>
      </c>
      <c r="DY36" s="17">
        <v>0.3</v>
      </c>
      <c r="DZ36" s="17">
        <v>2.6</v>
      </c>
      <c r="EA36" s="17">
        <v>2.1</v>
      </c>
      <c r="EB36" s="17">
        <v>1.3</v>
      </c>
      <c r="EC36" s="17"/>
      <c r="ED36" s="17">
        <v>0.7</v>
      </c>
      <c r="EE36" s="17">
        <v>0.1</v>
      </c>
      <c r="EF36" s="17">
        <v>-3</v>
      </c>
      <c r="EG36" s="17">
        <v>-7</v>
      </c>
      <c r="EH36" s="17">
        <v>-0.5</v>
      </c>
      <c r="EI36" s="17">
        <v>-1.2</v>
      </c>
      <c r="EJ36" s="17"/>
      <c r="EK36" s="17">
        <v>2.5</v>
      </c>
      <c r="EL36" s="17">
        <v>-0.1</v>
      </c>
      <c r="EM36" s="17">
        <v>1.5</v>
      </c>
      <c r="EN36" s="17">
        <v>0.2</v>
      </c>
      <c r="EO36" s="17">
        <v>0.2</v>
      </c>
      <c r="EP36" s="17">
        <v>0.2</v>
      </c>
      <c r="EQ36" s="17">
        <v>-5.7</v>
      </c>
      <c r="ER36" s="17">
        <v>1.7</v>
      </c>
      <c r="ES36" s="17">
        <v>-1.9</v>
      </c>
      <c r="ET36" s="17">
        <v>5.0999999999999996</v>
      </c>
      <c r="EU36" s="17">
        <v>-0.1</v>
      </c>
      <c r="EV36" s="17">
        <v>-1.1000000000000001</v>
      </c>
      <c r="EW36" s="17">
        <v>-4.9000000000000004</v>
      </c>
      <c r="EX36" s="17">
        <v>1.4</v>
      </c>
      <c r="EY36" s="17">
        <v>1.7</v>
      </c>
      <c r="EZ36" s="17">
        <v>0.3</v>
      </c>
      <c r="FA36" s="17">
        <v>0</v>
      </c>
      <c r="FB36" s="17">
        <v>0.6</v>
      </c>
      <c r="FC36" s="17">
        <v>2.4</v>
      </c>
      <c r="FD36" s="17">
        <v>1.6</v>
      </c>
      <c r="FE36" s="17">
        <v>1.8</v>
      </c>
      <c r="FF36" s="17">
        <v>1.3</v>
      </c>
      <c r="FG36" s="17">
        <v>14.1</v>
      </c>
      <c r="FH36" s="17">
        <v>0.1</v>
      </c>
      <c r="FI36" s="17">
        <v>3.2</v>
      </c>
      <c r="FJ36" s="17"/>
      <c r="FK36" s="17">
        <v>2.9</v>
      </c>
      <c r="FL36" s="17">
        <v>4.0999999999999996</v>
      </c>
      <c r="FM36" s="17"/>
      <c r="FN36" s="17">
        <v>924.5</v>
      </c>
      <c r="FO36" s="15"/>
      <c r="FP36" s="17">
        <v>1.9070499999999999</v>
      </c>
      <c r="FQ36" s="17">
        <v>-0.77700000000000002</v>
      </c>
      <c r="FR36" s="17">
        <v>0.77800000000000002</v>
      </c>
      <c r="FS36" s="17">
        <v>1.7</v>
      </c>
      <c r="FT36" s="17">
        <v>2.2791999999999999</v>
      </c>
      <c r="FU36" s="17">
        <v>2.6861899999999999</v>
      </c>
      <c r="FV36" s="17">
        <v>0.5</v>
      </c>
      <c r="FW36" s="17">
        <v>1.9</v>
      </c>
      <c r="FX36" s="17">
        <v>10.97344</v>
      </c>
    </row>
    <row r="37" spans="1:180" ht="24" customHeight="1" x14ac:dyDescent="0.3">
      <c r="A37" s="16" t="s">
        <v>60</v>
      </c>
      <c r="B37" s="16" t="s">
        <v>807</v>
      </c>
      <c r="C37" s="17">
        <v>28.4</v>
      </c>
      <c r="D37" s="17">
        <v>127.4</v>
      </c>
      <c r="E37" s="17">
        <v>39</v>
      </c>
      <c r="F37" s="17"/>
      <c r="G37" s="17"/>
      <c r="H37" s="17">
        <v>-4.5999999999999996</v>
      </c>
      <c r="I37" s="17">
        <v>4</v>
      </c>
      <c r="J37" s="17">
        <v>0</v>
      </c>
      <c r="K37" s="17"/>
      <c r="L37" s="17">
        <v>0</v>
      </c>
      <c r="M37" s="17">
        <v>11</v>
      </c>
      <c r="N37" s="17">
        <v>12.4</v>
      </c>
      <c r="O37" s="17"/>
      <c r="P37" s="17">
        <v>16.2</v>
      </c>
      <c r="Q37" s="17">
        <v>13.5</v>
      </c>
      <c r="R37" s="17">
        <v>41.5</v>
      </c>
      <c r="S37" s="17">
        <v>0.1</v>
      </c>
      <c r="T37" s="17"/>
      <c r="U37" s="17"/>
      <c r="V37" s="17"/>
      <c r="W37" s="17"/>
      <c r="X37" s="17">
        <v>5.2</v>
      </c>
      <c r="Y37" s="17">
        <v>0.5</v>
      </c>
      <c r="Z37" s="17">
        <v>0</v>
      </c>
      <c r="AA37" s="17">
        <v>0</v>
      </c>
      <c r="AB37" s="17">
        <v>-3.4</v>
      </c>
      <c r="AC37" s="17">
        <v>4</v>
      </c>
      <c r="AD37" s="17">
        <v>20.3</v>
      </c>
      <c r="AE37" s="17"/>
      <c r="AF37" s="17"/>
      <c r="AG37" s="17"/>
      <c r="AH37" s="17"/>
      <c r="AI37" s="17">
        <v>15.7</v>
      </c>
      <c r="AJ37" s="17">
        <v>25.7</v>
      </c>
      <c r="AK37" s="17"/>
      <c r="AL37" s="17"/>
      <c r="AM37" s="17"/>
      <c r="AN37" s="17">
        <v>-1.6</v>
      </c>
      <c r="AO37" s="17">
        <v>45.2</v>
      </c>
      <c r="AP37" s="17">
        <v>0</v>
      </c>
      <c r="AQ37" s="17">
        <v>0</v>
      </c>
      <c r="AR37" s="17">
        <v>0</v>
      </c>
      <c r="AS37" s="17">
        <v>0.4</v>
      </c>
      <c r="AT37" s="17">
        <v>2.6</v>
      </c>
      <c r="AU37" s="17">
        <v>1.6</v>
      </c>
      <c r="AV37" s="17">
        <v>39.799999999999997</v>
      </c>
      <c r="AW37" s="17">
        <v>-9</v>
      </c>
      <c r="AX37" s="17">
        <v>-30</v>
      </c>
      <c r="AY37" s="17">
        <v>4.3</v>
      </c>
      <c r="AZ37" s="17">
        <v>2.1</v>
      </c>
      <c r="BA37" s="17">
        <v>-1.5</v>
      </c>
      <c r="BB37" s="17">
        <v>1</v>
      </c>
      <c r="BC37" s="17">
        <v>0.2</v>
      </c>
      <c r="BD37" s="17">
        <v>7.2</v>
      </c>
      <c r="BE37" s="17"/>
      <c r="BF37" s="17"/>
      <c r="BG37" s="17">
        <v>4.3</v>
      </c>
      <c r="BH37" s="17"/>
      <c r="BI37" s="17">
        <v>0</v>
      </c>
      <c r="BJ37" s="17">
        <v>0.9</v>
      </c>
      <c r="BK37" s="17"/>
      <c r="BL37" s="17"/>
      <c r="BM37" s="17"/>
      <c r="BN37" s="17">
        <v>5.4</v>
      </c>
      <c r="BO37" s="17"/>
      <c r="BP37" s="17">
        <v>3.1</v>
      </c>
      <c r="BQ37" s="17">
        <v>47.6</v>
      </c>
      <c r="BR37" s="17"/>
      <c r="BS37" s="17">
        <v>19.3</v>
      </c>
      <c r="BT37" s="17">
        <v>6.8</v>
      </c>
      <c r="BU37" s="17"/>
      <c r="BV37" s="17"/>
      <c r="BW37" s="17"/>
      <c r="BX37" s="17"/>
      <c r="BY37" s="17"/>
      <c r="BZ37" s="17"/>
      <c r="CA37" s="17">
        <v>-0.3</v>
      </c>
      <c r="CB37" s="17">
        <v>72.099999999999994</v>
      </c>
      <c r="CC37" s="17">
        <v>38.4</v>
      </c>
      <c r="CD37" s="17">
        <v>15.7</v>
      </c>
      <c r="CE37" s="17">
        <v>16.2</v>
      </c>
      <c r="CF37" s="17">
        <v>7.9</v>
      </c>
      <c r="CG37" s="17"/>
      <c r="CH37" s="17"/>
      <c r="CI37" s="17"/>
      <c r="CJ37" s="17">
        <v>69.3</v>
      </c>
      <c r="CK37" s="17">
        <v>73.8</v>
      </c>
      <c r="CL37" s="17">
        <v>11.9</v>
      </c>
      <c r="CM37" s="17"/>
      <c r="CN37" s="17"/>
      <c r="CO37" s="17"/>
      <c r="CP37" s="17"/>
      <c r="CQ37" s="17"/>
      <c r="CR37" s="17">
        <v>0</v>
      </c>
      <c r="CS37" s="17"/>
      <c r="CT37" s="17">
        <v>-2.5</v>
      </c>
      <c r="CU37" s="17">
        <v>0.5</v>
      </c>
      <c r="CV37" s="17">
        <v>1.4</v>
      </c>
      <c r="CW37" s="17"/>
      <c r="CX37" s="17">
        <v>-0.7</v>
      </c>
      <c r="CY37" s="17">
        <v>9.5</v>
      </c>
      <c r="CZ37" s="17">
        <v>-5.9</v>
      </c>
      <c r="DA37" s="17"/>
      <c r="DB37" s="17">
        <v>0.1</v>
      </c>
      <c r="DC37" s="17">
        <v>-0.1</v>
      </c>
      <c r="DD37" s="17">
        <v>-0.9</v>
      </c>
      <c r="DE37" s="17">
        <v>31.8</v>
      </c>
      <c r="DF37" s="17"/>
      <c r="DG37" s="17">
        <v>0.2</v>
      </c>
      <c r="DH37" s="17">
        <v>1.1000000000000001</v>
      </c>
      <c r="DI37" s="17">
        <v>0.2</v>
      </c>
      <c r="DJ37" s="17">
        <v>-1.2</v>
      </c>
      <c r="DK37" s="17">
        <v>0.3</v>
      </c>
      <c r="DL37" s="17">
        <v>0.6</v>
      </c>
      <c r="DM37" s="17"/>
      <c r="DN37" s="17"/>
      <c r="DO37" s="17"/>
      <c r="DP37" s="17">
        <v>-11.9</v>
      </c>
      <c r="DQ37" s="17">
        <v>8.6999999999999993</v>
      </c>
      <c r="DR37" s="17">
        <v>-4</v>
      </c>
      <c r="DS37" s="17">
        <v>-0.1</v>
      </c>
      <c r="DT37" s="17">
        <v>0.5</v>
      </c>
      <c r="DU37" s="17">
        <v>0</v>
      </c>
      <c r="DV37" s="17">
        <v>0</v>
      </c>
      <c r="DW37" s="17"/>
      <c r="DX37" s="17">
        <v>0</v>
      </c>
      <c r="DY37" s="17">
        <v>0.5</v>
      </c>
      <c r="DZ37" s="17">
        <v>2.4</v>
      </c>
      <c r="EA37" s="17">
        <v>2.7</v>
      </c>
      <c r="EB37" s="17">
        <v>1.5</v>
      </c>
      <c r="EC37" s="17"/>
      <c r="ED37" s="17">
        <v>5.3</v>
      </c>
      <c r="EE37" s="17">
        <v>0.3</v>
      </c>
      <c r="EF37" s="17">
        <v>-3.9</v>
      </c>
      <c r="EG37" s="17">
        <v>-7</v>
      </c>
      <c r="EH37" s="17">
        <v>-0.9</v>
      </c>
      <c r="EI37" s="17">
        <v>-1.2</v>
      </c>
      <c r="EJ37" s="17"/>
      <c r="EK37" s="17">
        <v>2.5</v>
      </c>
      <c r="EL37" s="17">
        <v>-0.1</v>
      </c>
      <c r="EM37" s="17">
        <v>1.5</v>
      </c>
      <c r="EN37" s="17">
        <v>0.2</v>
      </c>
      <c r="EO37" s="17">
        <v>0.2</v>
      </c>
      <c r="EP37" s="17">
        <v>0.2</v>
      </c>
      <c r="EQ37" s="17">
        <v>-6.5</v>
      </c>
      <c r="ER37" s="17">
        <v>1.6</v>
      </c>
      <c r="ES37" s="17">
        <v>-1.8</v>
      </c>
      <c r="ET37" s="17">
        <v>3.2</v>
      </c>
      <c r="EU37" s="17">
        <v>-0.1</v>
      </c>
      <c r="EV37" s="17">
        <v>-0.9</v>
      </c>
      <c r="EW37" s="17">
        <v>-3.4</v>
      </c>
      <c r="EX37" s="17">
        <v>-4.0999999999999996</v>
      </c>
      <c r="EY37" s="17">
        <v>1.7</v>
      </c>
      <c r="EZ37" s="17">
        <v>0.3</v>
      </c>
      <c r="FA37" s="17">
        <v>0</v>
      </c>
      <c r="FB37" s="17">
        <v>0.6</v>
      </c>
      <c r="FC37" s="17">
        <v>2.1</v>
      </c>
      <c r="FD37" s="17">
        <v>1.6</v>
      </c>
      <c r="FE37" s="17">
        <v>1.8</v>
      </c>
      <c r="FF37" s="17">
        <v>1.4</v>
      </c>
      <c r="FG37" s="17">
        <v>14</v>
      </c>
      <c r="FH37" s="17">
        <v>0</v>
      </c>
      <c r="FI37" s="17">
        <v>3.1</v>
      </c>
      <c r="FJ37" s="17"/>
      <c r="FK37" s="17">
        <v>3.2</v>
      </c>
      <c r="FL37" s="17">
        <v>4.3</v>
      </c>
      <c r="FM37" s="17"/>
      <c r="FN37" s="17">
        <v>865.5</v>
      </c>
      <c r="FO37" s="15"/>
      <c r="FP37" s="17">
        <v>1.8989199999999999</v>
      </c>
      <c r="FQ37" s="17">
        <v>-0.56200000000000006</v>
      </c>
      <c r="FR37" s="17">
        <v>0.88900000000000001</v>
      </c>
      <c r="FS37" s="17">
        <v>1.7</v>
      </c>
      <c r="FT37" s="17">
        <v>2.2856100000000001</v>
      </c>
      <c r="FU37" s="17">
        <v>2.68438</v>
      </c>
      <c r="FV37" s="17">
        <v>0.5</v>
      </c>
      <c r="FW37" s="17">
        <v>2</v>
      </c>
      <c r="FX37" s="17">
        <v>11.395910000000001</v>
      </c>
    </row>
    <row r="38" spans="1:180" ht="24" customHeight="1" x14ac:dyDescent="0.3">
      <c r="A38" s="16" t="s">
        <v>60</v>
      </c>
      <c r="B38" s="16" t="s">
        <v>808</v>
      </c>
      <c r="C38" s="17">
        <v>29.6</v>
      </c>
      <c r="D38" s="17">
        <v>120.8</v>
      </c>
      <c r="E38" s="17">
        <v>37.9</v>
      </c>
      <c r="F38" s="17"/>
      <c r="G38" s="17"/>
      <c r="H38" s="17">
        <v>-4.5</v>
      </c>
      <c r="I38" s="17">
        <v>-1.7</v>
      </c>
      <c r="J38" s="17">
        <v>0</v>
      </c>
      <c r="K38" s="17"/>
      <c r="L38" s="17">
        <v>0</v>
      </c>
      <c r="M38" s="17">
        <v>6.9</v>
      </c>
      <c r="N38" s="17">
        <v>7.6</v>
      </c>
      <c r="O38" s="17"/>
      <c r="P38" s="17">
        <v>15.4</v>
      </c>
      <c r="Q38" s="17">
        <v>13.2</v>
      </c>
      <c r="R38" s="17">
        <v>41.5</v>
      </c>
      <c r="S38" s="17">
        <v>0</v>
      </c>
      <c r="T38" s="17"/>
      <c r="U38" s="17"/>
      <c r="V38" s="17"/>
      <c r="W38" s="17"/>
      <c r="X38" s="17">
        <v>6.9</v>
      </c>
      <c r="Y38" s="17">
        <v>1.2</v>
      </c>
      <c r="Z38" s="17">
        <v>0.3</v>
      </c>
      <c r="AA38" s="17">
        <v>0</v>
      </c>
      <c r="AB38" s="17">
        <v>-3.3</v>
      </c>
      <c r="AC38" s="17">
        <v>4.2</v>
      </c>
      <c r="AD38" s="17">
        <v>22.4</v>
      </c>
      <c r="AE38" s="17"/>
      <c r="AF38" s="17"/>
      <c r="AG38" s="17"/>
      <c r="AH38" s="17"/>
      <c r="AI38" s="17">
        <v>17.2</v>
      </c>
      <c r="AJ38" s="17">
        <v>28.1</v>
      </c>
      <c r="AK38" s="17"/>
      <c r="AL38" s="17"/>
      <c r="AM38" s="17"/>
      <c r="AN38" s="17">
        <v>-1.4</v>
      </c>
      <c r="AO38" s="17">
        <v>47.5</v>
      </c>
      <c r="AP38" s="17">
        <v>0</v>
      </c>
      <c r="AQ38" s="17">
        <v>0</v>
      </c>
      <c r="AR38" s="17">
        <v>0</v>
      </c>
      <c r="AS38" s="17">
        <v>0.2</v>
      </c>
      <c r="AT38" s="17">
        <v>2.6</v>
      </c>
      <c r="AU38" s="17">
        <v>1</v>
      </c>
      <c r="AV38" s="17">
        <v>38.799999999999997</v>
      </c>
      <c r="AW38" s="17">
        <v>-9.9</v>
      </c>
      <c r="AX38" s="17">
        <v>-30.7</v>
      </c>
      <c r="AY38" s="17">
        <v>4.9000000000000004</v>
      </c>
      <c r="AZ38" s="17">
        <v>1.9</v>
      </c>
      <c r="BA38" s="17">
        <v>-2.5</v>
      </c>
      <c r="BB38" s="17">
        <v>1</v>
      </c>
      <c r="BC38" s="17">
        <v>0.2</v>
      </c>
      <c r="BD38" s="17">
        <v>4.8</v>
      </c>
      <c r="BE38" s="17"/>
      <c r="BF38" s="17"/>
      <c r="BG38" s="17">
        <v>4.3</v>
      </c>
      <c r="BH38" s="17"/>
      <c r="BI38" s="17">
        <v>0</v>
      </c>
      <c r="BJ38" s="17">
        <v>1</v>
      </c>
      <c r="BK38" s="17"/>
      <c r="BL38" s="17"/>
      <c r="BM38" s="17"/>
      <c r="BN38" s="17">
        <v>6.2</v>
      </c>
      <c r="BO38" s="17"/>
      <c r="BP38" s="17">
        <v>3.6</v>
      </c>
      <c r="BQ38" s="17">
        <v>47.6</v>
      </c>
      <c r="BR38" s="17"/>
      <c r="BS38" s="17">
        <v>19.100000000000001</v>
      </c>
      <c r="BT38" s="17">
        <v>6.8</v>
      </c>
      <c r="BU38" s="17"/>
      <c r="BV38" s="17"/>
      <c r="BW38" s="17"/>
      <c r="BX38" s="17"/>
      <c r="BY38" s="17"/>
      <c r="BZ38" s="17"/>
      <c r="CA38" s="17">
        <v>-0.4</v>
      </c>
      <c r="CB38" s="17">
        <v>73</v>
      </c>
      <c r="CC38" s="17">
        <v>38.5</v>
      </c>
      <c r="CD38" s="17">
        <v>16.3</v>
      </c>
      <c r="CE38" s="17">
        <v>14.3</v>
      </c>
      <c r="CF38" s="17">
        <v>8.1</v>
      </c>
      <c r="CG38" s="17"/>
      <c r="CH38" s="17"/>
      <c r="CI38" s="17"/>
      <c r="CJ38" s="17">
        <v>68.7</v>
      </c>
      <c r="CK38" s="17">
        <v>73.5</v>
      </c>
      <c r="CL38" s="17">
        <v>11.7</v>
      </c>
      <c r="CM38" s="17"/>
      <c r="CN38" s="17"/>
      <c r="CO38" s="17"/>
      <c r="CP38" s="17"/>
      <c r="CQ38" s="17"/>
      <c r="CR38" s="17">
        <v>0</v>
      </c>
      <c r="CS38" s="17"/>
      <c r="CT38" s="17">
        <v>-2.4</v>
      </c>
      <c r="CU38" s="17">
        <v>0.7</v>
      </c>
      <c r="CV38" s="17">
        <v>1.4</v>
      </c>
      <c r="CW38" s="17"/>
      <c r="CX38" s="17">
        <v>-1.3</v>
      </c>
      <c r="CY38" s="17">
        <v>9.6999999999999993</v>
      </c>
      <c r="CZ38" s="17">
        <v>-5.9</v>
      </c>
      <c r="DA38" s="17"/>
      <c r="DB38" s="17">
        <v>0</v>
      </c>
      <c r="DC38" s="17">
        <v>0</v>
      </c>
      <c r="DD38" s="17">
        <v>-1.2</v>
      </c>
      <c r="DE38" s="17">
        <v>31.3</v>
      </c>
      <c r="DF38" s="17"/>
      <c r="DG38" s="17">
        <v>0.2</v>
      </c>
      <c r="DH38" s="17">
        <v>1.3</v>
      </c>
      <c r="DI38" s="17">
        <v>0.2</v>
      </c>
      <c r="DJ38" s="17">
        <v>-0.8</v>
      </c>
      <c r="DK38" s="17">
        <v>0.3</v>
      </c>
      <c r="DL38" s="17">
        <v>0.6</v>
      </c>
      <c r="DM38" s="17"/>
      <c r="DN38" s="17"/>
      <c r="DO38" s="17"/>
      <c r="DP38" s="17">
        <v>-11.6</v>
      </c>
      <c r="DQ38" s="17">
        <v>9.4</v>
      </c>
      <c r="DR38" s="17">
        <v>-4</v>
      </c>
      <c r="DS38" s="17">
        <v>0</v>
      </c>
      <c r="DT38" s="17">
        <v>0.6</v>
      </c>
      <c r="DU38" s="17">
        <v>0</v>
      </c>
      <c r="DV38" s="17">
        <v>0</v>
      </c>
      <c r="DW38" s="17"/>
      <c r="DX38" s="17">
        <v>-1</v>
      </c>
      <c r="DY38" s="17">
        <v>0.5</v>
      </c>
      <c r="DZ38" s="17">
        <v>3</v>
      </c>
      <c r="EA38" s="17">
        <v>2.8</v>
      </c>
      <c r="EB38" s="17">
        <v>1.7</v>
      </c>
      <c r="EC38" s="17"/>
      <c r="ED38" s="17">
        <v>6.9</v>
      </c>
      <c r="EE38" s="17">
        <v>0.5</v>
      </c>
      <c r="EF38" s="17">
        <v>-5.0999999999999996</v>
      </c>
      <c r="EG38" s="17">
        <v>-3.9</v>
      </c>
      <c r="EH38" s="17">
        <v>-1</v>
      </c>
      <c r="EI38" s="17">
        <v>-0.6</v>
      </c>
      <c r="EJ38" s="17"/>
      <c r="EK38" s="17">
        <v>2.5</v>
      </c>
      <c r="EL38" s="17">
        <v>-0.1</v>
      </c>
      <c r="EM38" s="17">
        <v>1.7</v>
      </c>
      <c r="EN38" s="17">
        <v>0.2</v>
      </c>
      <c r="EO38" s="17">
        <v>0.2</v>
      </c>
      <c r="EP38" s="17">
        <v>0.2</v>
      </c>
      <c r="EQ38" s="17">
        <v>-6.6</v>
      </c>
      <c r="ER38" s="17">
        <v>2.1</v>
      </c>
      <c r="ES38" s="17">
        <v>-1.6</v>
      </c>
      <c r="ET38" s="17">
        <v>2.2999999999999998</v>
      </c>
      <c r="EU38" s="17">
        <v>-0.1</v>
      </c>
      <c r="EV38" s="17">
        <v>0.8</v>
      </c>
      <c r="EW38" s="17">
        <v>-2.9</v>
      </c>
      <c r="EX38" s="17">
        <v>4.5999999999999996</v>
      </c>
      <c r="EY38" s="17">
        <v>1.7</v>
      </c>
      <c r="EZ38" s="17">
        <v>0.3</v>
      </c>
      <c r="FA38" s="17">
        <v>0</v>
      </c>
      <c r="FB38" s="17">
        <v>0.6</v>
      </c>
      <c r="FC38" s="17">
        <v>2.6</v>
      </c>
      <c r="FD38" s="17">
        <v>1.6</v>
      </c>
      <c r="FE38" s="17">
        <v>2</v>
      </c>
      <c r="FF38" s="17">
        <v>1.4</v>
      </c>
      <c r="FG38" s="17">
        <v>14</v>
      </c>
      <c r="FH38" s="17">
        <v>0.6</v>
      </c>
      <c r="FI38" s="17">
        <v>1.9</v>
      </c>
      <c r="FJ38" s="17"/>
      <c r="FK38" s="17">
        <v>3.7</v>
      </c>
      <c r="FL38" s="17">
        <v>4.5999999999999996</v>
      </c>
      <c r="FM38" s="17"/>
      <c r="FN38" s="17">
        <v>865</v>
      </c>
      <c r="FO38" s="15"/>
      <c r="FP38" s="17">
        <v>2.2085400000000002</v>
      </c>
      <c r="FQ38" s="17">
        <v>-0.23400000000000001</v>
      </c>
      <c r="FR38" s="17">
        <v>1.1739999999999999</v>
      </c>
      <c r="FS38" s="17">
        <v>1.7</v>
      </c>
      <c r="FT38" s="17">
        <v>2.2871199999999998</v>
      </c>
      <c r="FU38" s="17">
        <v>2.69137</v>
      </c>
      <c r="FV38" s="17">
        <v>0.5</v>
      </c>
      <c r="FW38" s="17">
        <v>2</v>
      </c>
      <c r="FX38" s="17">
        <v>12.327030000000001</v>
      </c>
    </row>
    <row r="39" spans="1:180" ht="24" customHeight="1" x14ac:dyDescent="0.3">
      <c r="A39" s="16" t="s">
        <v>60</v>
      </c>
      <c r="B39" s="16" t="s">
        <v>809</v>
      </c>
      <c r="C39" s="17">
        <v>28.4</v>
      </c>
      <c r="D39" s="17">
        <v>135</v>
      </c>
      <c r="E39" s="17">
        <v>40.5</v>
      </c>
      <c r="F39" s="17"/>
      <c r="G39" s="17"/>
      <c r="H39" s="17">
        <v>-2.1</v>
      </c>
      <c r="I39" s="17">
        <v>16.7</v>
      </c>
      <c r="J39" s="17">
        <v>0</v>
      </c>
      <c r="K39" s="17"/>
      <c r="L39" s="17">
        <v>0</v>
      </c>
      <c r="M39" s="17">
        <v>11.5</v>
      </c>
      <c r="N39" s="17">
        <v>12.5</v>
      </c>
      <c r="O39" s="17"/>
      <c r="P39" s="17">
        <v>19.8</v>
      </c>
      <c r="Q39" s="17">
        <v>16.600000000000001</v>
      </c>
      <c r="R39" s="17">
        <v>49.6</v>
      </c>
      <c r="S39" s="17">
        <v>-0.1</v>
      </c>
      <c r="T39" s="17"/>
      <c r="U39" s="17"/>
      <c r="V39" s="17"/>
      <c r="W39" s="17"/>
      <c r="X39" s="17">
        <v>9.5</v>
      </c>
      <c r="Y39" s="17">
        <v>1.2</v>
      </c>
      <c r="Z39" s="17">
        <v>0.5</v>
      </c>
      <c r="AA39" s="17">
        <v>0</v>
      </c>
      <c r="AB39" s="17">
        <v>-3.3</v>
      </c>
      <c r="AC39" s="17">
        <v>4.0999999999999996</v>
      </c>
      <c r="AD39" s="17">
        <v>26</v>
      </c>
      <c r="AE39" s="17"/>
      <c r="AF39" s="17"/>
      <c r="AG39" s="17"/>
      <c r="AH39" s="17"/>
      <c r="AI39" s="17">
        <v>18.399999999999999</v>
      </c>
      <c r="AJ39" s="17">
        <v>24.4</v>
      </c>
      <c r="AK39" s="17"/>
      <c r="AL39" s="17"/>
      <c r="AM39" s="17"/>
      <c r="AN39" s="17">
        <v>-1.2</v>
      </c>
      <c r="AO39" s="17">
        <v>51.6</v>
      </c>
      <c r="AP39" s="17">
        <v>2.7</v>
      </c>
      <c r="AQ39" s="17">
        <v>0</v>
      </c>
      <c r="AR39" s="17">
        <v>0</v>
      </c>
      <c r="AS39" s="17">
        <v>0.7</v>
      </c>
      <c r="AT39" s="17">
        <v>2.6</v>
      </c>
      <c r="AU39" s="17">
        <v>0.9</v>
      </c>
      <c r="AV39" s="17">
        <v>47.9</v>
      </c>
      <c r="AW39" s="17">
        <v>6.4</v>
      </c>
      <c r="AX39" s="17">
        <v>-21.9</v>
      </c>
      <c r="AY39" s="17">
        <v>5.4</v>
      </c>
      <c r="AZ39" s="17">
        <v>0.3</v>
      </c>
      <c r="BA39" s="17">
        <v>-2.4</v>
      </c>
      <c r="BB39" s="17">
        <v>1</v>
      </c>
      <c r="BC39" s="17">
        <v>0.2</v>
      </c>
      <c r="BD39" s="17">
        <v>3.3</v>
      </c>
      <c r="BE39" s="17"/>
      <c r="BF39" s="17"/>
      <c r="BG39" s="17">
        <v>8.3000000000000007</v>
      </c>
      <c r="BH39" s="17"/>
      <c r="BI39" s="17">
        <v>0</v>
      </c>
      <c r="BJ39" s="17">
        <v>1</v>
      </c>
      <c r="BK39" s="17"/>
      <c r="BL39" s="17"/>
      <c r="BM39" s="17"/>
      <c r="BN39" s="17">
        <v>10.6</v>
      </c>
      <c r="BO39" s="17"/>
      <c r="BP39" s="17">
        <v>7.4</v>
      </c>
      <c r="BQ39" s="17">
        <v>51.7</v>
      </c>
      <c r="BR39" s="17"/>
      <c r="BS39" s="17">
        <v>20.8</v>
      </c>
      <c r="BT39" s="17">
        <v>7.6</v>
      </c>
      <c r="BU39" s="17"/>
      <c r="BV39" s="17"/>
      <c r="BW39" s="17"/>
      <c r="BX39" s="17"/>
      <c r="BY39" s="17"/>
      <c r="BZ39" s="17"/>
      <c r="CA39" s="17">
        <v>-0.3</v>
      </c>
      <c r="CB39" s="17">
        <v>73.400000000000006</v>
      </c>
      <c r="CC39" s="17">
        <v>38.5</v>
      </c>
      <c r="CD39" s="17">
        <v>16.5</v>
      </c>
      <c r="CE39" s="17">
        <v>11.1</v>
      </c>
      <c r="CF39" s="17">
        <v>8</v>
      </c>
      <c r="CG39" s="17"/>
      <c r="CH39" s="17"/>
      <c r="CI39" s="17"/>
      <c r="CJ39" s="17">
        <v>80</v>
      </c>
      <c r="CK39" s="17">
        <v>84.6</v>
      </c>
      <c r="CL39" s="17">
        <v>28.4</v>
      </c>
      <c r="CM39" s="17"/>
      <c r="CN39" s="17"/>
      <c r="CO39" s="17"/>
      <c r="CP39" s="17"/>
      <c r="CQ39" s="17"/>
      <c r="CR39" s="17">
        <v>0</v>
      </c>
      <c r="CS39" s="17"/>
      <c r="CT39" s="17">
        <v>-2</v>
      </c>
      <c r="CU39" s="17">
        <v>0.9</v>
      </c>
      <c r="CV39" s="17">
        <v>1.4</v>
      </c>
      <c r="CW39" s="17"/>
      <c r="CX39" s="17">
        <v>-1.4</v>
      </c>
      <c r="CY39" s="17">
        <v>9.6999999999999993</v>
      </c>
      <c r="CZ39" s="17">
        <v>-5.4</v>
      </c>
      <c r="DA39" s="17"/>
      <c r="DB39" s="17">
        <v>0.1</v>
      </c>
      <c r="DC39" s="17">
        <v>-0.1</v>
      </c>
      <c r="DD39" s="17">
        <v>-0.9</v>
      </c>
      <c r="DE39" s="17">
        <v>30.8</v>
      </c>
      <c r="DF39" s="17"/>
      <c r="DG39" s="17">
        <v>0.2</v>
      </c>
      <c r="DH39" s="17">
        <v>1.3</v>
      </c>
      <c r="DI39" s="17">
        <v>0.3</v>
      </c>
      <c r="DJ39" s="17">
        <v>-0.5</v>
      </c>
      <c r="DK39" s="17">
        <v>0.3</v>
      </c>
      <c r="DL39" s="17">
        <v>0.6</v>
      </c>
      <c r="DM39" s="17"/>
      <c r="DN39" s="17"/>
      <c r="DO39" s="17"/>
      <c r="DP39" s="17">
        <v>-11.2</v>
      </c>
      <c r="DQ39" s="17">
        <v>10</v>
      </c>
      <c r="DR39" s="17">
        <v>-4</v>
      </c>
      <c r="DS39" s="17">
        <v>0.1</v>
      </c>
      <c r="DT39" s="17">
        <v>0.6</v>
      </c>
      <c r="DU39" s="17">
        <v>0</v>
      </c>
      <c r="DV39" s="17">
        <v>0</v>
      </c>
      <c r="DW39" s="17"/>
      <c r="DX39" s="17">
        <v>-2.1</v>
      </c>
      <c r="DY39" s="17">
        <v>0.7</v>
      </c>
      <c r="DZ39" s="17">
        <v>3.1</v>
      </c>
      <c r="EA39" s="17">
        <v>2.8</v>
      </c>
      <c r="EB39" s="17">
        <v>1.9</v>
      </c>
      <c r="EC39" s="17"/>
      <c r="ED39" s="17">
        <v>2.9</v>
      </c>
      <c r="EE39" s="17">
        <v>-0.1</v>
      </c>
      <c r="EF39" s="17">
        <v>-4.2</v>
      </c>
      <c r="EG39" s="17">
        <v>-3.3</v>
      </c>
      <c r="EH39" s="17">
        <v>-0.9</v>
      </c>
      <c r="EI39" s="17">
        <v>-0.5</v>
      </c>
      <c r="EJ39" s="17"/>
      <c r="EK39" s="17">
        <v>2.5</v>
      </c>
      <c r="EL39" s="17">
        <v>0</v>
      </c>
      <c r="EM39" s="17">
        <v>1.7</v>
      </c>
      <c r="EN39" s="17">
        <v>0.2</v>
      </c>
      <c r="EO39" s="17">
        <v>0.2</v>
      </c>
      <c r="EP39" s="17">
        <v>0.2</v>
      </c>
      <c r="EQ39" s="17">
        <v>-5.7</v>
      </c>
      <c r="ER39" s="17">
        <v>2</v>
      </c>
      <c r="ES39" s="17">
        <v>-1.3</v>
      </c>
      <c r="ET39" s="17">
        <v>6.6</v>
      </c>
      <c r="EU39" s="17">
        <v>-0.1</v>
      </c>
      <c r="EV39" s="17">
        <v>2</v>
      </c>
      <c r="EW39" s="17">
        <v>-2.5</v>
      </c>
      <c r="EX39" s="17">
        <v>4.7</v>
      </c>
      <c r="EY39" s="17">
        <v>1.7</v>
      </c>
      <c r="EZ39" s="17">
        <v>0.3</v>
      </c>
      <c r="FA39" s="17">
        <v>0</v>
      </c>
      <c r="FB39" s="17">
        <v>0.6</v>
      </c>
      <c r="FC39" s="17">
        <v>1.8</v>
      </c>
      <c r="FD39" s="17">
        <v>1.6</v>
      </c>
      <c r="FE39" s="17">
        <v>2.2000000000000002</v>
      </c>
      <c r="FF39" s="17">
        <v>1.5</v>
      </c>
      <c r="FG39" s="17">
        <v>14.1</v>
      </c>
      <c r="FH39" s="17">
        <v>0</v>
      </c>
      <c r="FI39" s="17">
        <v>4</v>
      </c>
      <c r="FJ39" s="17"/>
      <c r="FK39" s="17">
        <v>3.5</v>
      </c>
      <c r="FL39" s="17">
        <v>4.0999999999999996</v>
      </c>
      <c r="FM39" s="17"/>
      <c r="FN39" s="17">
        <v>1031.3</v>
      </c>
      <c r="FO39" s="15"/>
      <c r="FP39" s="17">
        <v>2.1339600000000001</v>
      </c>
      <c r="FQ39" s="17">
        <v>-0.14299999999999999</v>
      </c>
      <c r="FR39" s="17">
        <v>1.3560000000000001</v>
      </c>
      <c r="FS39" s="17">
        <v>1.8</v>
      </c>
      <c r="FT39" s="17">
        <v>2.2897099999999999</v>
      </c>
      <c r="FU39" s="17">
        <v>2.6822300000000001</v>
      </c>
      <c r="FV39" s="17">
        <v>0.7</v>
      </c>
      <c r="FW39" s="17">
        <v>2.2000000000000002</v>
      </c>
      <c r="FX39" s="17">
        <v>13.0189</v>
      </c>
    </row>
    <row r="40" spans="1:180" ht="24" customHeight="1" x14ac:dyDescent="0.3">
      <c r="A40" s="16" t="s">
        <v>60</v>
      </c>
      <c r="B40" s="16" t="s">
        <v>810</v>
      </c>
      <c r="C40" s="17">
        <v>31.3</v>
      </c>
      <c r="D40" s="17">
        <v>144.30000000000001</v>
      </c>
      <c r="E40" s="17">
        <v>41.5</v>
      </c>
      <c r="F40" s="17"/>
      <c r="G40" s="17"/>
      <c r="H40" s="17">
        <v>-0.6</v>
      </c>
      <c r="I40" s="17">
        <v>8.6</v>
      </c>
      <c r="J40" s="17">
        <v>0</v>
      </c>
      <c r="K40" s="17"/>
      <c r="L40" s="17">
        <v>0</v>
      </c>
      <c r="M40" s="17">
        <v>16.8</v>
      </c>
      <c r="N40" s="17">
        <v>20.5</v>
      </c>
      <c r="O40" s="17"/>
      <c r="P40" s="17">
        <v>18</v>
      </c>
      <c r="Q40" s="17">
        <v>14.5</v>
      </c>
      <c r="R40" s="17">
        <v>44.8</v>
      </c>
      <c r="S40" s="17">
        <v>0.4</v>
      </c>
      <c r="T40" s="17"/>
      <c r="U40" s="17"/>
      <c r="V40" s="17"/>
      <c r="W40" s="17"/>
      <c r="X40" s="17">
        <v>11.5</v>
      </c>
      <c r="Y40" s="17">
        <v>1.2</v>
      </c>
      <c r="Z40" s="17">
        <v>0.5</v>
      </c>
      <c r="AA40" s="17">
        <v>0</v>
      </c>
      <c r="AB40" s="17">
        <v>-3.2</v>
      </c>
      <c r="AC40" s="17">
        <v>4.2</v>
      </c>
      <c r="AD40" s="17">
        <v>21.5</v>
      </c>
      <c r="AE40" s="17"/>
      <c r="AF40" s="17"/>
      <c r="AG40" s="17"/>
      <c r="AH40" s="17"/>
      <c r="AI40" s="17">
        <v>18.3</v>
      </c>
      <c r="AJ40" s="17">
        <v>24.4</v>
      </c>
      <c r="AK40" s="17"/>
      <c r="AL40" s="17"/>
      <c r="AM40" s="17"/>
      <c r="AN40" s="17">
        <v>-1.1000000000000001</v>
      </c>
      <c r="AO40" s="17">
        <v>52.6</v>
      </c>
      <c r="AP40" s="17">
        <v>4.3</v>
      </c>
      <c r="AQ40" s="17">
        <v>0</v>
      </c>
      <c r="AR40" s="17">
        <v>0</v>
      </c>
      <c r="AS40" s="17">
        <v>0.6</v>
      </c>
      <c r="AT40" s="17">
        <v>2.6</v>
      </c>
      <c r="AU40" s="17">
        <v>1.9</v>
      </c>
      <c r="AV40" s="17">
        <v>44.4</v>
      </c>
      <c r="AW40" s="17">
        <v>2.9</v>
      </c>
      <c r="AX40" s="17">
        <v>-25.7</v>
      </c>
      <c r="AY40" s="17">
        <v>7.4</v>
      </c>
      <c r="AZ40" s="17">
        <v>5.5</v>
      </c>
      <c r="BA40" s="17">
        <v>-1.2</v>
      </c>
      <c r="BB40" s="17">
        <v>1</v>
      </c>
      <c r="BC40" s="17">
        <v>0.2</v>
      </c>
      <c r="BD40" s="17">
        <v>10.8</v>
      </c>
      <c r="BE40" s="17"/>
      <c r="BF40" s="17"/>
      <c r="BG40" s="17">
        <v>7.6</v>
      </c>
      <c r="BH40" s="17"/>
      <c r="BI40" s="17">
        <v>0</v>
      </c>
      <c r="BJ40" s="17">
        <v>2.2999999999999998</v>
      </c>
      <c r="BK40" s="17"/>
      <c r="BL40" s="17"/>
      <c r="BM40" s="17"/>
      <c r="BN40" s="17">
        <v>11.9</v>
      </c>
      <c r="BO40" s="17"/>
      <c r="BP40" s="17">
        <v>5.7</v>
      </c>
      <c r="BQ40" s="17">
        <v>50.8</v>
      </c>
      <c r="BR40" s="17"/>
      <c r="BS40" s="17">
        <v>20.5</v>
      </c>
      <c r="BT40" s="17">
        <v>7.4</v>
      </c>
      <c r="BU40" s="17"/>
      <c r="BV40" s="17"/>
      <c r="BW40" s="17"/>
      <c r="BX40" s="17"/>
      <c r="BY40" s="17"/>
      <c r="BZ40" s="17"/>
      <c r="CA40" s="17">
        <v>-0.3</v>
      </c>
      <c r="CB40" s="17">
        <v>71.099999999999994</v>
      </c>
      <c r="CC40" s="17">
        <v>38.4</v>
      </c>
      <c r="CD40" s="17">
        <v>15.9</v>
      </c>
      <c r="CE40" s="17">
        <v>10.7</v>
      </c>
      <c r="CF40" s="17">
        <v>8</v>
      </c>
      <c r="CG40" s="17"/>
      <c r="CH40" s="17"/>
      <c r="CI40" s="17"/>
      <c r="CJ40" s="17">
        <v>77.8</v>
      </c>
      <c r="CK40" s="17">
        <v>82.5</v>
      </c>
      <c r="CL40" s="17">
        <v>24.2</v>
      </c>
      <c r="CM40" s="17"/>
      <c r="CN40" s="17"/>
      <c r="CO40" s="17"/>
      <c r="CP40" s="17"/>
      <c r="CQ40" s="17"/>
      <c r="CR40" s="17">
        <v>0</v>
      </c>
      <c r="CS40" s="17"/>
      <c r="CT40" s="17">
        <v>-2.2999999999999998</v>
      </c>
      <c r="CU40" s="17">
        <v>0.7</v>
      </c>
      <c r="CV40" s="17">
        <v>1.4</v>
      </c>
      <c r="CW40" s="17"/>
      <c r="CX40" s="17">
        <v>-1</v>
      </c>
      <c r="CY40" s="17">
        <v>9.6999999999999993</v>
      </c>
      <c r="CZ40" s="17">
        <v>-4.5</v>
      </c>
      <c r="DA40" s="17"/>
      <c r="DB40" s="17">
        <v>0.1</v>
      </c>
      <c r="DC40" s="17">
        <v>-0.1</v>
      </c>
      <c r="DD40" s="17">
        <v>-1</v>
      </c>
      <c r="DE40" s="17">
        <v>30.4</v>
      </c>
      <c r="DF40" s="17"/>
      <c r="DG40" s="17">
        <v>0.2</v>
      </c>
      <c r="DH40" s="17">
        <v>1.5</v>
      </c>
      <c r="DI40" s="17">
        <v>0.2</v>
      </c>
      <c r="DJ40" s="17">
        <v>-0.7</v>
      </c>
      <c r="DK40" s="17">
        <v>0.3</v>
      </c>
      <c r="DL40" s="17">
        <v>0.6</v>
      </c>
      <c r="DM40" s="17"/>
      <c r="DN40" s="17"/>
      <c r="DO40" s="17"/>
      <c r="DP40" s="17">
        <v>-11.2</v>
      </c>
      <c r="DQ40" s="17">
        <v>10.3</v>
      </c>
      <c r="DR40" s="17">
        <v>-3.9</v>
      </c>
      <c r="DS40" s="17">
        <v>0.1</v>
      </c>
      <c r="DT40" s="17">
        <v>0.6</v>
      </c>
      <c r="DU40" s="17">
        <v>0</v>
      </c>
      <c r="DV40" s="17">
        <v>0</v>
      </c>
      <c r="DW40" s="17"/>
      <c r="DX40" s="17">
        <v>-4.4000000000000004</v>
      </c>
      <c r="DY40" s="17">
        <v>0.1</v>
      </c>
      <c r="DZ40" s="17">
        <v>3</v>
      </c>
      <c r="EA40" s="17">
        <v>2.9</v>
      </c>
      <c r="EB40" s="17">
        <v>2.1</v>
      </c>
      <c r="EC40" s="17"/>
      <c r="ED40" s="17">
        <v>0.1</v>
      </c>
      <c r="EE40" s="17">
        <v>0</v>
      </c>
      <c r="EF40" s="17">
        <v>-4.0999999999999996</v>
      </c>
      <c r="EG40" s="17">
        <v>-2.8</v>
      </c>
      <c r="EH40" s="17">
        <v>-1</v>
      </c>
      <c r="EI40" s="17">
        <v>-0.5</v>
      </c>
      <c r="EJ40" s="17"/>
      <c r="EK40" s="17">
        <v>2.5</v>
      </c>
      <c r="EL40" s="17">
        <v>0</v>
      </c>
      <c r="EM40" s="17">
        <v>1.7</v>
      </c>
      <c r="EN40" s="17">
        <v>0.2</v>
      </c>
      <c r="EO40" s="17">
        <v>0.2</v>
      </c>
      <c r="EP40" s="17">
        <v>0.2</v>
      </c>
      <c r="EQ40" s="17">
        <v>-6</v>
      </c>
      <c r="ER40" s="17">
        <v>1.7</v>
      </c>
      <c r="ES40" s="17">
        <v>-1</v>
      </c>
      <c r="ET40" s="17">
        <v>2.1</v>
      </c>
      <c r="EU40" s="17">
        <v>-0.1</v>
      </c>
      <c r="EV40" s="17">
        <v>2.7</v>
      </c>
      <c r="EW40" s="17">
        <v>-0.9</v>
      </c>
      <c r="EX40" s="17">
        <v>9.5</v>
      </c>
      <c r="EY40" s="17">
        <v>1.7</v>
      </c>
      <c r="EZ40" s="17">
        <v>0.3</v>
      </c>
      <c r="FA40" s="17">
        <v>0</v>
      </c>
      <c r="FB40" s="17">
        <v>0.6</v>
      </c>
      <c r="FC40" s="17">
        <v>1.4</v>
      </c>
      <c r="FD40" s="17">
        <v>1.6</v>
      </c>
      <c r="FE40" s="17">
        <v>2.4</v>
      </c>
      <c r="FF40" s="17">
        <v>1.5</v>
      </c>
      <c r="FG40" s="17">
        <v>13.9</v>
      </c>
      <c r="FH40" s="17">
        <v>0</v>
      </c>
      <c r="FI40" s="17">
        <v>3.2</v>
      </c>
      <c r="FJ40" s="17"/>
      <c r="FK40" s="17">
        <v>3.2</v>
      </c>
      <c r="FL40" s="17">
        <v>4.2</v>
      </c>
      <c r="FM40" s="17"/>
      <c r="FN40" s="17">
        <v>1032.8</v>
      </c>
      <c r="FO40" s="15"/>
      <c r="FP40" s="17">
        <v>2.4322699999999999</v>
      </c>
      <c r="FQ40" s="17">
        <v>0.13900000000000001</v>
      </c>
      <c r="FR40" s="17">
        <v>1.234</v>
      </c>
      <c r="FS40" s="17">
        <v>1.7</v>
      </c>
      <c r="FT40" s="17">
        <v>2.2859699999999998</v>
      </c>
      <c r="FU40" s="17">
        <v>2.6928700000000001</v>
      </c>
      <c r="FV40" s="17">
        <v>0.5</v>
      </c>
      <c r="FW40" s="17">
        <v>1.9</v>
      </c>
      <c r="FX40" s="17">
        <v>12.88411</v>
      </c>
    </row>
    <row r="41" spans="1:180" ht="24" customHeight="1" x14ac:dyDescent="0.3">
      <c r="A41" s="16" t="s">
        <v>60</v>
      </c>
      <c r="B41" s="16" t="s">
        <v>811</v>
      </c>
      <c r="C41" s="17">
        <v>30.2</v>
      </c>
      <c r="D41" s="17">
        <v>144.6</v>
      </c>
      <c r="E41" s="17">
        <v>41.7</v>
      </c>
      <c r="F41" s="17"/>
      <c r="G41" s="17"/>
      <c r="H41" s="17">
        <v>-0.2</v>
      </c>
      <c r="I41" s="17">
        <v>19</v>
      </c>
      <c r="J41" s="17">
        <v>0</v>
      </c>
      <c r="K41" s="17"/>
      <c r="L41" s="17">
        <v>0</v>
      </c>
      <c r="M41" s="17">
        <v>19.7</v>
      </c>
      <c r="N41" s="17">
        <v>17.399999999999999</v>
      </c>
      <c r="O41" s="17"/>
      <c r="P41" s="17">
        <v>21.8</v>
      </c>
      <c r="Q41" s="17">
        <v>16.8</v>
      </c>
      <c r="R41" s="17">
        <v>49.7</v>
      </c>
      <c r="S41" s="17">
        <v>0.1</v>
      </c>
      <c r="T41" s="17"/>
      <c r="U41" s="17"/>
      <c r="V41" s="17"/>
      <c r="W41" s="17"/>
      <c r="X41" s="17">
        <v>11.8</v>
      </c>
      <c r="Y41" s="17">
        <v>0.5</v>
      </c>
      <c r="Z41" s="17">
        <v>0.4</v>
      </c>
      <c r="AA41" s="17">
        <v>0</v>
      </c>
      <c r="AB41" s="17">
        <v>-3.3</v>
      </c>
      <c r="AC41" s="17">
        <v>4</v>
      </c>
      <c r="AD41" s="17">
        <v>20.9</v>
      </c>
      <c r="AE41" s="17"/>
      <c r="AF41" s="17"/>
      <c r="AG41" s="17"/>
      <c r="AH41" s="17"/>
      <c r="AI41" s="17">
        <v>20.100000000000001</v>
      </c>
      <c r="AJ41" s="17">
        <v>27.8</v>
      </c>
      <c r="AK41" s="17"/>
      <c r="AL41" s="17"/>
      <c r="AM41" s="17"/>
      <c r="AN41" s="17">
        <v>-1</v>
      </c>
      <c r="AO41" s="17">
        <v>54.8</v>
      </c>
      <c r="AP41" s="17">
        <v>4.7</v>
      </c>
      <c r="AQ41" s="17">
        <v>0</v>
      </c>
      <c r="AR41" s="17">
        <v>0</v>
      </c>
      <c r="AS41" s="17">
        <v>0.8</v>
      </c>
      <c r="AT41" s="17">
        <v>2.6</v>
      </c>
      <c r="AU41" s="17">
        <v>1</v>
      </c>
      <c r="AV41" s="17">
        <v>48</v>
      </c>
      <c r="AW41" s="17">
        <v>6.2</v>
      </c>
      <c r="AX41" s="17">
        <v>-22.1</v>
      </c>
      <c r="AY41" s="17">
        <v>10.1</v>
      </c>
      <c r="AZ41" s="17">
        <v>6</v>
      </c>
      <c r="BA41" s="17">
        <v>-2.2000000000000002</v>
      </c>
      <c r="BB41" s="17">
        <v>0</v>
      </c>
      <c r="BC41" s="17">
        <v>0.2</v>
      </c>
      <c r="BD41" s="17">
        <v>8.1999999999999993</v>
      </c>
      <c r="BE41" s="17"/>
      <c r="BF41" s="17"/>
      <c r="BG41" s="17">
        <v>9</v>
      </c>
      <c r="BH41" s="17"/>
      <c r="BI41" s="17">
        <v>0</v>
      </c>
      <c r="BJ41" s="17">
        <v>1.7</v>
      </c>
      <c r="BK41" s="17"/>
      <c r="BL41" s="17"/>
      <c r="BM41" s="17"/>
      <c r="BN41" s="17">
        <v>14.9</v>
      </c>
      <c r="BO41" s="17"/>
      <c r="BP41" s="17">
        <v>8.1999999999999993</v>
      </c>
      <c r="BQ41" s="17">
        <v>52.7</v>
      </c>
      <c r="BR41" s="17"/>
      <c r="BS41" s="17">
        <v>21.4</v>
      </c>
      <c r="BT41" s="17">
        <v>7.8</v>
      </c>
      <c r="BU41" s="17"/>
      <c r="BV41" s="17"/>
      <c r="BW41" s="17"/>
      <c r="BX41" s="17"/>
      <c r="BY41" s="17"/>
      <c r="BZ41" s="17"/>
      <c r="CA41" s="17">
        <v>-0.3</v>
      </c>
      <c r="CB41" s="17">
        <v>71.3</v>
      </c>
      <c r="CC41" s="17">
        <v>39</v>
      </c>
      <c r="CD41" s="17">
        <v>16.600000000000001</v>
      </c>
      <c r="CE41" s="17">
        <v>11.4</v>
      </c>
      <c r="CF41" s="17">
        <v>8.1</v>
      </c>
      <c r="CG41" s="17"/>
      <c r="CH41" s="17"/>
      <c r="CI41" s="17"/>
      <c r="CJ41" s="17">
        <v>79.599999999999994</v>
      </c>
      <c r="CK41" s="17">
        <v>84.3</v>
      </c>
      <c r="CL41" s="17">
        <v>26.8</v>
      </c>
      <c r="CM41" s="17"/>
      <c r="CN41" s="17"/>
      <c r="CO41" s="17"/>
      <c r="CP41" s="17"/>
      <c r="CQ41" s="17"/>
      <c r="CR41" s="17">
        <v>0</v>
      </c>
      <c r="CS41" s="17"/>
      <c r="CT41" s="17">
        <v>-2.2999999999999998</v>
      </c>
      <c r="CU41" s="17">
        <v>0.9</v>
      </c>
      <c r="CV41" s="17">
        <v>1.4</v>
      </c>
      <c r="CW41" s="17"/>
      <c r="CX41" s="17">
        <v>-1</v>
      </c>
      <c r="CY41" s="17">
        <v>8.6999999999999993</v>
      </c>
      <c r="CZ41" s="17">
        <v>-4.3</v>
      </c>
      <c r="DA41" s="17"/>
      <c r="DB41" s="17">
        <v>0</v>
      </c>
      <c r="DC41" s="17">
        <v>-0.1</v>
      </c>
      <c r="DD41" s="17">
        <v>-0.8</v>
      </c>
      <c r="DE41" s="17">
        <v>18.7</v>
      </c>
      <c r="DF41" s="17"/>
      <c r="DG41" s="17">
        <v>0.1</v>
      </c>
      <c r="DH41" s="17">
        <v>1.5</v>
      </c>
      <c r="DI41" s="17">
        <v>0.2</v>
      </c>
      <c r="DJ41" s="17">
        <v>-0.7</v>
      </c>
      <c r="DK41" s="17">
        <v>0.3</v>
      </c>
      <c r="DL41" s="17">
        <v>0.6</v>
      </c>
      <c r="DM41" s="17"/>
      <c r="DN41" s="17"/>
      <c r="DO41" s="17"/>
      <c r="DP41" s="17">
        <v>-11.5</v>
      </c>
      <c r="DQ41" s="17">
        <v>10.7</v>
      </c>
      <c r="DR41" s="17">
        <v>-3.9</v>
      </c>
      <c r="DS41" s="17">
        <v>0.1</v>
      </c>
      <c r="DT41" s="17">
        <v>0.5</v>
      </c>
      <c r="DU41" s="17">
        <v>0</v>
      </c>
      <c r="DV41" s="17">
        <v>0</v>
      </c>
      <c r="DW41" s="17"/>
      <c r="DX41" s="17">
        <v>-4.7</v>
      </c>
      <c r="DY41" s="17">
        <v>0.4</v>
      </c>
      <c r="DZ41" s="17">
        <v>2.9</v>
      </c>
      <c r="EA41" s="17">
        <v>2.9</v>
      </c>
      <c r="EB41" s="17">
        <v>2.1</v>
      </c>
      <c r="EC41" s="17"/>
      <c r="ED41" s="17">
        <v>0</v>
      </c>
      <c r="EE41" s="17">
        <v>0</v>
      </c>
      <c r="EF41" s="17">
        <v>-4.3</v>
      </c>
      <c r="EG41" s="17">
        <v>-2.4</v>
      </c>
      <c r="EH41" s="17">
        <v>-0.9</v>
      </c>
      <c r="EI41" s="17">
        <v>-0.4</v>
      </c>
      <c r="EJ41" s="17"/>
      <c r="EK41" s="17">
        <v>2.5</v>
      </c>
      <c r="EL41" s="17">
        <v>0</v>
      </c>
      <c r="EM41" s="17">
        <v>1.6</v>
      </c>
      <c r="EN41" s="17">
        <v>0.2</v>
      </c>
      <c r="EO41" s="17">
        <v>0.2</v>
      </c>
      <c r="EP41" s="17">
        <v>0.2</v>
      </c>
      <c r="EQ41" s="17">
        <v>-5.8</v>
      </c>
      <c r="ER41" s="17">
        <v>1.7</v>
      </c>
      <c r="ES41" s="17">
        <v>-0.7</v>
      </c>
      <c r="ET41" s="17">
        <v>17.7</v>
      </c>
      <c r="EU41" s="17">
        <v>-0.1</v>
      </c>
      <c r="EV41" s="17">
        <v>3.8</v>
      </c>
      <c r="EW41" s="17">
        <v>-0.6</v>
      </c>
      <c r="EX41" s="17">
        <v>2.2000000000000002</v>
      </c>
      <c r="EY41" s="17">
        <v>1.7</v>
      </c>
      <c r="EZ41" s="17">
        <v>0.3</v>
      </c>
      <c r="FA41" s="17">
        <v>0</v>
      </c>
      <c r="FB41" s="17">
        <v>0.6</v>
      </c>
      <c r="FC41" s="17">
        <v>0.5</v>
      </c>
      <c r="FD41" s="17">
        <v>1.6</v>
      </c>
      <c r="FE41" s="17">
        <v>2.4</v>
      </c>
      <c r="FF41" s="17">
        <v>1.4</v>
      </c>
      <c r="FG41" s="17">
        <v>13.8</v>
      </c>
      <c r="FH41" s="17">
        <v>0.3</v>
      </c>
      <c r="FI41" s="17">
        <v>1</v>
      </c>
      <c r="FJ41" s="17"/>
      <c r="FK41" s="17">
        <v>3.5</v>
      </c>
      <c r="FL41" s="17">
        <v>4.2</v>
      </c>
      <c r="FM41" s="17"/>
      <c r="FN41" s="17">
        <v>1081.7</v>
      </c>
      <c r="FO41" s="15"/>
      <c r="FP41" s="17">
        <v>2.5001699999999998</v>
      </c>
      <c r="FQ41" s="17">
        <v>-0.91400000000000003</v>
      </c>
      <c r="FR41" s="17">
        <v>0.91300000000000003</v>
      </c>
      <c r="FS41" s="17">
        <v>1.7</v>
      </c>
      <c r="FT41" s="17">
        <v>2.2806000000000002</v>
      </c>
      <c r="FU41" s="17">
        <v>2.6854</v>
      </c>
      <c r="FV41" s="17">
        <v>0.5</v>
      </c>
      <c r="FW41" s="17">
        <v>2</v>
      </c>
      <c r="FX41" s="17">
        <v>11.66517</v>
      </c>
    </row>
    <row r="42" spans="1:180" ht="24" customHeight="1" x14ac:dyDescent="0.3">
      <c r="A42" s="18" t="s">
        <v>60</v>
      </c>
      <c r="B42" s="18" t="s">
        <v>812</v>
      </c>
      <c r="C42" s="19">
        <v>29.4</v>
      </c>
      <c r="D42" s="19">
        <v>124.7</v>
      </c>
      <c r="E42" s="19">
        <v>38.700000000000003</v>
      </c>
      <c r="F42" s="19"/>
      <c r="G42" s="19"/>
      <c r="H42" s="19">
        <v>-2.2999999999999998</v>
      </c>
      <c r="I42" s="19">
        <v>5.9</v>
      </c>
      <c r="J42" s="19">
        <v>0</v>
      </c>
      <c r="K42" s="19"/>
      <c r="L42" s="19">
        <v>3.9</v>
      </c>
      <c r="M42" s="19">
        <v>-12</v>
      </c>
      <c r="N42" s="19">
        <v>-3.8</v>
      </c>
      <c r="O42" s="19"/>
      <c r="P42" s="19">
        <v>8.8000000000000007</v>
      </c>
      <c r="Q42" s="19">
        <v>-6.9</v>
      </c>
      <c r="R42" s="19">
        <v>51.5</v>
      </c>
      <c r="S42" s="19">
        <v>0</v>
      </c>
      <c r="T42" s="19"/>
      <c r="U42" s="19"/>
      <c r="V42" s="19"/>
      <c r="W42" s="19"/>
      <c r="X42" s="19">
        <v>9.8000000000000007</v>
      </c>
      <c r="Y42" s="19">
        <v>0.9</v>
      </c>
      <c r="Z42" s="19">
        <v>0.8</v>
      </c>
      <c r="AA42" s="19">
        <v>0</v>
      </c>
      <c r="AB42" s="19">
        <v>-3.4</v>
      </c>
      <c r="AC42" s="19">
        <v>4</v>
      </c>
      <c r="AD42" s="19">
        <v>19.899999999999999</v>
      </c>
      <c r="AE42" s="19"/>
      <c r="AF42" s="19"/>
      <c r="AG42" s="19"/>
      <c r="AH42" s="19"/>
      <c r="AI42" s="19">
        <v>19.3</v>
      </c>
      <c r="AJ42" s="19">
        <v>13.3</v>
      </c>
      <c r="AK42" s="19"/>
      <c r="AL42" s="19"/>
      <c r="AM42" s="19"/>
      <c r="AN42" s="19">
        <v>-1.1000000000000001</v>
      </c>
      <c r="AO42" s="19">
        <v>51</v>
      </c>
      <c r="AP42" s="19">
        <v>4.3</v>
      </c>
      <c r="AQ42" s="19">
        <v>0</v>
      </c>
      <c r="AR42" s="19">
        <v>0</v>
      </c>
      <c r="AS42" s="19">
        <v>0</v>
      </c>
      <c r="AT42" s="19">
        <v>2.6</v>
      </c>
      <c r="AU42" s="19">
        <v>1.1000000000000001</v>
      </c>
      <c r="AV42" s="19">
        <v>61.2</v>
      </c>
      <c r="AW42" s="19">
        <v>19.3</v>
      </c>
      <c r="AX42" s="19">
        <v>-9</v>
      </c>
      <c r="AY42" s="19">
        <v>10.1</v>
      </c>
      <c r="AZ42" s="19">
        <v>2.2999999999999998</v>
      </c>
      <c r="BA42" s="19">
        <v>-2.8</v>
      </c>
      <c r="BB42" s="19">
        <v>0</v>
      </c>
      <c r="BC42" s="19">
        <v>0.2</v>
      </c>
      <c r="BD42" s="19">
        <v>5.4</v>
      </c>
      <c r="BE42" s="19"/>
      <c r="BF42" s="19"/>
      <c r="BG42" s="19">
        <v>8.3000000000000007</v>
      </c>
      <c r="BH42" s="19"/>
      <c r="BI42" s="19">
        <v>0</v>
      </c>
      <c r="BJ42" s="19">
        <v>0.7</v>
      </c>
      <c r="BK42" s="19"/>
      <c r="BL42" s="19"/>
      <c r="BM42" s="19"/>
      <c r="BN42" s="19">
        <v>9.3000000000000007</v>
      </c>
      <c r="BO42" s="19"/>
      <c r="BP42" s="19">
        <v>20.9</v>
      </c>
      <c r="BQ42" s="19">
        <v>16.8</v>
      </c>
      <c r="BR42" s="19"/>
      <c r="BS42" s="19">
        <v>5.5</v>
      </c>
      <c r="BT42" s="19">
        <v>1</v>
      </c>
      <c r="BU42" s="19"/>
      <c r="BV42" s="19"/>
      <c r="BW42" s="19"/>
      <c r="BX42" s="19"/>
      <c r="BY42" s="19"/>
      <c r="BZ42" s="19"/>
      <c r="CA42" s="19">
        <v>-0.4</v>
      </c>
      <c r="CB42" s="19">
        <v>72.099999999999994</v>
      </c>
      <c r="CC42" s="19">
        <v>38.700000000000003</v>
      </c>
      <c r="CD42" s="19">
        <v>16.2</v>
      </c>
      <c r="CE42" s="19">
        <v>8.6999999999999993</v>
      </c>
      <c r="CF42" s="19">
        <v>7.9</v>
      </c>
      <c r="CG42" s="19"/>
      <c r="CH42" s="19"/>
      <c r="CI42" s="19"/>
      <c r="CJ42" s="19">
        <v>72.7</v>
      </c>
      <c r="CK42" s="19">
        <v>77.5</v>
      </c>
      <c r="CL42" s="19">
        <v>17.2</v>
      </c>
      <c r="CM42" s="19"/>
      <c r="CN42" s="19"/>
      <c r="CO42" s="19"/>
      <c r="CP42" s="19"/>
      <c r="CQ42" s="19"/>
      <c r="CR42" s="19">
        <v>0</v>
      </c>
      <c r="CS42" s="19"/>
      <c r="CT42" s="19">
        <v>-2.5</v>
      </c>
      <c r="CU42" s="19">
        <v>0.5</v>
      </c>
      <c r="CV42" s="19">
        <v>1.4</v>
      </c>
      <c r="CW42" s="19"/>
      <c r="CX42" s="19">
        <v>-0.7</v>
      </c>
      <c r="CY42" s="19">
        <v>8.9</v>
      </c>
      <c r="CZ42" s="19">
        <v>-4.3</v>
      </c>
      <c r="DA42" s="19"/>
      <c r="DB42" s="19">
        <v>0.1</v>
      </c>
      <c r="DC42" s="19">
        <v>0</v>
      </c>
      <c r="DD42" s="19">
        <v>-0.9</v>
      </c>
      <c r="DE42" s="19">
        <v>30</v>
      </c>
      <c r="DF42" s="19"/>
      <c r="DG42" s="19">
        <v>0.2</v>
      </c>
      <c r="DH42" s="19">
        <v>1.5</v>
      </c>
      <c r="DI42" s="19">
        <v>0.2</v>
      </c>
      <c r="DJ42" s="19">
        <v>-0.6</v>
      </c>
      <c r="DK42" s="19">
        <v>0.3</v>
      </c>
      <c r="DL42" s="19">
        <v>0.6</v>
      </c>
      <c r="DM42" s="19"/>
      <c r="DN42" s="19"/>
      <c r="DO42" s="19"/>
      <c r="DP42" s="19">
        <v>-11.2</v>
      </c>
      <c r="DQ42" s="19">
        <v>11.8</v>
      </c>
      <c r="DR42" s="19">
        <v>-2.2000000000000002</v>
      </c>
      <c r="DS42" s="19">
        <v>-0.2</v>
      </c>
      <c r="DT42" s="19">
        <v>0.4</v>
      </c>
      <c r="DU42" s="19">
        <v>0.2</v>
      </c>
      <c r="DV42" s="19">
        <v>0</v>
      </c>
      <c r="DW42" s="19"/>
      <c r="DX42" s="19">
        <v>-4.7</v>
      </c>
      <c r="DY42" s="19">
        <v>0.5</v>
      </c>
      <c r="DZ42" s="19">
        <v>3.1</v>
      </c>
      <c r="EA42" s="19">
        <v>2.8</v>
      </c>
      <c r="EB42" s="19">
        <v>2</v>
      </c>
      <c r="EC42" s="19"/>
      <c r="ED42" s="19">
        <v>0</v>
      </c>
      <c r="EE42" s="19">
        <v>0</v>
      </c>
      <c r="EF42" s="19">
        <v>-3.9</v>
      </c>
      <c r="EG42" s="19">
        <v>-1.7</v>
      </c>
      <c r="EH42" s="19">
        <v>-0.9</v>
      </c>
      <c r="EI42" s="19">
        <v>-0.3</v>
      </c>
      <c r="EJ42" s="19"/>
      <c r="EK42" s="19">
        <v>2.5</v>
      </c>
      <c r="EL42" s="19">
        <v>-0.1</v>
      </c>
      <c r="EM42" s="19">
        <v>1.6</v>
      </c>
      <c r="EN42" s="19">
        <v>0.2</v>
      </c>
      <c r="EO42" s="19">
        <v>0.2</v>
      </c>
      <c r="EP42" s="19">
        <v>0.2</v>
      </c>
      <c r="EQ42" s="19">
        <v>-5.9</v>
      </c>
      <c r="ER42" s="19">
        <v>3.2</v>
      </c>
      <c r="ES42" s="19">
        <v>-0.4</v>
      </c>
      <c r="ET42" s="19">
        <v>17.3</v>
      </c>
      <c r="EU42" s="19">
        <v>-0.1</v>
      </c>
      <c r="EV42" s="19">
        <v>4.8</v>
      </c>
      <c r="EW42" s="19">
        <v>1.3</v>
      </c>
      <c r="EX42" s="19">
        <v>10.1</v>
      </c>
      <c r="EY42" s="19">
        <v>1.8</v>
      </c>
      <c r="EZ42" s="19">
        <v>0.3</v>
      </c>
      <c r="FA42" s="19">
        <v>0</v>
      </c>
      <c r="FB42" s="19">
        <v>0.6</v>
      </c>
      <c r="FC42" s="19">
        <v>1</v>
      </c>
      <c r="FD42" s="19">
        <v>0.8</v>
      </c>
      <c r="FE42" s="19">
        <v>2.4</v>
      </c>
      <c r="FF42" s="19">
        <v>1.5</v>
      </c>
      <c r="FG42" s="19">
        <v>13.8</v>
      </c>
      <c r="FH42" s="19">
        <v>0.2</v>
      </c>
      <c r="FI42" s="19">
        <v>1.5</v>
      </c>
      <c r="FJ42" s="19"/>
      <c r="FK42" s="19">
        <v>3.8</v>
      </c>
      <c r="FL42" s="19">
        <v>4.0999999999999996</v>
      </c>
      <c r="FM42" s="19"/>
      <c r="FN42" s="19">
        <v>917.3</v>
      </c>
      <c r="FO42" s="15"/>
      <c r="FP42" s="19">
        <v>2.4201299999999999</v>
      </c>
      <c r="FQ42" s="19">
        <v>-1.0349999999999999</v>
      </c>
      <c r="FR42" s="19">
        <v>1.2450000000000001</v>
      </c>
      <c r="FS42" s="19">
        <v>1.7</v>
      </c>
      <c r="FT42" s="19">
        <v>2.2824399999999998</v>
      </c>
      <c r="FU42" s="19">
        <v>2.68005</v>
      </c>
      <c r="FV42" s="19">
        <v>0.4</v>
      </c>
      <c r="FW42" s="19">
        <v>2.1</v>
      </c>
      <c r="FX42" s="19">
        <v>11.792619999999999</v>
      </c>
    </row>
    <row r="43" spans="1:180" ht="24" customHeight="1" x14ac:dyDescent="0.3">
      <c r="A43" s="13" t="s">
        <v>60</v>
      </c>
      <c r="B43" s="13" t="s">
        <v>813</v>
      </c>
      <c r="C43" s="14">
        <v>30.7</v>
      </c>
      <c r="D43" s="14">
        <v>125.6</v>
      </c>
      <c r="E43" s="14">
        <v>39</v>
      </c>
      <c r="F43" s="14"/>
      <c r="G43" s="14"/>
      <c r="H43" s="14">
        <v>-2.5</v>
      </c>
      <c r="I43" s="14">
        <v>17.7</v>
      </c>
      <c r="J43" s="14">
        <v>0</v>
      </c>
      <c r="K43" s="14"/>
      <c r="L43" s="14">
        <v>1.9</v>
      </c>
      <c r="M43" s="14">
        <v>-13.6</v>
      </c>
      <c r="N43" s="14">
        <v>-8.6</v>
      </c>
      <c r="O43" s="14"/>
      <c r="P43" s="14">
        <v>5.8</v>
      </c>
      <c r="Q43" s="14">
        <v>-9</v>
      </c>
      <c r="R43" s="14">
        <v>52.1</v>
      </c>
      <c r="S43" s="14">
        <v>0.1</v>
      </c>
      <c r="T43" s="14"/>
      <c r="U43" s="14"/>
      <c r="V43" s="14"/>
      <c r="W43" s="14"/>
      <c r="X43" s="14">
        <v>13.6</v>
      </c>
      <c r="Y43" s="14">
        <v>0.6</v>
      </c>
      <c r="Z43" s="14">
        <v>0.6</v>
      </c>
      <c r="AA43" s="14">
        <v>0</v>
      </c>
      <c r="AB43" s="14">
        <v>-3.4</v>
      </c>
      <c r="AC43" s="14">
        <v>4</v>
      </c>
      <c r="AD43" s="14">
        <v>19.3</v>
      </c>
      <c r="AE43" s="14"/>
      <c r="AF43" s="14"/>
      <c r="AG43" s="14"/>
      <c r="AH43" s="14"/>
      <c r="AI43" s="14">
        <v>19.399999999999999</v>
      </c>
      <c r="AJ43" s="14">
        <v>9.8000000000000007</v>
      </c>
      <c r="AK43" s="14"/>
      <c r="AL43" s="14"/>
      <c r="AM43" s="14"/>
      <c r="AN43" s="14">
        <v>-1.3</v>
      </c>
      <c r="AO43" s="14">
        <v>47.9</v>
      </c>
      <c r="AP43" s="14">
        <v>3.7</v>
      </c>
      <c r="AQ43" s="14">
        <v>0</v>
      </c>
      <c r="AR43" s="14">
        <v>0</v>
      </c>
      <c r="AS43" s="14">
        <v>-0.1</v>
      </c>
      <c r="AT43" s="14">
        <v>2.6</v>
      </c>
      <c r="AU43" s="14">
        <v>0.9</v>
      </c>
      <c r="AV43" s="14">
        <v>59.3</v>
      </c>
      <c r="AW43" s="14">
        <v>17.5</v>
      </c>
      <c r="AX43" s="14">
        <v>-11.4</v>
      </c>
      <c r="AY43" s="14">
        <v>11.2</v>
      </c>
      <c r="AZ43" s="14">
        <v>3.1</v>
      </c>
      <c r="BA43" s="14">
        <v>-3.9</v>
      </c>
      <c r="BB43" s="14">
        <v>0</v>
      </c>
      <c r="BC43" s="14">
        <v>0.2</v>
      </c>
      <c r="BD43" s="14">
        <v>7.6</v>
      </c>
      <c r="BE43" s="14"/>
      <c r="BF43" s="14"/>
      <c r="BG43" s="14">
        <v>7.6</v>
      </c>
      <c r="BH43" s="14"/>
      <c r="BI43" s="14">
        <v>0</v>
      </c>
      <c r="BJ43" s="14">
        <v>0.4</v>
      </c>
      <c r="BK43" s="14"/>
      <c r="BL43" s="14"/>
      <c r="BM43" s="14"/>
      <c r="BN43" s="14">
        <v>9.1</v>
      </c>
      <c r="BO43" s="14"/>
      <c r="BP43" s="14">
        <v>17.5</v>
      </c>
      <c r="BQ43" s="14">
        <v>7.2</v>
      </c>
      <c r="BR43" s="14"/>
      <c r="BS43" s="14">
        <v>4.2</v>
      </c>
      <c r="BT43" s="14">
        <v>0.4</v>
      </c>
      <c r="BU43" s="14"/>
      <c r="BV43" s="14"/>
      <c r="BW43" s="14"/>
      <c r="BX43" s="14"/>
      <c r="BY43" s="14"/>
      <c r="BZ43" s="14"/>
      <c r="CA43" s="14">
        <v>-0.4</v>
      </c>
      <c r="CB43" s="14">
        <v>39.799999999999997</v>
      </c>
      <c r="CC43" s="14">
        <v>19.600000000000001</v>
      </c>
      <c r="CD43" s="14">
        <v>15.8</v>
      </c>
      <c r="CE43" s="14">
        <v>9.1</v>
      </c>
      <c r="CF43" s="14">
        <v>3.8</v>
      </c>
      <c r="CG43" s="14"/>
      <c r="CH43" s="14"/>
      <c r="CI43" s="14"/>
      <c r="CJ43" s="14">
        <v>72.5</v>
      </c>
      <c r="CK43" s="14">
        <v>77.3</v>
      </c>
      <c r="CL43" s="14">
        <v>16.7</v>
      </c>
      <c r="CM43" s="14"/>
      <c r="CN43" s="14"/>
      <c r="CO43" s="14"/>
      <c r="CP43" s="14"/>
      <c r="CQ43" s="14"/>
      <c r="CR43" s="14">
        <v>0</v>
      </c>
      <c r="CS43" s="14"/>
      <c r="CT43" s="14">
        <v>-2.6</v>
      </c>
      <c r="CU43" s="14">
        <v>0.5</v>
      </c>
      <c r="CV43" s="14">
        <v>1.4</v>
      </c>
      <c r="CW43" s="14"/>
      <c r="CX43" s="14">
        <v>-0.7</v>
      </c>
      <c r="CY43" s="14">
        <v>5.7</v>
      </c>
      <c r="CZ43" s="14">
        <v>-4.3</v>
      </c>
      <c r="DA43" s="14"/>
      <c r="DB43" s="14">
        <v>0</v>
      </c>
      <c r="DC43" s="14">
        <v>-0.1</v>
      </c>
      <c r="DD43" s="14">
        <v>-0.9</v>
      </c>
      <c r="DE43" s="14">
        <v>22.5</v>
      </c>
      <c r="DF43" s="14"/>
      <c r="DG43" s="14">
        <v>0.2</v>
      </c>
      <c r="DH43" s="14">
        <v>1.3</v>
      </c>
      <c r="DI43" s="14">
        <v>0.2</v>
      </c>
      <c r="DJ43" s="14">
        <v>-0.1</v>
      </c>
      <c r="DK43" s="14">
        <v>0.3</v>
      </c>
      <c r="DL43" s="14">
        <v>0.6</v>
      </c>
      <c r="DM43" s="14"/>
      <c r="DN43" s="14"/>
      <c r="DO43" s="14"/>
      <c r="DP43" s="14">
        <v>-11.3</v>
      </c>
      <c r="DQ43" s="14">
        <v>11.7</v>
      </c>
      <c r="DR43" s="14">
        <v>-0.4</v>
      </c>
      <c r="DS43" s="14">
        <v>0.1</v>
      </c>
      <c r="DT43" s="14">
        <v>0.6</v>
      </c>
      <c r="DU43" s="14">
        <v>0.3</v>
      </c>
      <c r="DV43" s="14">
        <v>0</v>
      </c>
      <c r="DW43" s="14"/>
      <c r="DX43" s="14">
        <v>-4.7</v>
      </c>
      <c r="DY43" s="14">
        <v>0.5</v>
      </c>
      <c r="DZ43" s="14">
        <v>3</v>
      </c>
      <c r="EA43" s="14">
        <v>2.9</v>
      </c>
      <c r="EB43" s="14">
        <v>1.8</v>
      </c>
      <c r="EC43" s="14"/>
      <c r="ED43" s="14">
        <v>0.6</v>
      </c>
      <c r="EE43" s="14">
        <v>0</v>
      </c>
      <c r="EF43" s="14">
        <v>-5.2</v>
      </c>
      <c r="EG43" s="14">
        <v>-2.8</v>
      </c>
      <c r="EH43" s="14">
        <v>-1.2</v>
      </c>
      <c r="EI43" s="14">
        <v>-0.5</v>
      </c>
      <c r="EJ43" s="14"/>
      <c r="EK43" s="14">
        <v>2.5</v>
      </c>
      <c r="EL43" s="14">
        <v>0</v>
      </c>
      <c r="EM43" s="14">
        <v>1.6</v>
      </c>
      <c r="EN43" s="14">
        <v>0.2</v>
      </c>
      <c r="EO43" s="14">
        <v>0.2</v>
      </c>
      <c r="EP43" s="14">
        <v>0.2</v>
      </c>
      <c r="EQ43" s="14">
        <v>-5.9</v>
      </c>
      <c r="ER43" s="14">
        <v>3.1</v>
      </c>
      <c r="ES43" s="14">
        <v>0.1</v>
      </c>
      <c r="ET43" s="14">
        <v>11.4</v>
      </c>
      <c r="EU43" s="14">
        <v>-0.1</v>
      </c>
      <c r="EV43" s="14">
        <v>4.2</v>
      </c>
      <c r="EW43" s="14">
        <v>1.7</v>
      </c>
      <c r="EX43" s="14">
        <v>9.1999999999999993</v>
      </c>
      <c r="EY43" s="14">
        <v>1.8</v>
      </c>
      <c r="EZ43" s="14">
        <v>0.3</v>
      </c>
      <c r="FA43" s="14">
        <v>0</v>
      </c>
      <c r="FB43" s="14">
        <v>0.6</v>
      </c>
      <c r="FC43" s="14">
        <v>0.2</v>
      </c>
      <c r="FD43" s="14">
        <v>0.8</v>
      </c>
      <c r="FE43" s="14">
        <v>2.2000000000000002</v>
      </c>
      <c r="FF43" s="14">
        <v>1.5</v>
      </c>
      <c r="FG43" s="14">
        <v>13.4</v>
      </c>
      <c r="FH43" s="14">
        <v>0.5</v>
      </c>
      <c r="FI43" s="14">
        <v>1.2</v>
      </c>
      <c r="FJ43" s="14"/>
      <c r="FK43" s="14">
        <v>3.2</v>
      </c>
      <c r="FL43" s="14">
        <v>4.2</v>
      </c>
      <c r="FM43" s="14"/>
      <c r="FN43" s="14">
        <v>818.7</v>
      </c>
      <c r="FO43" s="15"/>
      <c r="FP43" s="14">
        <v>2.26539</v>
      </c>
      <c r="FQ43" s="14">
        <v>-0.83199999999999996</v>
      </c>
      <c r="FR43" s="14">
        <v>1.0720000000000001</v>
      </c>
      <c r="FS43" s="14">
        <v>1.7</v>
      </c>
      <c r="FT43" s="14">
        <v>2.2784</v>
      </c>
      <c r="FU43" s="14">
        <v>2.6922299999999999</v>
      </c>
      <c r="FV43" s="14">
        <v>0.2</v>
      </c>
      <c r="FW43" s="14">
        <v>2</v>
      </c>
      <c r="FX43" s="14">
        <v>11.37602</v>
      </c>
    </row>
    <row r="44" spans="1:180" ht="24" customHeight="1" x14ac:dyDescent="0.3">
      <c r="A44" s="16" t="s">
        <v>60</v>
      </c>
      <c r="B44" s="16" t="s">
        <v>814</v>
      </c>
      <c r="C44" s="17">
        <v>30.3</v>
      </c>
      <c r="D44" s="17">
        <v>107.8</v>
      </c>
      <c r="E44" s="17">
        <v>35.200000000000003</v>
      </c>
      <c r="F44" s="17"/>
      <c r="G44" s="17"/>
      <c r="H44" s="17">
        <v>-4.7</v>
      </c>
      <c r="I44" s="17">
        <v>11.1</v>
      </c>
      <c r="J44" s="17">
        <v>0</v>
      </c>
      <c r="K44" s="17"/>
      <c r="L44" s="17">
        <v>-2.5</v>
      </c>
      <c r="M44" s="17">
        <v>-17.7</v>
      </c>
      <c r="N44" s="17">
        <v>-12.6</v>
      </c>
      <c r="O44" s="17"/>
      <c r="P44" s="17">
        <v>1</v>
      </c>
      <c r="Q44" s="17">
        <v>-11.6</v>
      </c>
      <c r="R44" s="17">
        <v>46.3</v>
      </c>
      <c r="S44" s="17">
        <v>0</v>
      </c>
      <c r="T44" s="17"/>
      <c r="U44" s="17"/>
      <c r="V44" s="17"/>
      <c r="W44" s="17"/>
      <c r="X44" s="17">
        <v>11.3</v>
      </c>
      <c r="Y44" s="17">
        <v>0.8</v>
      </c>
      <c r="Z44" s="17">
        <v>0.6</v>
      </c>
      <c r="AA44" s="17">
        <v>0</v>
      </c>
      <c r="AB44" s="17">
        <v>-3.4</v>
      </c>
      <c r="AC44" s="17">
        <v>4</v>
      </c>
      <c r="AD44" s="17">
        <v>18.100000000000001</v>
      </c>
      <c r="AE44" s="17"/>
      <c r="AF44" s="17"/>
      <c r="AG44" s="17"/>
      <c r="AH44" s="17"/>
      <c r="AI44" s="17">
        <v>18.899999999999999</v>
      </c>
      <c r="AJ44" s="17">
        <v>17.600000000000001</v>
      </c>
      <c r="AK44" s="17"/>
      <c r="AL44" s="17"/>
      <c r="AM44" s="17"/>
      <c r="AN44" s="17">
        <v>-1.4</v>
      </c>
      <c r="AO44" s="17">
        <v>48</v>
      </c>
      <c r="AP44" s="17">
        <v>3.7</v>
      </c>
      <c r="AQ44" s="17">
        <v>0</v>
      </c>
      <c r="AR44" s="17">
        <v>0</v>
      </c>
      <c r="AS44" s="17">
        <v>-0.4</v>
      </c>
      <c r="AT44" s="17">
        <v>2.6</v>
      </c>
      <c r="AU44" s="17">
        <v>0.7</v>
      </c>
      <c r="AV44" s="17">
        <v>51.2</v>
      </c>
      <c r="AW44" s="17">
        <v>9.6</v>
      </c>
      <c r="AX44" s="17">
        <v>-18.8</v>
      </c>
      <c r="AY44" s="17">
        <v>8.6999999999999993</v>
      </c>
      <c r="AZ44" s="17">
        <v>0.5</v>
      </c>
      <c r="BA44" s="17">
        <v>-5.7</v>
      </c>
      <c r="BB44" s="17">
        <v>0</v>
      </c>
      <c r="BC44" s="17">
        <v>0.2</v>
      </c>
      <c r="BD44" s="17">
        <v>6.5</v>
      </c>
      <c r="BE44" s="17"/>
      <c r="BF44" s="17"/>
      <c r="BG44" s="17">
        <v>4.3</v>
      </c>
      <c r="BH44" s="17"/>
      <c r="BI44" s="17">
        <v>0</v>
      </c>
      <c r="BJ44" s="17">
        <v>-0.8</v>
      </c>
      <c r="BK44" s="17"/>
      <c r="BL44" s="17"/>
      <c r="BM44" s="17"/>
      <c r="BN44" s="17">
        <v>6.8</v>
      </c>
      <c r="BO44" s="17"/>
      <c r="BP44" s="17">
        <v>13</v>
      </c>
      <c r="BQ44" s="17">
        <v>3.6</v>
      </c>
      <c r="BR44" s="17"/>
      <c r="BS44" s="17">
        <v>2.1</v>
      </c>
      <c r="BT44" s="17">
        <v>-0.6</v>
      </c>
      <c r="BU44" s="17"/>
      <c r="BV44" s="17"/>
      <c r="BW44" s="17"/>
      <c r="BX44" s="17"/>
      <c r="BY44" s="17"/>
      <c r="BZ44" s="17"/>
      <c r="CA44" s="17">
        <v>-0.4</v>
      </c>
      <c r="CB44" s="17">
        <v>40.700000000000003</v>
      </c>
      <c r="CC44" s="17">
        <v>21</v>
      </c>
      <c r="CD44" s="17">
        <v>16.2</v>
      </c>
      <c r="CE44" s="17">
        <v>7.8</v>
      </c>
      <c r="CF44" s="17">
        <v>4</v>
      </c>
      <c r="CG44" s="17"/>
      <c r="CH44" s="17"/>
      <c r="CI44" s="17"/>
      <c r="CJ44" s="17">
        <v>65.400000000000006</v>
      </c>
      <c r="CK44" s="17">
        <v>70.2</v>
      </c>
      <c r="CL44" s="17">
        <v>6.9</v>
      </c>
      <c r="CM44" s="17"/>
      <c r="CN44" s="17"/>
      <c r="CO44" s="17"/>
      <c r="CP44" s="17"/>
      <c r="CQ44" s="17"/>
      <c r="CR44" s="17">
        <v>0</v>
      </c>
      <c r="CS44" s="17"/>
      <c r="CT44" s="17">
        <v>-2.6</v>
      </c>
      <c r="CU44" s="17">
        <v>0.5</v>
      </c>
      <c r="CV44" s="17">
        <v>1.4</v>
      </c>
      <c r="CW44" s="17"/>
      <c r="CX44" s="17">
        <v>-0.5</v>
      </c>
      <c r="CY44" s="17">
        <v>2</v>
      </c>
      <c r="CZ44" s="17">
        <v>-4.3</v>
      </c>
      <c r="DA44" s="17"/>
      <c r="DB44" s="17">
        <v>0</v>
      </c>
      <c r="DC44" s="17">
        <v>-0.1</v>
      </c>
      <c r="DD44" s="17">
        <v>-0.9</v>
      </c>
      <c r="DE44" s="17">
        <v>1.7</v>
      </c>
      <c r="DF44" s="17"/>
      <c r="DG44" s="17">
        <v>0</v>
      </c>
      <c r="DH44" s="17">
        <v>1.3</v>
      </c>
      <c r="DI44" s="17">
        <v>0.2</v>
      </c>
      <c r="DJ44" s="17">
        <v>-1.4</v>
      </c>
      <c r="DK44" s="17">
        <v>0.3</v>
      </c>
      <c r="DL44" s="17">
        <v>0.6</v>
      </c>
      <c r="DM44" s="17"/>
      <c r="DN44" s="17"/>
      <c r="DO44" s="17"/>
      <c r="DP44" s="17">
        <v>-11.5</v>
      </c>
      <c r="DQ44" s="17">
        <v>11.4</v>
      </c>
      <c r="DR44" s="17">
        <v>-0.7</v>
      </c>
      <c r="DS44" s="17">
        <v>0</v>
      </c>
      <c r="DT44" s="17">
        <v>0.5</v>
      </c>
      <c r="DU44" s="17">
        <v>0.3</v>
      </c>
      <c r="DV44" s="17">
        <v>0</v>
      </c>
      <c r="DW44" s="17"/>
      <c r="DX44" s="17">
        <v>-4.7</v>
      </c>
      <c r="DY44" s="17">
        <v>0.7</v>
      </c>
      <c r="DZ44" s="17">
        <v>2.8</v>
      </c>
      <c r="EA44" s="17">
        <v>2.7</v>
      </c>
      <c r="EB44" s="17">
        <v>1.7</v>
      </c>
      <c r="EC44" s="17"/>
      <c r="ED44" s="17">
        <v>6.1</v>
      </c>
      <c r="EE44" s="17">
        <v>0.3</v>
      </c>
      <c r="EF44" s="17">
        <v>-4.5</v>
      </c>
      <c r="EG44" s="17">
        <v>-2.9</v>
      </c>
      <c r="EH44" s="17">
        <v>-1.2</v>
      </c>
      <c r="EI44" s="17">
        <v>-0.5</v>
      </c>
      <c r="EJ44" s="17"/>
      <c r="EK44" s="17">
        <v>2.5</v>
      </c>
      <c r="EL44" s="17">
        <v>-0.1</v>
      </c>
      <c r="EM44" s="17">
        <v>1.5</v>
      </c>
      <c r="EN44" s="17">
        <v>0.2</v>
      </c>
      <c r="EO44" s="17">
        <v>0.2</v>
      </c>
      <c r="EP44" s="17">
        <v>0.2</v>
      </c>
      <c r="EQ44" s="17">
        <v>-5.9</v>
      </c>
      <c r="ER44" s="17">
        <v>0.6</v>
      </c>
      <c r="ES44" s="17">
        <v>0.2</v>
      </c>
      <c r="ET44" s="17">
        <v>6.9</v>
      </c>
      <c r="EU44" s="17">
        <v>-0.1</v>
      </c>
      <c r="EV44" s="17">
        <v>4.7</v>
      </c>
      <c r="EW44" s="17">
        <v>1.1000000000000001</v>
      </c>
      <c r="EX44" s="17">
        <v>15.8</v>
      </c>
      <c r="EY44" s="17">
        <v>1.8</v>
      </c>
      <c r="EZ44" s="17">
        <v>0.3</v>
      </c>
      <c r="FA44" s="17">
        <v>0</v>
      </c>
      <c r="FB44" s="17">
        <v>0.6</v>
      </c>
      <c r="FC44" s="17">
        <v>0</v>
      </c>
      <c r="FD44" s="17">
        <v>0.8</v>
      </c>
      <c r="FE44" s="17">
        <v>2</v>
      </c>
      <c r="FF44" s="17">
        <v>1.3</v>
      </c>
      <c r="FG44" s="17">
        <v>12.4</v>
      </c>
      <c r="FH44" s="17">
        <v>0.2</v>
      </c>
      <c r="FI44" s="17">
        <v>3.3</v>
      </c>
      <c r="FJ44" s="17"/>
      <c r="FK44" s="17">
        <v>2.7</v>
      </c>
      <c r="FL44" s="17">
        <v>4.3</v>
      </c>
      <c r="FM44" s="17"/>
      <c r="FN44" s="17">
        <v>672.3</v>
      </c>
      <c r="FO44" s="15"/>
      <c r="FP44" s="17">
        <v>2.1769699999999998</v>
      </c>
      <c r="FQ44" s="17">
        <v>-0.78500000000000003</v>
      </c>
      <c r="FR44" s="17">
        <v>0.71299999999999997</v>
      </c>
      <c r="FS44" s="17">
        <v>1.7</v>
      </c>
      <c r="FT44" s="17">
        <v>2.2823199999999999</v>
      </c>
      <c r="FU44" s="17">
        <v>2.6951200000000002</v>
      </c>
      <c r="FV44" s="17">
        <v>-0.2</v>
      </c>
      <c r="FW44" s="17">
        <v>1.9</v>
      </c>
      <c r="FX44" s="17">
        <v>10.48241</v>
      </c>
    </row>
    <row r="45" spans="1:180" ht="24" customHeight="1" x14ac:dyDescent="0.3">
      <c r="A45" s="16" t="s">
        <v>60</v>
      </c>
      <c r="B45" s="16" t="s">
        <v>815</v>
      </c>
      <c r="C45" s="17">
        <v>30.7</v>
      </c>
      <c r="D45" s="17">
        <v>97.4</v>
      </c>
      <c r="E45" s="17">
        <v>33.9</v>
      </c>
      <c r="F45" s="17"/>
      <c r="G45" s="17"/>
      <c r="H45" s="17">
        <v>-7</v>
      </c>
      <c r="I45" s="17">
        <v>-6.7</v>
      </c>
      <c r="J45" s="17">
        <v>0</v>
      </c>
      <c r="K45" s="17"/>
      <c r="L45" s="17">
        <v>-7.9</v>
      </c>
      <c r="M45" s="17">
        <v>-18</v>
      </c>
      <c r="N45" s="17">
        <v>-13</v>
      </c>
      <c r="O45" s="17"/>
      <c r="P45" s="17">
        <v>-1.4</v>
      </c>
      <c r="Q45" s="17">
        <v>-13.6</v>
      </c>
      <c r="R45" s="17">
        <v>40.9</v>
      </c>
      <c r="S45" s="17">
        <v>0.1</v>
      </c>
      <c r="T45" s="17"/>
      <c r="U45" s="17"/>
      <c r="V45" s="17"/>
      <c r="W45" s="17"/>
      <c r="X45" s="17">
        <v>10.4</v>
      </c>
      <c r="Y45" s="17">
        <v>0.8</v>
      </c>
      <c r="Z45" s="17">
        <v>0.5</v>
      </c>
      <c r="AA45" s="17">
        <v>0</v>
      </c>
      <c r="AB45" s="17">
        <v>-3.5</v>
      </c>
      <c r="AC45" s="17">
        <v>3.9</v>
      </c>
      <c r="AD45" s="17">
        <v>16.5</v>
      </c>
      <c r="AE45" s="17"/>
      <c r="AF45" s="17"/>
      <c r="AG45" s="17"/>
      <c r="AH45" s="17"/>
      <c r="AI45" s="17">
        <v>19.5</v>
      </c>
      <c r="AJ45" s="17">
        <v>8.8000000000000007</v>
      </c>
      <c r="AK45" s="17"/>
      <c r="AL45" s="17"/>
      <c r="AM45" s="17"/>
      <c r="AN45" s="17">
        <v>-1.6</v>
      </c>
      <c r="AO45" s="17">
        <v>42.3</v>
      </c>
      <c r="AP45" s="17">
        <v>2.6</v>
      </c>
      <c r="AQ45" s="17">
        <v>0</v>
      </c>
      <c r="AR45" s="17">
        <v>0</v>
      </c>
      <c r="AS45" s="17">
        <v>-1.4</v>
      </c>
      <c r="AT45" s="17">
        <v>2.6</v>
      </c>
      <c r="AU45" s="17">
        <v>0.7</v>
      </c>
      <c r="AV45" s="17">
        <v>44.6</v>
      </c>
      <c r="AW45" s="17">
        <v>3.1</v>
      </c>
      <c r="AX45" s="17">
        <v>-25</v>
      </c>
      <c r="AY45" s="17">
        <v>8</v>
      </c>
      <c r="AZ45" s="17">
        <v>-0.7</v>
      </c>
      <c r="BA45" s="17">
        <v>-7.1</v>
      </c>
      <c r="BB45" s="17">
        <v>0</v>
      </c>
      <c r="BC45" s="17">
        <v>0.2</v>
      </c>
      <c r="BD45" s="17">
        <v>5.8</v>
      </c>
      <c r="BE45" s="17"/>
      <c r="BF45" s="17"/>
      <c r="BG45" s="17">
        <v>1.4</v>
      </c>
      <c r="BH45" s="17"/>
      <c r="BI45" s="17">
        <v>0</v>
      </c>
      <c r="BJ45" s="17">
        <v>-2</v>
      </c>
      <c r="BK45" s="17"/>
      <c r="BL45" s="17"/>
      <c r="BM45" s="17"/>
      <c r="BN45" s="17">
        <v>2.7</v>
      </c>
      <c r="BO45" s="17"/>
      <c r="BP45" s="17">
        <v>10.8</v>
      </c>
      <c r="BQ45" s="17">
        <v>6.4</v>
      </c>
      <c r="BR45" s="17"/>
      <c r="BS45" s="17">
        <v>1</v>
      </c>
      <c r="BT45" s="17">
        <v>-1</v>
      </c>
      <c r="BU45" s="17"/>
      <c r="BV45" s="17"/>
      <c r="BW45" s="17"/>
      <c r="BX45" s="17"/>
      <c r="BY45" s="17"/>
      <c r="BZ45" s="17"/>
      <c r="CA45" s="17">
        <v>-0.4</v>
      </c>
      <c r="CB45" s="17">
        <v>39.6</v>
      </c>
      <c r="CC45" s="17">
        <v>20.6</v>
      </c>
      <c r="CD45" s="17">
        <v>11.4</v>
      </c>
      <c r="CE45" s="17">
        <v>7.9</v>
      </c>
      <c r="CF45" s="17">
        <v>3.8</v>
      </c>
      <c r="CG45" s="17"/>
      <c r="CH45" s="17"/>
      <c r="CI45" s="17"/>
      <c r="CJ45" s="17">
        <v>59.3</v>
      </c>
      <c r="CK45" s="17">
        <v>63.9</v>
      </c>
      <c r="CL45" s="17">
        <v>-2.6</v>
      </c>
      <c r="CM45" s="17"/>
      <c r="CN45" s="17"/>
      <c r="CO45" s="17"/>
      <c r="CP45" s="17"/>
      <c r="CQ45" s="17"/>
      <c r="CR45" s="17">
        <v>0</v>
      </c>
      <c r="CS45" s="17"/>
      <c r="CT45" s="17">
        <v>-2.7</v>
      </c>
      <c r="CU45" s="17">
        <v>0.3</v>
      </c>
      <c r="CV45" s="17">
        <v>1.4</v>
      </c>
      <c r="CW45" s="17"/>
      <c r="CX45" s="17">
        <v>-0.5</v>
      </c>
      <c r="CY45" s="17">
        <v>0.7</v>
      </c>
      <c r="CZ45" s="17">
        <v>-5.6</v>
      </c>
      <c r="DA45" s="17"/>
      <c r="DB45" s="17">
        <v>0</v>
      </c>
      <c r="DC45" s="17">
        <v>0</v>
      </c>
      <c r="DD45" s="17">
        <v>-1</v>
      </c>
      <c r="DE45" s="17">
        <v>1.1000000000000001</v>
      </c>
      <c r="DF45" s="17"/>
      <c r="DG45" s="17">
        <v>0.2</v>
      </c>
      <c r="DH45" s="17">
        <v>1.2</v>
      </c>
      <c r="DI45" s="17">
        <v>0.2</v>
      </c>
      <c r="DJ45" s="17">
        <v>-1.2</v>
      </c>
      <c r="DK45" s="17">
        <v>0.3</v>
      </c>
      <c r="DL45" s="17">
        <v>0.6</v>
      </c>
      <c r="DM45" s="17"/>
      <c r="DN45" s="17"/>
      <c r="DO45" s="17"/>
      <c r="DP45" s="17">
        <v>-11.5</v>
      </c>
      <c r="DQ45" s="17">
        <v>11.4</v>
      </c>
      <c r="DR45" s="17">
        <v>-0.1</v>
      </c>
      <c r="DS45" s="17">
        <v>0.1</v>
      </c>
      <c r="DT45" s="17">
        <v>0.5</v>
      </c>
      <c r="DU45" s="17">
        <v>0.3</v>
      </c>
      <c r="DV45" s="17">
        <v>0</v>
      </c>
      <c r="DW45" s="17"/>
      <c r="DX45" s="17">
        <v>-4.7</v>
      </c>
      <c r="DY45" s="17">
        <v>0.4</v>
      </c>
      <c r="DZ45" s="17">
        <v>3</v>
      </c>
      <c r="EA45" s="17">
        <v>2.7</v>
      </c>
      <c r="EB45" s="17">
        <v>1.3</v>
      </c>
      <c r="EC45" s="17"/>
      <c r="ED45" s="17">
        <v>18.8</v>
      </c>
      <c r="EE45" s="17">
        <v>0.1</v>
      </c>
      <c r="EF45" s="17">
        <v>-4.4000000000000004</v>
      </c>
      <c r="EG45" s="17">
        <v>-3.2</v>
      </c>
      <c r="EH45" s="17">
        <v>-1.1000000000000001</v>
      </c>
      <c r="EI45" s="17">
        <v>-0.6</v>
      </c>
      <c r="EJ45" s="17"/>
      <c r="EK45" s="17">
        <v>2.5</v>
      </c>
      <c r="EL45" s="17">
        <v>-0.1</v>
      </c>
      <c r="EM45" s="17">
        <v>1.5</v>
      </c>
      <c r="EN45" s="17">
        <v>0.2</v>
      </c>
      <c r="EO45" s="17">
        <v>0.2</v>
      </c>
      <c r="EP45" s="17">
        <v>0.2</v>
      </c>
      <c r="EQ45" s="17">
        <v>-6.2</v>
      </c>
      <c r="ER45" s="17">
        <v>0.7</v>
      </c>
      <c r="ES45" s="17">
        <v>0.3</v>
      </c>
      <c r="ET45" s="17">
        <v>3.1</v>
      </c>
      <c r="EU45" s="17">
        <v>-0.1</v>
      </c>
      <c r="EV45" s="17">
        <v>3.6</v>
      </c>
      <c r="EW45" s="17">
        <v>1.1000000000000001</v>
      </c>
      <c r="EX45" s="17">
        <v>18.2</v>
      </c>
      <c r="EY45" s="17">
        <v>1.8</v>
      </c>
      <c r="EZ45" s="17">
        <v>0.3</v>
      </c>
      <c r="FA45" s="17">
        <v>0</v>
      </c>
      <c r="FB45" s="17">
        <v>0.6</v>
      </c>
      <c r="FC45" s="17">
        <v>0</v>
      </c>
      <c r="FD45" s="17">
        <v>0.8</v>
      </c>
      <c r="FE45" s="17">
        <v>1.6</v>
      </c>
      <c r="FF45" s="17">
        <v>1.3</v>
      </c>
      <c r="FG45" s="17">
        <v>11.5</v>
      </c>
      <c r="FH45" s="17">
        <v>0</v>
      </c>
      <c r="FI45" s="17">
        <v>1.6</v>
      </c>
      <c r="FJ45" s="17"/>
      <c r="FK45" s="17">
        <v>3</v>
      </c>
      <c r="FL45" s="17">
        <v>4.3</v>
      </c>
      <c r="FM45" s="17"/>
      <c r="FN45" s="17">
        <v>549.20000000000005</v>
      </c>
      <c r="FO45" s="15"/>
      <c r="FP45" s="17">
        <v>1.9841599999999999</v>
      </c>
      <c r="FQ45" s="17">
        <v>-1.0329999999999999</v>
      </c>
      <c r="FR45" s="17">
        <v>0.629</v>
      </c>
      <c r="FS45" s="17">
        <v>1.7</v>
      </c>
      <c r="FT45" s="17">
        <v>1.4657100000000001</v>
      </c>
      <c r="FU45" s="17">
        <v>1.76979</v>
      </c>
      <c r="FV45" s="17">
        <v>-0.7</v>
      </c>
      <c r="FW45" s="17">
        <v>2</v>
      </c>
      <c r="FX45" s="17">
        <v>7.8156600000000003</v>
      </c>
    </row>
    <row r="46" spans="1:180" ht="24" customHeight="1" x14ac:dyDescent="0.3">
      <c r="A46" s="16" t="s">
        <v>60</v>
      </c>
      <c r="B46" s="16" t="s">
        <v>816</v>
      </c>
      <c r="C46" s="17">
        <v>30.5</v>
      </c>
      <c r="D46" s="17">
        <v>85.4</v>
      </c>
      <c r="E46" s="17">
        <v>31.3</v>
      </c>
      <c r="F46" s="17"/>
      <c r="G46" s="17"/>
      <c r="H46" s="17">
        <v>-9.4</v>
      </c>
      <c r="I46" s="17">
        <v>-11.7</v>
      </c>
      <c r="J46" s="17">
        <v>0</v>
      </c>
      <c r="K46" s="17"/>
      <c r="L46" s="17">
        <v>-18.600000000000001</v>
      </c>
      <c r="M46" s="17">
        <v>-27.3</v>
      </c>
      <c r="N46" s="17">
        <v>-23</v>
      </c>
      <c r="O46" s="17"/>
      <c r="P46" s="17">
        <v>-7.2</v>
      </c>
      <c r="Q46" s="17">
        <v>-16.7</v>
      </c>
      <c r="R46" s="17">
        <v>34.4</v>
      </c>
      <c r="S46" s="17">
        <v>0.1</v>
      </c>
      <c r="T46" s="17"/>
      <c r="U46" s="17"/>
      <c r="V46" s="17"/>
      <c r="W46" s="17"/>
      <c r="X46" s="17">
        <v>10.5</v>
      </c>
      <c r="Y46" s="17">
        <v>1</v>
      </c>
      <c r="Z46" s="17">
        <v>0.9</v>
      </c>
      <c r="AA46" s="17">
        <v>0</v>
      </c>
      <c r="AB46" s="17">
        <v>-3.6</v>
      </c>
      <c r="AC46" s="17">
        <v>4.4000000000000004</v>
      </c>
      <c r="AD46" s="17">
        <v>15.8</v>
      </c>
      <c r="AE46" s="17"/>
      <c r="AF46" s="17"/>
      <c r="AG46" s="17"/>
      <c r="AH46" s="17"/>
      <c r="AI46" s="17">
        <v>18.399999999999999</v>
      </c>
      <c r="AJ46" s="17">
        <v>4.0999999999999996</v>
      </c>
      <c r="AK46" s="17"/>
      <c r="AL46" s="17"/>
      <c r="AM46" s="17"/>
      <c r="AN46" s="17">
        <v>-1.7</v>
      </c>
      <c r="AO46" s="17">
        <v>37.700000000000003</v>
      </c>
      <c r="AP46" s="17">
        <v>1.9</v>
      </c>
      <c r="AQ46" s="17">
        <v>0</v>
      </c>
      <c r="AR46" s="17">
        <v>0</v>
      </c>
      <c r="AS46" s="17">
        <v>-0.4</v>
      </c>
      <c r="AT46" s="17">
        <v>2.6</v>
      </c>
      <c r="AU46" s="17">
        <v>0.8</v>
      </c>
      <c r="AV46" s="17">
        <v>35.200000000000003</v>
      </c>
      <c r="AW46" s="17">
        <v>6.2</v>
      </c>
      <c r="AX46" s="17">
        <v>-34.1</v>
      </c>
      <c r="AY46" s="17">
        <v>6.6</v>
      </c>
      <c r="AZ46" s="17">
        <v>0.4</v>
      </c>
      <c r="BA46" s="17">
        <v>-9</v>
      </c>
      <c r="BB46" s="17">
        <v>0</v>
      </c>
      <c r="BC46" s="17">
        <v>0.3</v>
      </c>
      <c r="BD46" s="17">
        <v>6.4</v>
      </c>
      <c r="BE46" s="17"/>
      <c r="BF46" s="17"/>
      <c r="BG46" s="17">
        <v>-1</v>
      </c>
      <c r="BH46" s="17"/>
      <c r="BI46" s="17">
        <v>0</v>
      </c>
      <c r="BJ46" s="17">
        <v>-2.9</v>
      </c>
      <c r="BK46" s="17"/>
      <c r="BL46" s="17"/>
      <c r="BM46" s="17"/>
      <c r="BN46" s="17">
        <v>-1.1000000000000001</v>
      </c>
      <c r="BO46" s="17"/>
      <c r="BP46" s="17">
        <v>4.8</v>
      </c>
      <c r="BQ46" s="17">
        <v>-0.1</v>
      </c>
      <c r="BR46" s="17"/>
      <c r="BS46" s="17">
        <v>-1.4</v>
      </c>
      <c r="BT46" s="17">
        <v>-2.2000000000000002</v>
      </c>
      <c r="BU46" s="17"/>
      <c r="BV46" s="17"/>
      <c r="BW46" s="17"/>
      <c r="BX46" s="17"/>
      <c r="BY46" s="17"/>
      <c r="BZ46" s="17"/>
      <c r="CA46" s="17">
        <v>-0.4</v>
      </c>
      <c r="CB46" s="17">
        <v>39</v>
      </c>
      <c r="CC46" s="17">
        <v>21.3</v>
      </c>
      <c r="CD46" s="17">
        <v>11.9</v>
      </c>
      <c r="CE46" s="17">
        <v>4.8</v>
      </c>
      <c r="CF46" s="17">
        <v>3.8</v>
      </c>
      <c r="CG46" s="17"/>
      <c r="CH46" s="17"/>
      <c r="CI46" s="17"/>
      <c r="CJ46" s="17">
        <v>48.7</v>
      </c>
      <c r="CK46" s="17">
        <v>53.2</v>
      </c>
      <c r="CL46" s="17">
        <v>-17.8</v>
      </c>
      <c r="CM46" s="17"/>
      <c r="CN46" s="17"/>
      <c r="CO46" s="17"/>
      <c r="CP46" s="17"/>
      <c r="CQ46" s="17"/>
      <c r="CR46" s="17">
        <v>0</v>
      </c>
      <c r="CS46" s="17"/>
      <c r="CT46" s="17">
        <v>-2.7</v>
      </c>
      <c r="CU46" s="17">
        <v>0.3</v>
      </c>
      <c r="CV46" s="17">
        <v>1.4</v>
      </c>
      <c r="CW46" s="17"/>
      <c r="CX46" s="17">
        <v>-0.6</v>
      </c>
      <c r="CY46" s="17">
        <v>2.6</v>
      </c>
      <c r="CZ46" s="17">
        <v>-5.9</v>
      </c>
      <c r="DA46" s="17"/>
      <c r="DB46" s="17">
        <v>0</v>
      </c>
      <c r="DC46" s="17">
        <v>-0.1</v>
      </c>
      <c r="DD46" s="17">
        <v>-1</v>
      </c>
      <c r="DE46" s="17">
        <v>0.1</v>
      </c>
      <c r="DF46" s="17"/>
      <c r="DG46" s="17">
        <v>0.2</v>
      </c>
      <c r="DH46" s="17">
        <v>1.2</v>
      </c>
      <c r="DI46" s="17">
        <v>0.2</v>
      </c>
      <c r="DJ46" s="17">
        <v>-1</v>
      </c>
      <c r="DK46" s="17">
        <v>0.3</v>
      </c>
      <c r="DL46" s="17">
        <v>0.6</v>
      </c>
      <c r="DM46" s="17"/>
      <c r="DN46" s="17"/>
      <c r="DO46" s="17"/>
      <c r="DP46" s="17">
        <v>-11.5</v>
      </c>
      <c r="DQ46" s="17">
        <v>11.3</v>
      </c>
      <c r="DR46" s="17">
        <v>0.5</v>
      </c>
      <c r="DS46" s="17">
        <v>-0.1</v>
      </c>
      <c r="DT46" s="17">
        <v>0.5</v>
      </c>
      <c r="DU46" s="17">
        <v>0.3</v>
      </c>
      <c r="DV46" s="17">
        <v>0</v>
      </c>
      <c r="DW46" s="17"/>
      <c r="DX46" s="17">
        <v>-4.5999999999999996</v>
      </c>
      <c r="DY46" s="17">
        <v>0</v>
      </c>
      <c r="DZ46" s="17">
        <v>2.8</v>
      </c>
      <c r="EA46" s="17">
        <v>2.7</v>
      </c>
      <c r="EB46" s="17">
        <v>1.3</v>
      </c>
      <c r="EC46" s="17"/>
      <c r="ED46" s="17">
        <v>8.5</v>
      </c>
      <c r="EE46" s="17">
        <v>0</v>
      </c>
      <c r="EF46" s="17">
        <v>-9.8000000000000007</v>
      </c>
      <c r="EG46" s="17">
        <v>-3.5</v>
      </c>
      <c r="EH46" s="17">
        <v>-1.7</v>
      </c>
      <c r="EI46" s="17">
        <v>-0.6</v>
      </c>
      <c r="EJ46" s="17"/>
      <c r="EK46" s="17">
        <v>2.5</v>
      </c>
      <c r="EL46" s="17">
        <v>0</v>
      </c>
      <c r="EM46" s="17">
        <v>1.4</v>
      </c>
      <c r="EN46" s="17">
        <v>0.2</v>
      </c>
      <c r="EO46" s="17">
        <v>0.2</v>
      </c>
      <c r="EP46" s="17">
        <v>0.2</v>
      </c>
      <c r="EQ46" s="17">
        <v>-6.5</v>
      </c>
      <c r="ER46" s="17">
        <v>1</v>
      </c>
      <c r="ES46" s="17">
        <v>0.3</v>
      </c>
      <c r="ET46" s="17">
        <v>0.2</v>
      </c>
      <c r="EU46" s="17">
        <v>-0.1</v>
      </c>
      <c r="EV46" s="17">
        <v>5.4</v>
      </c>
      <c r="EW46" s="17">
        <v>1.2</v>
      </c>
      <c r="EX46" s="17">
        <v>8.1</v>
      </c>
      <c r="EY46" s="17">
        <v>1.8</v>
      </c>
      <c r="EZ46" s="17">
        <v>0.3</v>
      </c>
      <c r="FA46" s="17">
        <v>0</v>
      </c>
      <c r="FB46" s="17">
        <v>0.6</v>
      </c>
      <c r="FC46" s="17">
        <v>0</v>
      </c>
      <c r="FD46" s="17">
        <v>0.8</v>
      </c>
      <c r="FE46" s="17">
        <v>1.6</v>
      </c>
      <c r="FF46" s="17">
        <v>1.4</v>
      </c>
      <c r="FG46" s="17">
        <v>10.7</v>
      </c>
      <c r="FH46" s="17">
        <v>0</v>
      </c>
      <c r="FI46" s="17">
        <v>3</v>
      </c>
      <c r="FJ46" s="17"/>
      <c r="FK46" s="17">
        <v>1.9</v>
      </c>
      <c r="FL46" s="17">
        <v>4.2</v>
      </c>
      <c r="FM46" s="17"/>
      <c r="FN46" s="17">
        <v>364.9</v>
      </c>
      <c r="FO46" s="15"/>
      <c r="FP46" s="17">
        <v>1.8304199999999999</v>
      </c>
      <c r="FQ46" s="17">
        <v>-0.71199999999999997</v>
      </c>
      <c r="FR46" s="17">
        <v>1.0269999999999999</v>
      </c>
      <c r="FS46" s="17">
        <v>1.6</v>
      </c>
      <c r="FT46" s="17">
        <v>1.3134399999999999</v>
      </c>
      <c r="FU46" s="17">
        <v>1.26098</v>
      </c>
      <c r="FV46" s="17">
        <v>-1</v>
      </c>
      <c r="FW46" s="17">
        <v>1.9</v>
      </c>
      <c r="FX46" s="17">
        <v>7.2198399999999996</v>
      </c>
    </row>
    <row r="47" spans="1:180" ht="24" customHeight="1" x14ac:dyDescent="0.3">
      <c r="A47" s="16" t="s">
        <v>60</v>
      </c>
      <c r="B47" s="16" t="s">
        <v>817</v>
      </c>
      <c r="C47" s="17">
        <v>31.4</v>
      </c>
      <c r="D47" s="17">
        <v>-30.6</v>
      </c>
      <c r="E47" s="17">
        <v>28.4</v>
      </c>
      <c r="F47" s="17"/>
      <c r="G47" s="17"/>
      <c r="H47" s="17">
        <v>-7.9</v>
      </c>
      <c r="I47" s="17">
        <v>-11.9</v>
      </c>
      <c r="J47" s="17">
        <v>0</v>
      </c>
      <c r="K47" s="17"/>
      <c r="L47" s="17">
        <v>-20.399999999999999</v>
      </c>
      <c r="M47" s="17">
        <v>-41.1</v>
      </c>
      <c r="N47" s="17">
        <v>-29.7</v>
      </c>
      <c r="O47" s="17"/>
      <c r="P47" s="17">
        <v>-11</v>
      </c>
      <c r="Q47" s="17">
        <v>-19.8</v>
      </c>
      <c r="R47" s="17">
        <v>66.599999999999994</v>
      </c>
      <c r="S47" s="17">
        <v>0</v>
      </c>
      <c r="T47" s="17"/>
      <c r="U47" s="17"/>
      <c r="V47" s="17"/>
      <c r="W47" s="17"/>
      <c r="X47" s="17">
        <v>11.3</v>
      </c>
      <c r="Y47" s="17">
        <v>1.3</v>
      </c>
      <c r="Z47" s="17">
        <v>1.5</v>
      </c>
      <c r="AA47" s="17">
        <v>0</v>
      </c>
      <c r="AB47" s="17">
        <v>-3.4</v>
      </c>
      <c r="AC47" s="17">
        <v>4.5</v>
      </c>
      <c r="AD47" s="17">
        <v>15.6</v>
      </c>
      <c r="AE47" s="17"/>
      <c r="AF47" s="17"/>
      <c r="AG47" s="17"/>
      <c r="AH47" s="17"/>
      <c r="AI47" s="17">
        <v>21.9</v>
      </c>
      <c r="AJ47" s="17">
        <v>5.9</v>
      </c>
      <c r="AK47" s="17"/>
      <c r="AL47" s="17"/>
      <c r="AM47" s="17"/>
      <c r="AN47" s="17">
        <v>-1.6</v>
      </c>
      <c r="AO47" s="17">
        <v>39.200000000000003</v>
      </c>
      <c r="AP47" s="17">
        <v>0.9</v>
      </c>
      <c r="AQ47" s="17">
        <v>0</v>
      </c>
      <c r="AR47" s="17">
        <v>0</v>
      </c>
      <c r="AS47" s="17">
        <v>-1.7</v>
      </c>
      <c r="AT47" s="17">
        <v>2.6</v>
      </c>
      <c r="AU47" s="17">
        <v>0.6</v>
      </c>
      <c r="AV47" s="17">
        <v>29.1</v>
      </c>
      <c r="AW47" s="17">
        <v>-10.7</v>
      </c>
      <c r="AX47" s="17">
        <v>-39.799999999999997</v>
      </c>
      <c r="AY47" s="17">
        <v>6.2</v>
      </c>
      <c r="AZ47" s="17">
        <v>-2.6</v>
      </c>
      <c r="BA47" s="17">
        <v>-8.5</v>
      </c>
      <c r="BB47" s="17">
        <v>0</v>
      </c>
      <c r="BC47" s="17">
        <v>0.3</v>
      </c>
      <c r="BD47" s="17">
        <v>4.9000000000000004</v>
      </c>
      <c r="BE47" s="17"/>
      <c r="BF47" s="17"/>
      <c r="BG47" s="17">
        <v>1.4</v>
      </c>
      <c r="BH47" s="17"/>
      <c r="BI47" s="17">
        <v>0</v>
      </c>
      <c r="BJ47" s="17">
        <v>-2.4</v>
      </c>
      <c r="BK47" s="17"/>
      <c r="BL47" s="17"/>
      <c r="BM47" s="17"/>
      <c r="BN47" s="17">
        <v>1.1000000000000001</v>
      </c>
      <c r="BO47" s="17"/>
      <c r="BP47" s="17">
        <v>1.4</v>
      </c>
      <c r="BQ47" s="17">
        <v>-4.2</v>
      </c>
      <c r="BR47" s="17"/>
      <c r="BS47" s="17">
        <v>-3.4</v>
      </c>
      <c r="BT47" s="17">
        <v>-3</v>
      </c>
      <c r="BU47" s="17"/>
      <c r="BV47" s="17"/>
      <c r="BW47" s="17"/>
      <c r="BX47" s="17"/>
      <c r="BY47" s="17"/>
      <c r="BZ47" s="17"/>
      <c r="CA47" s="17">
        <v>-0.4</v>
      </c>
      <c r="CB47" s="17">
        <v>40.4</v>
      </c>
      <c r="CC47" s="17">
        <v>21.1</v>
      </c>
      <c r="CD47" s="17">
        <v>3</v>
      </c>
      <c r="CE47" s="17">
        <v>4.3</v>
      </c>
      <c r="CF47" s="17">
        <v>3.8</v>
      </c>
      <c r="CG47" s="17"/>
      <c r="CH47" s="17"/>
      <c r="CI47" s="17"/>
      <c r="CJ47" s="17">
        <v>47.4</v>
      </c>
      <c r="CK47" s="17">
        <v>52</v>
      </c>
      <c r="CL47" s="17">
        <v>-19.3</v>
      </c>
      <c r="CM47" s="17"/>
      <c r="CN47" s="17"/>
      <c r="CO47" s="17"/>
      <c r="CP47" s="17"/>
      <c r="CQ47" s="17"/>
      <c r="CR47" s="17">
        <v>0</v>
      </c>
      <c r="CS47" s="17"/>
      <c r="CT47" s="17">
        <v>-2.6</v>
      </c>
      <c r="CU47" s="17">
        <v>0.1</v>
      </c>
      <c r="CV47" s="17">
        <v>1.4</v>
      </c>
      <c r="CW47" s="17"/>
      <c r="CX47" s="17">
        <v>-1.1000000000000001</v>
      </c>
      <c r="CY47" s="17">
        <v>0</v>
      </c>
      <c r="CZ47" s="17">
        <v>-5.7</v>
      </c>
      <c r="DA47" s="17"/>
      <c r="DB47" s="17">
        <v>0</v>
      </c>
      <c r="DC47" s="17">
        <v>-0.1</v>
      </c>
      <c r="DD47" s="17">
        <v>-0.9</v>
      </c>
      <c r="DE47" s="17">
        <v>-0.2</v>
      </c>
      <c r="DF47" s="17"/>
      <c r="DG47" s="17">
        <v>0.2</v>
      </c>
      <c r="DH47" s="17">
        <v>1.3</v>
      </c>
      <c r="DI47" s="17">
        <v>0.2</v>
      </c>
      <c r="DJ47" s="17">
        <v>-0.9</v>
      </c>
      <c r="DK47" s="17">
        <v>0.3</v>
      </c>
      <c r="DL47" s="17">
        <v>0.5</v>
      </c>
      <c r="DM47" s="17"/>
      <c r="DN47" s="17"/>
      <c r="DO47" s="17"/>
      <c r="DP47" s="17">
        <v>-11.1</v>
      </c>
      <c r="DQ47" s="17">
        <v>12.6</v>
      </c>
      <c r="DR47" s="17">
        <v>0.3</v>
      </c>
      <c r="DS47" s="17">
        <v>-0.1</v>
      </c>
      <c r="DT47" s="17">
        <v>0.5</v>
      </c>
      <c r="DU47" s="17">
        <v>0.3</v>
      </c>
      <c r="DV47" s="17">
        <v>0</v>
      </c>
      <c r="DW47" s="17"/>
      <c r="DX47" s="17">
        <v>-4.7</v>
      </c>
      <c r="DY47" s="17">
        <v>0</v>
      </c>
      <c r="DZ47" s="17">
        <v>3</v>
      </c>
      <c r="EA47" s="17">
        <v>2.2999999999999998</v>
      </c>
      <c r="EB47" s="17">
        <v>1.3</v>
      </c>
      <c r="EC47" s="17"/>
      <c r="ED47" s="17">
        <v>10.199999999999999</v>
      </c>
      <c r="EE47" s="17">
        <v>0.3</v>
      </c>
      <c r="EF47" s="17">
        <v>-8.4</v>
      </c>
      <c r="EG47" s="17">
        <v>-2.7</v>
      </c>
      <c r="EH47" s="17">
        <v>-1.2</v>
      </c>
      <c r="EI47" s="17">
        <v>-0.4</v>
      </c>
      <c r="EJ47" s="17"/>
      <c r="EK47" s="17">
        <v>2.5</v>
      </c>
      <c r="EL47" s="17">
        <v>0.2</v>
      </c>
      <c r="EM47" s="17">
        <v>1.5</v>
      </c>
      <c r="EN47" s="17">
        <v>0.2</v>
      </c>
      <c r="EO47" s="17">
        <v>0.2</v>
      </c>
      <c r="EP47" s="17">
        <v>0.2</v>
      </c>
      <c r="EQ47" s="17">
        <v>-6.3</v>
      </c>
      <c r="ER47" s="17">
        <v>1.1000000000000001</v>
      </c>
      <c r="ES47" s="17">
        <v>0.7</v>
      </c>
      <c r="ET47" s="17">
        <v>0.4</v>
      </c>
      <c r="EU47" s="17">
        <v>-0.1</v>
      </c>
      <c r="EV47" s="17">
        <v>7.2</v>
      </c>
      <c r="EW47" s="17">
        <v>2</v>
      </c>
      <c r="EX47" s="17">
        <v>0.4</v>
      </c>
      <c r="EY47" s="17">
        <v>1.8</v>
      </c>
      <c r="EZ47" s="17">
        <v>0.4</v>
      </c>
      <c r="FA47" s="17">
        <v>0</v>
      </c>
      <c r="FB47" s="17">
        <v>0.6</v>
      </c>
      <c r="FC47" s="17">
        <v>0</v>
      </c>
      <c r="FD47" s="17">
        <v>0.8</v>
      </c>
      <c r="FE47" s="17">
        <v>1.6</v>
      </c>
      <c r="FF47" s="17">
        <v>1.5</v>
      </c>
      <c r="FG47" s="17">
        <v>11.1</v>
      </c>
      <c r="FH47" s="17">
        <v>0.6</v>
      </c>
      <c r="FI47" s="17">
        <v>2.9</v>
      </c>
      <c r="FJ47" s="17"/>
      <c r="FK47" s="17">
        <v>2.2000000000000002</v>
      </c>
      <c r="FL47" s="17">
        <v>4.2</v>
      </c>
      <c r="FM47" s="17"/>
      <c r="FN47" s="17">
        <v>207.3</v>
      </c>
      <c r="FO47" s="15"/>
      <c r="FP47" s="17">
        <v>1.4407700000000001</v>
      </c>
      <c r="FQ47" s="17">
        <v>-0.38800000000000001</v>
      </c>
      <c r="FR47" s="17">
        <v>0.96899999999999997</v>
      </c>
      <c r="FS47" s="17">
        <v>1.8</v>
      </c>
      <c r="FT47" s="17">
        <v>1.04776</v>
      </c>
      <c r="FU47" s="17">
        <v>0.21231</v>
      </c>
      <c r="FV47" s="17">
        <v>-0.7</v>
      </c>
      <c r="FW47" s="17">
        <v>1</v>
      </c>
      <c r="FX47" s="17">
        <v>5.3818400000000004</v>
      </c>
    </row>
    <row r="48" spans="1:180" ht="24" customHeight="1" x14ac:dyDescent="0.3">
      <c r="A48" s="16" t="s">
        <v>60</v>
      </c>
      <c r="B48" s="16" t="s">
        <v>818</v>
      </c>
      <c r="C48" s="17">
        <v>33</v>
      </c>
      <c r="D48" s="17">
        <v>-12.6</v>
      </c>
      <c r="E48" s="17">
        <v>31.9</v>
      </c>
      <c r="F48" s="17"/>
      <c r="G48" s="17"/>
      <c r="H48" s="17">
        <v>-4.7</v>
      </c>
      <c r="I48" s="17">
        <v>-5.2</v>
      </c>
      <c r="J48" s="17">
        <v>0</v>
      </c>
      <c r="K48" s="17"/>
      <c r="L48" s="17">
        <v>-9.1</v>
      </c>
      <c r="M48" s="17">
        <v>-29.7</v>
      </c>
      <c r="N48" s="17">
        <v>-18.3</v>
      </c>
      <c r="O48" s="17"/>
      <c r="P48" s="17">
        <v>-4.4000000000000004</v>
      </c>
      <c r="Q48" s="17">
        <v>-15.4</v>
      </c>
      <c r="R48" s="17">
        <v>76.3</v>
      </c>
      <c r="S48" s="17">
        <v>0</v>
      </c>
      <c r="T48" s="17"/>
      <c r="U48" s="17"/>
      <c r="V48" s="17"/>
      <c r="W48" s="17"/>
      <c r="X48" s="17">
        <v>13.1</v>
      </c>
      <c r="Y48" s="17">
        <v>1.2</v>
      </c>
      <c r="Z48" s="17">
        <v>1.5</v>
      </c>
      <c r="AA48" s="17">
        <v>0</v>
      </c>
      <c r="AB48" s="17">
        <v>-3.3</v>
      </c>
      <c r="AC48" s="17">
        <v>4.3</v>
      </c>
      <c r="AD48" s="17">
        <v>17.7</v>
      </c>
      <c r="AE48" s="17"/>
      <c r="AF48" s="17"/>
      <c r="AG48" s="17"/>
      <c r="AH48" s="17"/>
      <c r="AI48" s="17">
        <v>20.2</v>
      </c>
      <c r="AJ48" s="17">
        <v>3.7</v>
      </c>
      <c r="AK48" s="17"/>
      <c r="AL48" s="17"/>
      <c r="AM48" s="17"/>
      <c r="AN48" s="17">
        <v>-1.1000000000000001</v>
      </c>
      <c r="AO48" s="17">
        <v>43.4</v>
      </c>
      <c r="AP48" s="17">
        <v>1.7</v>
      </c>
      <c r="AQ48" s="17">
        <v>0</v>
      </c>
      <c r="AR48" s="17">
        <v>0</v>
      </c>
      <c r="AS48" s="17">
        <v>-1.6</v>
      </c>
      <c r="AT48" s="17">
        <v>2.6</v>
      </c>
      <c r="AU48" s="17">
        <v>0.7</v>
      </c>
      <c r="AV48" s="17">
        <v>39.299999999999997</v>
      </c>
      <c r="AW48" s="17">
        <v>-0.8</v>
      </c>
      <c r="AX48" s="17">
        <v>-30.6</v>
      </c>
      <c r="AY48" s="17">
        <v>8.9</v>
      </c>
      <c r="AZ48" s="17">
        <v>-1</v>
      </c>
      <c r="BA48" s="17">
        <v>-6.9</v>
      </c>
      <c r="BB48" s="17">
        <v>0</v>
      </c>
      <c r="BC48" s="17">
        <v>0.3</v>
      </c>
      <c r="BD48" s="17">
        <v>6.9</v>
      </c>
      <c r="BE48" s="17"/>
      <c r="BF48" s="17"/>
      <c r="BG48" s="17">
        <v>5.4</v>
      </c>
      <c r="BH48" s="17"/>
      <c r="BI48" s="17">
        <v>0</v>
      </c>
      <c r="BJ48" s="17">
        <v>-0.8</v>
      </c>
      <c r="BK48" s="17"/>
      <c r="BL48" s="17"/>
      <c r="BM48" s="17"/>
      <c r="BN48" s="17">
        <v>4.5</v>
      </c>
      <c r="BO48" s="17"/>
      <c r="BP48" s="17">
        <v>8.5</v>
      </c>
      <c r="BQ48" s="17">
        <v>2.8</v>
      </c>
      <c r="BR48" s="17"/>
      <c r="BS48" s="17">
        <v>-0.4</v>
      </c>
      <c r="BT48" s="17">
        <v>-1.6</v>
      </c>
      <c r="BU48" s="17"/>
      <c r="BV48" s="17"/>
      <c r="BW48" s="17"/>
      <c r="BX48" s="17"/>
      <c r="BY48" s="17"/>
      <c r="BZ48" s="17"/>
      <c r="CA48" s="17">
        <v>-0.4</v>
      </c>
      <c r="CB48" s="17">
        <v>41</v>
      </c>
      <c r="CC48" s="17">
        <v>21.2</v>
      </c>
      <c r="CD48" s="17">
        <v>3.1</v>
      </c>
      <c r="CE48" s="17">
        <v>9.3000000000000007</v>
      </c>
      <c r="CF48" s="17">
        <v>4</v>
      </c>
      <c r="CG48" s="17"/>
      <c r="CH48" s="17"/>
      <c r="CI48" s="17"/>
      <c r="CJ48" s="17">
        <v>58.4</v>
      </c>
      <c r="CK48" s="17">
        <v>63</v>
      </c>
      <c r="CL48" s="17">
        <v>-3.3</v>
      </c>
      <c r="CM48" s="17"/>
      <c r="CN48" s="17"/>
      <c r="CO48" s="17"/>
      <c r="CP48" s="17"/>
      <c r="CQ48" s="17"/>
      <c r="CR48" s="17">
        <v>0</v>
      </c>
      <c r="CS48" s="17"/>
      <c r="CT48" s="17">
        <v>-2.4</v>
      </c>
      <c r="CU48" s="17">
        <v>0.3</v>
      </c>
      <c r="CV48" s="17">
        <v>1.4</v>
      </c>
      <c r="CW48" s="17"/>
      <c r="CX48" s="17">
        <v>-1.4</v>
      </c>
      <c r="CY48" s="17">
        <v>0</v>
      </c>
      <c r="CZ48" s="17">
        <v>0</v>
      </c>
      <c r="DA48" s="17"/>
      <c r="DB48" s="17">
        <v>0.1</v>
      </c>
      <c r="DC48" s="17">
        <v>0</v>
      </c>
      <c r="DD48" s="17">
        <v>-1</v>
      </c>
      <c r="DE48" s="17">
        <v>-0.2</v>
      </c>
      <c r="DF48" s="17"/>
      <c r="DG48" s="17">
        <v>0.2</v>
      </c>
      <c r="DH48" s="17">
        <v>1.3</v>
      </c>
      <c r="DI48" s="17">
        <v>0.2</v>
      </c>
      <c r="DJ48" s="17">
        <v>-0.2</v>
      </c>
      <c r="DK48" s="17">
        <v>0.3</v>
      </c>
      <c r="DL48" s="17">
        <v>0.5</v>
      </c>
      <c r="DM48" s="17"/>
      <c r="DN48" s="17"/>
      <c r="DO48" s="17"/>
      <c r="DP48" s="17">
        <v>-11.2</v>
      </c>
      <c r="DQ48" s="17">
        <v>12.3</v>
      </c>
      <c r="DR48" s="17">
        <v>0.2</v>
      </c>
      <c r="DS48" s="17">
        <v>0.2</v>
      </c>
      <c r="DT48" s="17">
        <v>0.1</v>
      </c>
      <c r="DU48" s="17">
        <v>0.3</v>
      </c>
      <c r="DV48" s="17">
        <v>0</v>
      </c>
      <c r="DW48" s="17"/>
      <c r="DX48" s="17">
        <v>-4.7</v>
      </c>
      <c r="DY48" s="17">
        <v>0.1</v>
      </c>
      <c r="DZ48" s="17">
        <v>2.9</v>
      </c>
      <c r="EA48" s="17">
        <v>2.8</v>
      </c>
      <c r="EB48" s="17">
        <v>1.5</v>
      </c>
      <c r="EC48" s="17"/>
      <c r="ED48" s="17">
        <v>1.3</v>
      </c>
      <c r="EE48" s="17">
        <v>0</v>
      </c>
      <c r="EF48" s="17">
        <v>-4.3</v>
      </c>
      <c r="EG48" s="17">
        <v>-3.8</v>
      </c>
      <c r="EH48" s="17">
        <v>-0.3</v>
      </c>
      <c r="EI48" s="17">
        <v>-0.5</v>
      </c>
      <c r="EJ48" s="17"/>
      <c r="EK48" s="17">
        <v>2.5</v>
      </c>
      <c r="EL48" s="17">
        <v>-0.1</v>
      </c>
      <c r="EM48" s="17">
        <v>1.5</v>
      </c>
      <c r="EN48" s="17">
        <v>0.2</v>
      </c>
      <c r="EO48" s="17">
        <v>0.2</v>
      </c>
      <c r="EP48" s="17">
        <v>0.2</v>
      </c>
      <c r="EQ48" s="17">
        <v>0</v>
      </c>
      <c r="ER48" s="17">
        <v>0</v>
      </c>
      <c r="ES48" s="17">
        <v>0.3</v>
      </c>
      <c r="ET48" s="17">
        <v>0</v>
      </c>
      <c r="EU48" s="17">
        <v>-0.1</v>
      </c>
      <c r="EV48" s="17">
        <v>7.8</v>
      </c>
      <c r="EW48" s="17">
        <v>3</v>
      </c>
      <c r="EX48" s="17">
        <v>0</v>
      </c>
      <c r="EY48" s="17">
        <v>1.8</v>
      </c>
      <c r="EZ48" s="17">
        <v>0.4</v>
      </c>
      <c r="FA48" s="17">
        <v>0</v>
      </c>
      <c r="FB48" s="17">
        <v>0.6</v>
      </c>
      <c r="FC48" s="17">
        <v>0</v>
      </c>
      <c r="FD48" s="17">
        <v>0.8</v>
      </c>
      <c r="FE48" s="17">
        <v>1.8</v>
      </c>
      <c r="FF48" s="17">
        <v>1.5</v>
      </c>
      <c r="FG48" s="17">
        <v>12.5</v>
      </c>
      <c r="FH48" s="17">
        <v>0</v>
      </c>
      <c r="FI48" s="17">
        <v>2.7</v>
      </c>
      <c r="FJ48" s="17"/>
      <c r="FK48" s="17">
        <v>2.2999999999999998</v>
      </c>
      <c r="FL48" s="17">
        <v>4.2</v>
      </c>
      <c r="FM48" s="17"/>
      <c r="FN48" s="17">
        <v>416.8</v>
      </c>
      <c r="FO48" s="15"/>
      <c r="FP48" s="17">
        <v>1.5725899999999999</v>
      </c>
      <c r="FQ48" s="17">
        <v>7.6999999999999999E-2</v>
      </c>
      <c r="FR48" s="17">
        <v>0.91100000000000003</v>
      </c>
      <c r="FS48" s="17">
        <v>1.8</v>
      </c>
      <c r="FT48" s="17">
        <v>0.31790000000000002</v>
      </c>
      <c r="FU48" s="17">
        <v>0.17624000000000001</v>
      </c>
      <c r="FV48" s="17">
        <v>-0.3</v>
      </c>
      <c r="FW48" s="17">
        <v>1.9</v>
      </c>
      <c r="FX48" s="17">
        <v>6.4547299999999996</v>
      </c>
    </row>
    <row r="49" spans="1:180" ht="24" customHeight="1" x14ac:dyDescent="0.3">
      <c r="A49" s="16" t="s">
        <v>60</v>
      </c>
      <c r="B49" s="16" t="s">
        <v>819</v>
      </c>
      <c r="C49" s="17">
        <v>33.6</v>
      </c>
      <c r="D49" s="17">
        <v>-10.8</v>
      </c>
      <c r="E49" s="17">
        <v>32.299999999999997</v>
      </c>
      <c r="F49" s="17"/>
      <c r="G49" s="17"/>
      <c r="H49" s="17">
        <v>-5.5</v>
      </c>
      <c r="I49" s="17">
        <v>-1.6</v>
      </c>
      <c r="J49" s="17">
        <v>0</v>
      </c>
      <c r="K49" s="17"/>
      <c r="L49" s="17">
        <v>4.2</v>
      </c>
      <c r="M49" s="17">
        <v>-13.7</v>
      </c>
      <c r="N49" s="17">
        <v>-9.3000000000000007</v>
      </c>
      <c r="O49" s="17"/>
      <c r="P49" s="17">
        <v>6.7</v>
      </c>
      <c r="Q49" s="17">
        <v>-7.7</v>
      </c>
      <c r="R49" s="17">
        <v>72.2</v>
      </c>
      <c r="S49" s="17">
        <v>-0.1</v>
      </c>
      <c r="T49" s="17"/>
      <c r="U49" s="17"/>
      <c r="V49" s="17"/>
      <c r="W49" s="17"/>
      <c r="X49" s="17">
        <v>14.8</v>
      </c>
      <c r="Y49" s="17">
        <v>1.2</v>
      </c>
      <c r="Z49" s="17">
        <v>1</v>
      </c>
      <c r="AA49" s="17">
        <v>2.6</v>
      </c>
      <c r="AB49" s="17">
        <v>-3.4</v>
      </c>
      <c r="AC49" s="17">
        <v>4</v>
      </c>
      <c r="AD49" s="17">
        <v>2.2000000000000002</v>
      </c>
      <c r="AE49" s="17"/>
      <c r="AF49" s="17"/>
      <c r="AG49" s="17"/>
      <c r="AH49" s="17"/>
      <c r="AI49" s="17">
        <v>18.899999999999999</v>
      </c>
      <c r="AJ49" s="17">
        <v>-1.1000000000000001</v>
      </c>
      <c r="AK49" s="17"/>
      <c r="AL49" s="17"/>
      <c r="AM49" s="17"/>
      <c r="AN49" s="17">
        <v>-1.1000000000000001</v>
      </c>
      <c r="AO49" s="17">
        <v>43.5</v>
      </c>
      <c r="AP49" s="17">
        <v>1.4</v>
      </c>
      <c r="AQ49" s="17">
        <v>0</v>
      </c>
      <c r="AR49" s="17">
        <v>0</v>
      </c>
      <c r="AS49" s="17">
        <v>-1.5</v>
      </c>
      <c r="AT49" s="17">
        <v>2.6</v>
      </c>
      <c r="AU49" s="17">
        <v>1.7</v>
      </c>
      <c r="AV49" s="17">
        <v>29.4</v>
      </c>
      <c r="AW49" s="17">
        <v>-10.3</v>
      </c>
      <c r="AX49" s="17">
        <v>-40</v>
      </c>
      <c r="AY49" s="17">
        <v>9.3000000000000007</v>
      </c>
      <c r="AZ49" s="17">
        <v>0.5</v>
      </c>
      <c r="BA49" s="17">
        <v>-6.1</v>
      </c>
      <c r="BB49" s="17">
        <v>0</v>
      </c>
      <c r="BC49" s="17">
        <v>0.3</v>
      </c>
      <c r="BD49" s="17">
        <v>2.6</v>
      </c>
      <c r="BE49" s="17"/>
      <c r="BF49" s="17"/>
      <c r="BG49" s="17">
        <v>8.5</v>
      </c>
      <c r="BH49" s="17"/>
      <c r="BI49" s="17">
        <v>-1.6</v>
      </c>
      <c r="BJ49" s="17">
        <v>-0.6</v>
      </c>
      <c r="BK49" s="17"/>
      <c r="BL49" s="17"/>
      <c r="BM49" s="17"/>
      <c r="BN49" s="17">
        <v>4.4000000000000004</v>
      </c>
      <c r="BO49" s="17"/>
      <c r="BP49" s="17">
        <v>24.2</v>
      </c>
      <c r="BQ49" s="17">
        <v>14.6</v>
      </c>
      <c r="BR49" s="17"/>
      <c r="BS49" s="17">
        <v>4.5</v>
      </c>
      <c r="BT49" s="17">
        <v>0.6</v>
      </c>
      <c r="BU49" s="17"/>
      <c r="BV49" s="17"/>
      <c r="BW49" s="17"/>
      <c r="BX49" s="17"/>
      <c r="BY49" s="17"/>
      <c r="BZ49" s="17"/>
      <c r="CA49" s="17">
        <v>-0.4</v>
      </c>
      <c r="CB49" s="17">
        <v>41.3</v>
      </c>
      <c r="CC49" s="17">
        <v>20.8</v>
      </c>
      <c r="CD49" s="17">
        <v>2.9</v>
      </c>
      <c r="CE49" s="17">
        <v>8.9</v>
      </c>
      <c r="CF49" s="17">
        <v>4</v>
      </c>
      <c r="CG49" s="17"/>
      <c r="CH49" s="17"/>
      <c r="CI49" s="17"/>
      <c r="CJ49" s="17">
        <v>67.8</v>
      </c>
      <c r="CK49" s="17">
        <v>72.400000000000006</v>
      </c>
      <c r="CL49" s="17">
        <v>10</v>
      </c>
      <c r="CM49" s="17"/>
      <c r="CN49" s="17"/>
      <c r="CO49" s="17"/>
      <c r="CP49" s="17"/>
      <c r="CQ49" s="17"/>
      <c r="CR49" s="17">
        <v>0</v>
      </c>
      <c r="CS49" s="17"/>
      <c r="CT49" s="17">
        <v>-2.4</v>
      </c>
      <c r="CU49" s="17">
        <v>0.5</v>
      </c>
      <c r="CV49" s="17">
        <v>1.4</v>
      </c>
      <c r="CW49" s="17"/>
      <c r="CX49" s="17">
        <v>-1.5</v>
      </c>
      <c r="CY49" s="17">
        <v>0</v>
      </c>
      <c r="CZ49" s="17">
        <v>0</v>
      </c>
      <c r="DA49" s="17"/>
      <c r="DB49" s="17">
        <v>0.1</v>
      </c>
      <c r="DC49" s="17">
        <v>0</v>
      </c>
      <c r="DD49" s="17">
        <v>-1</v>
      </c>
      <c r="DE49" s="17">
        <v>-0.2</v>
      </c>
      <c r="DF49" s="17"/>
      <c r="DG49" s="17">
        <v>0.2</v>
      </c>
      <c r="DH49" s="17">
        <v>1.3</v>
      </c>
      <c r="DI49" s="17">
        <v>0.2</v>
      </c>
      <c r="DJ49" s="17">
        <v>-0.2</v>
      </c>
      <c r="DK49" s="17">
        <v>0.4</v>
      </c>
      <c r="DL49" s="17">
        <v>0.5</v>
      </c>
      <c r="DM49" s="17"/>
      <c r="DN49" s="17"/>
      <c r="DO49" s="17"/>
      <c r="DP49" s="17">
        <v>-11</v>
      </c>
      <c r="DQ49" s="17">
        <v>12.7</v>
      </c>
      <c r="DR49" s="17">
        <v>0.2</v>
      </c>
      <c r="DS49" s="17">
        <v>-0.1</v>
      </c>
      <c r="DT49" s="17">
        <v>0.2</v>
      </c>
      <c r="DU49" s="17">
        <v>0.3</v>
      </c>
      <c r="DV49" s="17">
        <v>0</v>
      </c>
      <c r="DW49" s="17"/>
      <c r="DX49" s="17">
        <v>-4.5999999999999996</v>
      </c>
      <c r="DY49" s="17">
        <v>0</v>
      </c>
      <c r="DZ49" s="17">
        <v>2.7</v>
      </c>
      <c r="EA49" s="17">
        <v>2.8</v>
      </c>
      <c r="EB49" s="17">
        <v>1.9</v>
      </c>
      <c r="EC49" s="17"/>
      <c r="ED49" s="17">
        <v>0</v>
      </c>
      <c r="EE49" s="17">
        <v>0</v>
      </c>
      <c r="EF49" s="17">
        <v>-4</v>
      </c>
      <c r="EG49" s="17">
        <v>-3.6</v>
      </c>
      <c r="EH49" s="17">
        <v>-0.1</v>
      </c>
      <c r="EI49" s="17">
        <v>-0.4</v>
      </c>
      <c r="EJ49" s="17"/>
      <c r="EK49" s="17">
        <v>2.5</v>
      </c>
      <c r="EL49" s="17">
        <v>-0.1</v>
      </c>
      <c r="EM49" s="17">
        <v>1.3</v>
      </c>
      <c r="EN49" s="17">
        <v>0.2</v>
      </c>
      <c r="EO49" s="17">
        <v>0.2</v>
      </c>
      <c r="EP49" s="17">
        <v>0.2</v>
      </c>
      <c r="EQ49" s="17">
        <v>0</v>
      </c>
      <c r="ER49" s="17">
        <v>0</v>
      </c>
      <c r="ES49" s="17">
        <v>0.3</v>
      </c>
      <c r="ET49" s="17">
        <v>0</v>
      </c>
      <c r="EU49" s="17">
        <v>-0.1</v>
      </c>
      <c r="EV49" s="17">
        <v>7</v>
      </c>
      <c r="EW49" s="17">
        <v>0</v>
      </c>
      <c r="EX49" s="17">
        <v>0</v>
      </c>
      <c r="EY49" s="17">
        <v>1.8</v>
      </c>
      <c r="EZ49" s="17">
        <v>0.4</v>
      </c>
      <c r="FA49" s="17">
        <v>0</v>
      </c>
      <c r="FB49" s="17">
        <v>0.6</v>
      </c>
      <c r="FC49" s="17">
        <v>0</v>
      </c>
      <c r="FD49" s="17">
        <v>0.8</v>
      </c>
      <c r="FE49" s="17">
        <v>2.2000000000000002</v>
      </c>
      <c r="FF49" s="17">
        <v>1.5</v>
      </c>
      <c r="FG49" s="17">
        <v>12.8</v>
      </c>
      <c r="FH49" s="17">
        <v>0.3</v>
      </c>
      <c r="FI49" s="17">
        <v>1.1000000000000001</v>
      </c>
      <c r="FJ49" s="17"/>
      <c r="FK49" s="17">
        <v>1.9</v>
      </c>
      <c r="FL49" s="17">
        <v>4.2</v>
      </c>
      <c r="FM49" s="17"/>
      <c r="FN49" s="17">
        <v>490.5</v>
      </c>
      <c r="FO49" s="15"/>
      <c r="FP49" s="17">
        <v>1.5206599999999999</v>
      </c>
      <c r="FQ49" s="17">
        <v>1.9E-2</v>
      </c>
      <c r="FR49" s="17">
        <v>0.88800000000000001</v>
      </c>
      <c r="FS49" s="17">
        <v>1.7</v>
      </c>
      <c r="FT49" s="17">
        <v>0.26662999999999998</v>
      </c>
      <c r="FU49" s="17">
        <v>9.7710000000000005E-2</v>
      </c>
      <c r="FV49" s="17">
        <v>0</v>
      </c>
      <c r="FW49" s="17">
        <v>2</v>
      </c>
      <c r="FX49" s="17">
        <v>6.492</v>
      </c>
    </row>
    <row r="50" spans="1:180" ht="24" customHeight="1" x14ac:dyDescent="0.3">
      <c r="A50" s="18" t="s">
        <v>60</v>
      </c>
      <c r="B50" s="18" t="s">
        <v>820</v>
      </c>
      <c r="C50" s="19">
        <v>33.700000000000003</v>
      </c>
      <c r="D50" s="19">
        <v>-6.9</v>
      </c>
      <c r="E50" s="19">
        <v>31.9</v>
      </c>
      <c r="F50" s="19"/>
      <c r="G50" s="19"/>
      <c r="H50" s="19">
        <v>-4.3</v>
      </c>
      <c r="I50" s="19">
        <v>-3.3</v>
      </c>
      <c r="J50" s="19">
        <v>0</v>
      </c>
      <c r="K50" s="19"/>
      <c r="L50" s="19">
        <v>-2.2999999999999998</v>
      </c>
      <c r="M50" s="19">
        <v>-18.2</v>
      </c>
      <c r="N50" s="19">
        <v>-14.9</v>
      </c>
      <c r="O50" s="19"/>
      <c r="P50" s="19">
        <v>4.8</v>
      </c>
      <c r="Q50" s="19">
        <v>-8.5</v>
      </c>
      <c r="R50" s="19">
        <v>68</v>
      </c>
      <c r="S50" s="19">
        <v>0.1</v>
      </c>
      <c r="T50" s="19"/>
      <c r="U50" s="19"/>
      <c r="V50" s="19"/>
      <c r="W50" s="19"/>
      <c r="X50" s="19">
        <v>15.4</v>
      </c>
      <c r="Y50" s="19">
        <v>1.5</v>
      </c>
      <c r="Z50" s="19">
        <v>1.5</v>
      </c>
      <c r="AA50" s="19">
        <v>2.8</v>
      </c>
      <c r="AB50" s="19">
        <v>-3.6</v>
      </c>
      <c r="AC50" s="19">
        <v>3.9</v>
      </c>
      <c r="AD50" s="19">
        <v>3</v>
      </c>
      <c r="AE50" s="19"/>
      <c r="AF50" s="19"/>
      <c r="AG50" s="19"/>
      <c r="AH50" s="19"/>
      <c r="AI50" s="19">
        <v>19.600000000000001</v>
      </c>
      <c r="AJ50" s="19">
        <v>-5.9</v>
      </c>
      <c r="AK50" s="19"/>
      <c r="AL50" s="19"/>
      <c r="AM50" s="19"/>
      <c r="AN50" s="19">
        <v>-1.1000000000000001</v>
      </c>
      <c r="AO50" s="19">
        <v>41.9</v>
      </c>
      <c r="AP50" s="19">
        <v>1.5</v>
      </c>
      <c r="AQ50" s="19">
        <v>0</v>
      </c>
      <c r="AR50" s="19">
        <v>0</v>
      </c>
      <c r="AS50" s="19">
        <v>-1.3</v>
      </c>
      <c r="AT50" s="19">
        <v>2.6</v>
      </c>
      <c r="AU50" s="19">
        <v>1.6</v>
      </c>
      <c r="AV50" s="19">
        <v>25.1</v>
      </c>
      <c r="AW50" s="19">
        <v>-14.5</v>
      </c>
      <c r="AX50" s="19">
        <v>-49.1</v>
      </c>
      <c r="AY50" s="19">
        <v>7.3</v>
      </c>
      <c r="AZ50" s="19">
        <v>2.2999999999999998</v>
      </c>
      <c r="BA50" s="19">
        <v>-5.9</v>
      </c>
      <c r="BB50" s="19">
        <v>0</v>
      </c>
      <c r="BC50" s="19">
        <v>0.3</v>
      </c>
      <c r="BD50" s="19">
        <v>6.8</v>
      </c>
      <c r="BE50" s="19"/>
      <c r="BF50" s="19"/>
      <c r="BG50" s="19">
        <v>7.1</v>
      </c>
      <c r="BH50" s="19"/>
      <c r="BI50" s="19">
        <v>0.8</v>
      </c>
      <c r="BJ50" s="19">
        <v>0.5</v>
      </c>
      <c r="BK50" s="19"/>
      <c r="BL50" s="19"/>
      <c r="BM50" s="19"/>
      <c r="BN50" s="19">
        <v>6.7</v>
      </c>
      <c r="BO50" s="19"/>
      <c r="BP50" s="19">
        <v>21.6</v>
      </c>
      <c r="BQ50" s="19">
        <v>12.4</v>
      </c>
      <c r="BR50" s="19"/>
      <c r="BS50" s="19">
        <v>3.8</v>
      </c>
      <c r="BT50" s="19">
        <v>0.2</v>
      </c>
      <c r="BU50" s="19"/>
      <c r="BV50" s="19"/>
      <c r="BW50" s="19"/>
      <c r="BX50" s="19"/>
      <c r="BY50" s="19"/>
      <c r="BZ50" s="19"/>
      <c r="CA50" s="19">
        <v>-0.4</v>
      </c>
      <c r="CB50" s="19">
        <v>38.799999999999997</v>
      </c>
      <c r="CC50" s="19">
        <v>21.4</v>
      </c>
      <c r="CD50" s="19">
        <v>3.3</v>
      </c>
      <c r="CE50" s="19">
        <v>8.8000000000000007</v>
      </c>
      <c r="CF50" s="19">
        <v>3.9</v>
      </c>
      <c r="CG50" s="19"/>
      <c r="CH50" s="19"/>
      <c r="CI50" s="19"/>
      <c r="CJ50" s="19">
        <v>63</v>
      </c>
      <c r="CK50" s="19">
        <v>67.8</v>
      </c>
      <c r="CL50" s="19">
        <v>3.5</v>
      </c>
      <c r="CM50" s="19"/>
      <c r="CN50" s="19"/>
      <c r="CO50" s="19"/>
      <c r="CP50" s="19"/>
      <c r="CQ50" s="19"/>
      <c r="CR50" s="19">
        <v>0</v>
      </c>
      <c r="CS50" s="19"/>
      <c r="CT50" s="19">
        <v>-2.4</v>
      </c>
      <c r="CU50" s="19">
        <v>0.5</v>
      </c>
      <c r="CV50" s="19">
        <v>1.4</v>
      </c>
      <c r="CW50" s="19"/>
      <c r="CX50" s="19">
        <v>-1.6</v>
      </c>
      <c r="CY50" s="19">
        <v>0</v>
      </c>
      <c r="CZ50" s="19">
        <v>0</v>
      </c>
      <c r="DA50" s="19"/>
      <c r="DB50" s="19">
        <v>0</v>
      </c>
      <c r="DC50" s="19">
        <v>0</v>
      </c>
      <c r="DD50" s="19">
        <v>-0.9</v>
      </c>
      <c r="DE50" s="19">
        <v>0</v>
      </c>
      <c r="DF50" s="19"/>
      <c r="DG50" s="19">
        <v>0.2</v>
      </c>
      <c r="DH50" s="19">
        <v>1.3</v>
      </c>
      <c r="DI50" s="19">
        <v>0.2</v>
      </c>
      <c r="DJ50" s="19">
        <v>-0.6</v>
      </c>
      <c r="DK50" s="19">
        <v>0.4</v>
      </c>
      <c r="DL50" s="19">
        <v>0.5</v>
      </c>
      <c r="DM50" s="19"/>
      <c r="DN50" s="19"/>
      <c r="DO50" s="19"/>
      <c r="DP50" s="19">
        <v>-11.9</v>
      </c>
      <c r="DQ50" s="19">
        <v>10.199999999999999</v>
      </c>
      <c r="DR50" s="19">
        <v>0</v>
      </c>
      <c r="DS50" s="19">
        <v>-0.1</v>
      </c>
      <c r="DT50" s="19">
        <v>0.1</v>
      </c>
      <c r="DU50" s="19">
        <v>0.3</v>
      </c>
      <c r="DV50" s="19">
        <v>0</v>
      </c>
      <c r="DW50" s="19"/>
      <c r="DX50" s="19">
        <v>-4.5999999999999996</v>
      </c>
      <c r="DY50" s="19">
        <v>0</v>
      </c>
      <c r="DZ50" s="19">
        <v>2.9</v>
      </c>
      <c r="EA50" s="19">
        <v>2.8</v>
      </c>
      <c r="EB50" s="19">
        <v>1.9</v>
      </c>
      <c r="EC50" s="19"/>
      <c r="ED50" s="19">
        <v>1.5</v>
      </c>
      <c r="EE50" s="19">
        <v>0</v>
      </c>
      <c r="EF50" s="19">
        <v>-5.2</v>
      </c>
      <c r="EG50" s="19">
        <v>-6</v>
      </c>
      <c r="EH50" s="19">
        <v>-0.8</v>
      </c>
      <c r="EI50" s="19">
        <v>-0.1</v>
      </c>
      <c r="EJ50" s="19"/>
      <c r="EK50" s="19">
        <v>2.5</v>
      </c>
      <c r="EL50" s="19">
        <v>0</v>
      </c>
      <c r="EM50" s="19">
        <v>1.2</v>
      </c>
      <c r="EN50" s="19">
        <v>0.2</v>
      </c>
      <c r="EO50" s="19">
        <v>0.2</v>
      </c>
      <c r="EP50" s="19">
        <v>0.2</v>
      </c>
      <c r="EQ50" s="19">
        <v>0</v>
      </c>
      <c r="ER50" s="19">
        <v>0</v>
      </c>
      <c r="ES50" s="19">
        <v>0</v>
      </c>
      <c r="ET50" s="19">
        <v>0</v>
      </c>
      <c r="EU50" s="19">
        <v>-0.1</v>
      </c>
      <c r="EV50" s="19">
        <v>1</v>
      </c>
      <c r="EW50" s="19">
        <v>-6.7</v>
      </c>
      <c r="EX50" s="19">
        <v>0</v>
      </c>
      <c r="EY50" s="19">
        <v>1.8</v>
      </c>
      <c r="EZ50" s="19">
        <v>0.4</v>
      </c>
      <c r="FA50" s="19">
        <v>0</v>
      </c>
      <c r="FB50" s="19">
        <v>0.6</v>
      </c>
      <c r="FC50" s="19">
        <v>0</v>
      </c>
      <c r="FD50" s="19">
        <v>0.8</v>
      </c>
      <c r="FE50" s="19">
        <v>2.2000000000000002</v>
      </c>
      <c r="FF50" s="19">
        <v>1.4</v>
      </c>
      <c r="FG50" s="19">
        <v>13.1</v>
      </c>
      <c r="FH50" s="19">
        <v>0.1</v>
      </c>
      <c r="FI50" s="19">
        <v>1.3</v>
      </c>
      <c r="FJ50" s="19"/>
      <c r="FK50" s="19">
        <v>2.9</v>
      </c>
      <c r="FL50" s="19">
        <v>4.2</v>
      </c>
      <c r="FM50" s="19"/>
      <c r="FN50" s="19">
        <v>416.3</v>
      </c>
      <c r="FO50" s="15"/>
      <c r="FP50" s="19">
        <v>1.5325200000000001</v>
      </c>
      <c r="FQ50" s="19">
        <v>0.14799999999999999</v>
      </c>
      <c r="FR50" s="19">
        <v>0.70699999999999996</v>
      </c>
      <c r="FS50" s="19">
        <v>1.7</v>
      </c>
      <c r="FT50" s="19">
        <v>0.22231000000000001</v>
      </c>
      <c r="FU50" s="19">
        <v>7.0269999999999999E-2</v>
      </c>
      <c r="FV50" s="19">
        <v>-0.1</v>
      </c>
      <c r="FW50" s="19">
        <v>2</v>
      </c>
      <c r="FX50" s="19">
        <v>6.2801</v>
      </c>
    </row>
    <row r="51" spans="1:180" ht="24" customHeight="1" x14ac:dyDescent="0.3">
      <c r="A51" s="13" t="s">
        <v>60</v>
      </c>
      <c r="B51" s="13" t="s">
        <v>821</v>
      </c>
      <c r="C51" s="14">
        <v>32.9</v>
      </c>
      <c r="D51" s="14">
        <v>-10.9</v>
      </c>
      <c r="E51" s="14">
        <v>32.1</v>
      </c>
      <c r="F51" s="14"/>
      <c r="G51" s="14"/>
      <c r="H51" s="14">
        <v>-7.3</v>
      </c>
      <c r="I51" s="14">
        <v>-4.5999999999999996</v>
      </c>
      <c r="J51" s="14">
        <v>0</v>
      </c>
      <c r="K51" s="14"/>
      <c r="L51" s="14">
        <v>-7.8</v>
      </c>
      <c r="M51" s="14">
        <v>-19.5</v>
      </c>
      <c r="N51" s="14">
        <v>-15.3</v>
      </c>
      <c r="O51" s="14"/>
      <c r="P51" s="14">
        <v>3.1</v>
      </c>
      <c r="Q51" s="14">
        <v>-10.4</v>
      </c>
      <c r="R51" s="14">
        <v>72.099999999999994</v>
      </c>
      <c r="S51" s="14">
        <v>0</v>
      </c>
      <c r="T51" s="14"/>
      <c r="U51" s="14"/>
      <c r="V51" s="14"/>
      <c r="W51" s="14"/>
      <c r="X51" s="14">
        <v>14.6</v>
      </c>
      <c r="Y51" s="14">
        <v>1.4</v>
      </c>
      <c r="Z51" s="14">
        <v>1.4</v>
      </c>
      <c r="AA51" s="14">
        <v>2.7</v>
      </c>
      <c r="AB51" s="14">
        <v>-3.3</v>
      </c>
      <c r="AC51" s="14">
        <v>4</v>
      </c>
      <c r="AD51" s="14">
        <v>1.2</v>
      </c>
      <c r="AE51" s="14"/>
      <c r="AF51" s="14"/>
      <c r="AG51" s="14"/>
      <c r="AH51" s="14"/>
      <c r="AI51" s="14">
        <v>17.8</v>
      </c>
      <c r="AJ51" s="14">
        <v>-4.5999999999999996</v>
      </c>
      <c r="AK51" s="14"/>
      <c r="AL51" s="14"/>
      <c r="AM51" s="14"/>
      <c r="AN51" s="14">
        <v>-1</v>
      </c>
      <c r="AO51" s="14">
        <v>44.2</v>
      </c>
      <c r="AP51" s="14">
        <v>1.9</v>
      </c>
      <c r="AQ51" s="14">
        <v>0</v>
      </c>
      <c r="AR51" s="14">
        <v>0</v>
      </c>
      <c r="AS51" s="14">
        <v>0.4</v>
      </c>
      <c r="AT51" s="14">
        <v>2.6</v>
      </c>
      <c r="AU51" s="14">
        <v>0.9</v>
      </c>
      <c r="AV51" s="14">
        <v>23.7</v>
      </c>
      <c r="AW51" s="14">
        <v>-16</v>
      </c>
      <c r="AX51" s="14">
        <v>-45.5</v>
      </c>
      <c r="AY51" s="14">
        <v>8.3000000000000007</v>
      </c>
      <c r="AZ51" s="14">
        <v>2.2000000000000002</v>
      </c>
      <c r="BA51" s="14">
        <v>-6.3</v>
      </c>
      <c r="BB51" s="14">
        <v>0</v>
      </c>
      <c r="BC51" s="14">
        <v>0.3</v>
      </c>
      <c r="BD51" s="14">
        <v>7</v>
      </c>
      <c r="BE51" s="14"/>
      <c r="BF51" s="14"/>
      <c r="BG51" s="14">
        <v>6.5</v>
      </c>
      <c r="BH51" s="14"/>
      <c r="BI51" s="14">
        <v>-0.5</v>
      </c>
      <c r="BJ51" s="14">
        <v>-0.4</v>
      </c>
      <c r="BK51" s="14"/>
      <c r="BL51" s="14"/>
      <c r="BM51" s="14"/>
      <c r="BN51" s="14">
        <v>5.2</v>
      </c>
      <c r="BO51" s="14"/>
      <c r="BP51" s="14">
        <v>20.6</v>
      </c>
      <c r="BQ51" s="14">
        <v>11.1</v>
      </c>
      <c r="BR51" s="14"/>
      <c r="BS51" s="14">
        <v>3.2</v>
      </c>
      <c r="BT51" s="14">
        <v>-0.1</v>
      </c>
      <c r="BU51" s="14"/>
      <c r="BV51" s="14"/>
      <c r="BW51" s="14"/>
      <c r="BX51" s="14"/>
      <c r="BY51" s="14"/>
      <c r="BZ51" s="14"/>
      <c r="CA51" s="14">
        <v>-0.4</v>
      </c>
      <c r="CB51" s="14">
        <v>40.5</v>
      </c>
      <c r="CC51" s="14">
        <v>20.7</v>
      </c>
      <c r="CD51" s="14">
        <v>3</v>
      </c>
      <c r="CE51" s="14">
        <v>9.1</v>
      </c>
      <c r="CF51" s="14">
        <v>2</v>
      </c>
      <c r="CG51" s="14"/>
      <c r="CH51" s="14"/>
      <c r="CI51" s="14"/>
      <c r="CJ51" s="14">
        <v>61.7</v>
      </c>
      <c r="CK51" s="14">
        <v>66.3</v>
      </c>
      <c r="CL51" s="14">
        <v>1.5</v>
      </c>
      <c r="CM51" s="14"/>
      <c r="CN51" s="14"/>
      <c r="CO51" s="14"/>
      <c r="CP51" s="14"/>
      <c r="CQ51" s="14"/>
      <c r="CR51" s="14">
        <v>0</v>
      </c>
      <c r="CS51" s="14"/>
      <c r="CT51" s="14">
        <v>-2.2999999999999998</v>
      </c>
      <c r="CU51" s="14">
        <v>0.7</v>
      </c>
      <c r="CV51" s="14">
        <v>1.4</v>
      </c>
      <c r="CW51" s="14"/>
      <c r="CX51" s="14">
        <v>-2.1</v>
      </c>
      <c r="CY51" s="14">
        <v>0</v>
      </c>
      <c r="CZ51" s="14">
        <v>0</v>
      </c>
      <c r="DA51" s="14"/>
      <c r="DB51" s="14">
        <v>0.1</v>
      </c>
      <c r="DC51" s="14">
        <v>0</v>
      </c>
      <c r="DD51" s="14">
        <v>-1</v>
      </c>
      <c r="DE51" s="14">
        <v>0</v>
      </c>
      <c r="DF51" s="14"/>
      <c r="DG51" s="14">
        <v>0.2</v>
      </c>
      <c r="DH51" s="14">
        <v>1.3</v>
      </c>
      <c r="DI51" s="14">
        <v>0.2</v>
      </c>
      <c r="DJ51" s="14">
        <v>-0.8</v>
      </c>
      <c r="DK51" s="14">
        <v>0.4</v>
      </c>
      <c r="DL51" s="14">
        <v>0.6</v>
      </c>
      <c r="DM51" s="14"/>
      <c r="DN51" s="14"/>
      <c r="DO51" s="14"/>
      <c r="DP51" s="14">
        <v>-11.8</v>
      </c>
      <c r="DQ51" s="14">
        <v>10.6</v>
      </c>
      <c r="DR51" s="14">
        <v>0</v>
      </c>
      <c r="DS51" s="14">
        <v>0.1</v>
      </c>
      <c r="DT51" s="14">
        <v>0.1</v>
      </c>
      <c r="DU51" s="14">
        <v>0.3</v>
      </c>
      <c r="DV51" s="14">
        <v>0</v>
      </c>
      <c r="DW51" s="14"/>
      <c r="DX51" s="14">
        <v>-4.7</v>
      </c>
      <c r="DY51" s="14">
        <v>0</v>
      </c>
      <c r="DZ51" s="14">
        <v>2.8</v>
      </c>
      <c r="EA51" s="14">
        <v>2.8</v>
      </c>
      <c r="EB51" s="14">
        <v>1.7</v>
      </c>
      <c r="EC51" s="14"/>
      <c r="ED51" s="14">
        <v>5.2</v>
      </c>
      <c r="EE51" s="14">
        <v>0</v>
      </c>
      <c r="EF51" s="14">
        <v>-5.0999999999999996</v>
      </c>
      <c r="EG51" s="14">
        <v>-5.9</v>
      </c>
      <c r="EH51" s="14">
        <v>-1.2</v>
      </c>
      <c r="EI51" s="14">
        <v>-0.2</v>
      </c>
      <c r="EJ51" s="14"/>
      <c r="EK51" s="14">
        <v>0.7</v>
      </c>
      <c r="EL51" s="14">
        <v>0.1</v>
      </c>
      <c r="EM51" s="14">
        <v>1.2</v>
      </c>
      <c r="EN51" s="14">
        <v>0.2</v>
      </c>
      <c r="EO51" s="14">
        <v>0.2</v>
      </c>
      <c r="EP51" s="14">
        <v>0.2</v>
      </c>
      <c r="EQ51" s="14">
        <v>0</v>
      </c>
      <c r="ER51" s="14">
        <v>0</v>
      </c>
      <c r="ES51" s="14">
        <v>0</v>
      </c>
      <c r="ET51" s="14">
        <v>0</v>
      </c>
      <c r="EU51" s="14">
        <v>-0.1</v>
      </c>
      <c r="EV51" s="14">
        <v>-3.6</v>
      </c>
      <c r="EW51" s="14">
        <v>-8.3000000000000007</v>
      </c>
      <c r="EX51" s="14">
        <v>0</v>
      </c>
      <c r="EY51" s="14">
        <v>1.8</v>
      </c>
      <c r="EZ51" s="14">
        <v>0.3</v>
      </c>
      <c r="FA51" s="14">
        <v>0</v>
      </c>
      <c r="FB51" s="14">
        <v>0.6</v>
      </c>
      <c r="FC51" s="14">
        <v>0</v>
      </c>
      <c r="FD51" s="14">
        <v>0.8</v>
      </c>
      <c r="FE51" s="14">
        <v>2</v>
      </c>
      <c r="FF51" s="14">
        <v>2</v>
      </c>
      <c r="FG51" s="14">
        <v>12.7</v>
      </c>
      <c r="FH51" s="14">
        <v>0.2</v>
      </c>
      <c r="FI51" s="14">
        <v>2</v>
      </c>
      <c r="FJ51" s="14"/>
      <c r="FK51" s="14">
        <v>2.2000000000000002</v>
      </c>
      <c r="FL51" s="14">
        <v>4.2</v>
      </c>
      <c r="FM51" s="14"/>
      <c r="FN51" s="14">
        <v>385.1</v>
      </c>
      <c r="FO51" s="15"/>
      <c r="FP51" s="14">
        <v>1.67621</v>
      </c>
      <c r="FQ51" s="14">
        <v>-0.193</v>
      </c>
      <c r="FR51" s="14">
        <v>1.236</v>
      </c>
      <c r="FS51" s="14">
        <v>1.7</v>
      </c>
      <c r="FT51" s="14">
        <v>0.21701000000000001</v>
      </c>
      <c r="FU51" s="14">
        <v>7.7649999999999997E-2</v>
      </c>
      <c r="FV51" s="14">
        <v>-0.3</v>
      </c>
      <c r="FW51" s="14">
        <v>1.9</v>
      </c>
      <c r="FX51" s="14">
        <v>6.3138699999999996</v>
      </c>
    </row>
    <row r="52" spans="1:180" ht="24" customHeight="1" x14ac:dyDescent="0.3">
      <c r="A52" s="16" t="s">
        <v>60</v>
      </c>
      <c r="B52" s="16" t="s">
        <v>822</v>
      </c>
      <c r="C52" s="17">
        <v>33.4</v>
      </c>
      <c r="D52" s="17">
        <v>-10.6</v>
      </c>
      <c r="E52" s="17">
        <v>32.4</v>
      </c>
      <c r="F52" s="17"/>
      <c r="G52" s="17"/>
      <c r="H52" s="17">
        <v>-7.7</v>
      </c>
      <c r="I52" s="17">
        <v>-4.5</v>
      </c>
      <c r="J52" s="17">
        <v>0</v>
      </c>
      <c r="K52" s="17"/>
      <c r="L52" s="17">
        <v>-0.2</v>
      </c>
      <c r="M52" s="17">
        <v>-17.5</v>
      </c>
      <c r="N52" s="17">
        <v>-13.5</v>
      </c>
      <c r="O52" s="17"/>
      <c r="P52" s="17">
        <v>4.5</v>
      </c>
      <c r="Q52" s="17">
        <v>-9.3000000000000007</v>
      </c>
      <c r="R52" s="17">
        <v>73.900000000000006</v>
      </c>
      <c r="S52" s="17">
        <v>0</v>
      </c>
      <c r="T52" s="17"/>
      <c r="U52" s="17"/>
      <c r="V52" s="17"/>
      <c r="W52" s="17"/>
      <c r="X52" s="17">
        <v>11.8</v>
      </c>
      <c r="Y52" s="17">
        <v>1.7</v>
      </c>
      <c r="Z52" s="17">
        <v>1.5</v>
      </c>
      <c r="AA52" s="17">
        <v>2.9</v>
      </c>
      <c r="AB52" s="17">
        <v>-3.4</v>
      </c>
      <c r="AC52" s="17">
        <v>4.3</v>
      </c>
      <c r="AD52" s="17">
        <v>0.3</v>
      </c>
      <c r="AE52" s="17"/>
      <c r="AF52" s="17"/>
      <c r="AG52" s="17"/>
      <c r="AH52" s="17"/>
      <c r="AI52" s="17">
        <v>17.600000000000001</v>
      </c>
      <c r="AJ52" s="17">
        <v>-0.4</v>
      </c>
      <c r="AK52" s="17"/>
      <c r="AL52" s="17"/>
      <c r="AM52" s="17"/>
      <c r="AN52" s="17">
        <v>-1</v>
      </c>
      <c r="AO52" s="17">
        <v>46.6</v>
      </c>
      <c r="AP52" s="17">
        <v>2.7</v>
      </c>
      <c r="AQ52" s="17">
        <v>0</v>
      </c>
      <c r="AR52" s="17">
        <v>0</v>
      </c>
      <c r="AS52" s="17">
        <v>0.7</v>
      </c>
      <c r="AT52" s="17">
        <v>2.6</v>
      </c>
      <c r="AU52" s="17">
        <v>0.1</v>
      </c>
      <c r="AV52" s="17">
        <v>25.1</v>
      </c>
      <c r="AW52" s="17">
        <v>-14.4</v>
      </c>
      <c r="AX52" s="17">
        <v>-43.9</v>
      </c>
      <c r="AY52" s="17">
        <v>8.4</v>
      </c>
      <c r="AZ52" s="17">
        <v>2.2000000000000002</v>
      </c>
      <c r="BA52" s="17">
        <v>-6.3</v>
      </c>
      <c r="BB52" s="17">
        <v>0</v>
      </c>
      <c r="BC52" s="17">
        <v>0.3</v>
      </c>
      <c r="BD52" s="17">
        <v>5.8</v>
      </c>
      <c r="BE52" s="17"/>
      <c r="BF52" s="17"/>
      <c r="BG52" s="17">
        <v>4.3</v>
      </c>
      <c r="BH52" s="17"/>
      <c r="BI52" s="17">
        <v>-0.8</v>
      </c>
      <c r="BJ52" s="17">
        <v>-0.7</v>
      </c>
      <c r="BK52" s="17"/>
      <c r="BL52" s="17"/>
      <c r="BM52" s="17"/>
      <c r="BN52" s="17">
        <v>6.2</v>
      </c>
      <c r="BO52" s="17"/>
      <c r="BP52" s="17">
        <v>22.1</v>
      </c>
      <c r="BQ52" s="17">
        <v>12.5</v>
      </c>
      <c r="BR52" s="17"/>
      <c r="BS52" s="17">
        <v>3.6</v>
      </c>
      <c r="BT52" s="17">
        <v>0.2</v>
      </c>
      <c r="BU52" s="17"/>
      <c r="BV52" s="17"/>
      <c r="BW52" s="17"/>
      <c r="BX52" s="17"/>
      <c r="BY52" s="17"/>
      <c r="BZ52" s="17"/>
      <c r="CA52" s="17">
        <v>-0.4</v>
      </c>
      <c r="CB52" s="17">
        <v>30.2</v>
      </c>
      <c r="CC52" s="17">
        <v>20.7</v>
      </c>
      <c r="CD52" s="17">
        <v>2.8</v>
      </c>
      <c r="CE52" s="17">
        <v>8.8000000000000007</v>
      </c>
      <c r="CF52" s="17">
        <v>1.8</v>
      </c>
      <c r="CG52" s="17"/>
      <c r="CH52" s="17"/>
      <c r="CI52" s="17"/>
      <c r="CJ52" s="17">
        <v>63</v>
      </c>
      <c r="CK52" s="17">
        <v>67.7</v>
      </c>
      <c r="CL52" s="17">
        <v>4</v>
      </c>
      <c r="CM52" s="17"/>
      <c r="CN52" s="17"/>
      <c r="CO52" s="17"/>
      <c r="CP52" s="17"/>
      <c r="CQ52" s="17"/>
      <c r="CR52" s="17">
        <v>0</v>
      </c>
      <c r="CS52" s="17"/>
      <c r="CT52" s="17">
        <v>-2.2999999999999998</v>
      </c>
      <c r="CU52" s="17">
        <v>0.7</v>
      </c>
      <c r="CV52" s="17">
        <v>1.4</v>
      </c>
      <c r="CW52" s="17"/>
      <c r="CX52" s="17">
        <v>-2.2000000000000002</v>
      </c>
      <c r="CY52" s="17">
        <v>0</v>
      </c>
      <c r="CZ52" s="17">
        <v>0</v>
      </c>
      <c r="DA52" s="17"/>
      <c r="DB52" s="17">
        <v>0</v>
      </c>
      <c r="DC52" s="17">
        <v>0</v>
      </c>
      <c r="DD52" s="17">
        <v>-1</v>
      </c>
      <c r="DE52" s="17">
        <v>0</v>
      </c>
      <c r="DF52" s="17"/>
      <c r="DG52" s="17">
        <v>0.2</v>
      </c>
      <c r="DH52" s="17">
        <v>1.4</v>
      </c>
      <c r="DI52" s="17">
        <v>0.2</v>
      </c>
      <c r="DJ52" s="17">
        <v>-1.4</v>
      </c>
      <c r="DK52" s="17">
        <v>0.3</v>
      </c>
      <c r="DL52" s="17">
        <v>0.6</v>
      </c>
      <c r="DM52" s="17"/>
      <c r="DN52" s="17"/>
      <c r="DO52" s="17"/>
      <c r="DP52" s="17">
        <v>-11.7</v>
      </c>
      <c r="DQ52" s="17">
        <v>11</v>
      </c>
      <c r="DR52" s="17">
        <v>0</v>
      </c>
      <c r="DS52" s="17">
        <v>-0.1</v>
      </c>
      <c r="DT52" s="17">
        <v>0.3</v>
      </c>
      <c r="DU52" s="17">
        <v>0.3</v>
      </c>
      <c r="DV52" s="17">
        <v>0</v>
      </c>
      <c r="DW52" s="17"/>
      <c r="DX52" s="17">
        <v>-4.5999999999999996</v>
      </c>
      <c r="DY52" s="17">
        <v>0</v>
      </c>
      <c r="DZ52" s="17">
        <v>2.8</v>
      </c>
      <c r="EA52" s="17">
        <v>2.8</v>
      </c>
      <c r="EB52" s="17">
        <v>1.7</v>
      </c>
      <c r="EC52" s="17"/>
      <c r="ED52" s="17">
        <v>4.9000000000000004</v>
      </c>
      <c r="EE52" s="17">
        <v>0</v>
      </c>
      <c r="EF52" s="17">
        <v>-7.1</v>
      </c>
      <c r="EG52" s="17">
        <v>-7</v>
      </c>
      <c r="EH52" s="17">
        <v>-0.8</v>
      </c>
      <c r="EI52" s="17">
        <v>-0.1</v>
      </c>
      <c r="EJ52" s="17"/>
      <c r="EK52" s="17">
        <v>0</v>
      </c>
      <c r="EL52" s="17">
        <v>-0.1</v>
      </c>
      <c r="EM52" s="17">
        <v>1.2</v>
      </c>
      <c r="EN52" s="17">
        <v>0.2</v>
      </c>
      <c r="EO52" s="17">
        <v>0.2</v>
      </c>
      <c r="EP52" s="17">
        <v>0.2</v>
      </c>
      <c r="EQ52" s="17">
        <v>0</v>
      </c>
      <c r="ER52" s="17">
        <v>0</v>
      </c>
      <c r="ES52" s="17">
        <v>0</v>
      </c>
      <c r="ET52" s="17">
        <v>0</v>
      </c>
      <c r="EU52" s="17">
        <v>-0.1</v>
      </c>
      <c r="EV52" s="17">
        <v>-5.2</v>
      </c>
      <c r="EW52" s="17">
        <v>-8.6</v>
      </c>
      <c r="EX52" s="17">
        <v>0</v>
      </c>
      <c r="EY52" s="17">
        <v>1.8</v>
      </c>
      <c r="EZ52" s="17">
        <v>0.4</v>
      </c>
      <c r="FA52" s="17">
        <v>0</v>
      </c>
      <c r="FB52" s="17">
        <v>0.6</v>
      </c>
      <c r="FC52" s="17">
        <v>0</v>
      </c>
      <c r="FD52" s="17">
        <v>0.8</v>
      </c>
      <c r="FE52" s="17">
        <v>2</v>
      </c>
      <c r="FF52" s="17">
        <v>1.9</v>
      </c>
      <c r="FG52" s="17">
        <v>12.7</v>
      </c>
      <c r="FH52" s="17">
        <v>0.1</v>
      </c>
      <c r="FI52" s="17">
        <v>2.8</v>
      </c>
      <c r="FJ52" s="17"/>
      <c r="FK52" s="17">
        <v>2.1</v>
      </c>
      <c r="FL52" s="17">
        <v>4.2</v>
      </c>
      <c r="FM52" s="17"/>
      <c r="FN52" s="17">
        <v>399.6</v>
      </c>
      <c r="FO52" s="15"/>
      <c r="FP52" s="17">
        <v>2.2282799999999998</v>
      </c>
      <c r="FQ52" s="17">
        <v>-0.54</v>
      </c>
      <c r="FR52" s="17">
        <v>1.218</v>
      </c>
      <c r="FS52" s="17">
        <v>1.7</v>
      </c>
      <c r="FT52" s="17">
        <v>0.21858</v>
      </c>
      <c r="FU52" s="17">
        <v>9.7290000000000001E-2</v>
      </c>
      <c r="FV52" s="17">
        <v>-0.5</v>
      </c>
      <c r="FW52" s="17">
        <v>2</v>
      </c>
      <c r="FX52" s="17">
        <v>6.4221500000000002</v>
      </c>
    </row>
    <row r="53" spans="1:180" ht="24" customHeight="1" x14ac:dyDescent="0.3">
      <c r="A53" s="16" t="s">
        <v>60</v>
      </c>
      <c r="B53" s="16" t="s">
        <v>823</v>
      </c>
      <c r="C53" s="17">
        <v>34</v>
      </c>
      <c r="D53" s="17">
        <v>-12.1</v>
      </c>
      <c r="E53" s="17">
        <v>31.9</v>
      </c>
      <c r="F53" s="17"/>
      <c r="G53" s="17"/>
      <c r="H53" s="17">
        <v>-7.9</v>
      </c>
      <c r="I53" s="17">
        <v>7.4</v>
      </c>
      <c r="J53" s="17">
        <v>0</v>
      </c>
      <c r="K53" s="17"/>
      <c r="L53" s="17">
        <v>-3.5</v>
      </c>
      <c r="M53" s="17">
        <v>-17.7</v>
      </c>
      <c r="N53" s="17">
        <v>-13.4</v>
      </c>
      <c r="O53" s="17"/>
      <c r="P53" s="17">
        <v>4.2</v>
      </c>
      <c r="Q53" s="17">
        <v>-10.6</v>
      </c>
      <c r="R53" s="17">
        <v>71.7</v>
      </c>
      <c r="S53" s="17">
        <v>0.1</v>
      </c>
      <c r="T53" s="17"/>
      <c r="U53" s="17"/>
      <c r="V53" s="17"/>
      <c r="W53" s="17"/>
      <c r="X53" s="17">
        <v>13.7</v>
      </c>
      <c r="Y53" s="17">
        <v>1.9</v>
      </c>
      <c r="Z53" s="17">
        <v>1.7</v>
      </c>
      <c r="AA53" s="17">
        <v>2.9</v>
      </c>
      <c r="AB53" s="17">
        <v>-3.6</v>
      </c>
      <c r="AC53" s="17">
        <v>4.0999999999999996</v>
      </c>
      <c r="AD53" s="17">
        <v>-1</v>
      </c>
      <c r="AE53" s="17"/>
      <c r="AF53" s="17"/>
      <c r="AG53" s="17"/>
      <c r="AH53" s="17"/>
      <c r="AI53" s="17">
        <v>17.100000000000001</v>
      </c>
      <c r="AJ53" s="17">
        <v>-5.2</v>
      </c>
      <c r="AK53" s="17"/>
      <c r="AL53" s="17"/>
      <c r="AM53" s="17"/>
      <c r="AN53" s="17">
        <v>-1</v>
      </c>
      <c r="AO53" s="17">
        <v>45.9</v>
      </c>
      <c r="AP53" s="17">
        <v>3.3</v>
      </c>
      <c r="AQ53" s="17">
        <v>0</v>
      </c>
      <c r="AR53" s="17">
        <v>0</v>
      </c>
      <c r="AS53" s="17">
        <v>0.7</v>
      </c>
      <c r="AT53" s="17">
        <v>2.6</v>
      </c>
      <c r="AU53" s="17">
        <v>1.2</v>
      </c>
      <c r="AV53" s="17">
        <v>23.8</v>
      </c>
      <c r="AW53" s="17">
        <v>-16.100000000000001</v>
      </c>
      <c r="AX53" s="17">
        <v>-45.8</v>
      </c>
      <c r="AY53" s="17">
        <v>8.9</v>
      </c>
      <c r="AZ53" s="17">
        <v>0.6</v>
      </c>
      <c r="BA53" s="17">
        <v>-5</v>
      </c>
      <c r="BB53" s="17">
        <v>0</v>
      </c>
      <c r="BC53" s="17">
        <v>0.3</v>
      </c>
      <c r="BD53" s="17">
        <v>7.3</v>
      </c>
      <c r="BE53" s="17"/>
      <c r="BF53" s="17"/>
      <c r="BG53" s="17">
        <v>3.8</v>
      </c>
      <c r="BH53" s="17"/>
      <c r="BI53" s="17">
        <v>-2.2000000000000002</v>
      </c>
      <c r="BJ53" s="17">
        <v>-0.9</v>
      </c>
      <c r="BK53" s="17"/>
      <c r="BL53" s="17"/>
      <c r="BM53" s="17"/>
      <c r="BN53" s="17">
        <v>5.6</v>
      </c>
      <c r="BO53" s="17"/>
      <c r="BP53" s="17">
        <v>20.8</v>
      </c>
      <c r="BQ53" s="17">
        <v>11.3</v>
      </c>
      <c r="BR53" s="17"/>
      <c r="BS53" s="17">
        <v>3.3</v>
      </c>
      <c r="BT53" s="17">
        <v>-0.1</v>
      </c>
      <c r="BU53" s="17"/>
      <c r="BV53" s="17"/>
      <c r="BW53" s="17"/>
      <c r="BX53" s="17"/>
      <c r="BY53" s="17"/>
      <c r="BZ53" s="17"/>
      <c r="CA53" s="17">
        <v>-0.3</v>
      </c>
      <c r="CB53" s="17">
        <v>30.1</v>
      </c>
      <c r="CC53" s="17">
        <v>20.5</v>
      </c>
      <c r="CD53" s="17">
        <v>2.6</v>
      </c>
      <c r="CE53" s="17">
        <v>9.1</v>
      </c>
      <c r="CF53" s="17">
        <v>2</v>
      </c>
      <c r="CG53" s="17"/>
      <c r="CH53" s="17"/>
      <c r="CI53" s="17"/>
      <c r="CJ53" s="17">
        <v>60.9</v>
      </c>
      <c r="CK53" s="17">
        <v>65.3</v>
      </c>
      <c r="CL53" s="17">
        <v>-0.8</v>
      </c>
      <c r="CM53" s="17"/>
      <c r="CN53" s="17"/>
      <c r="CO53" s="17"/>
      <c r="CP53" s="17"/>
      <c r="CQ53" s="17"/>
      <c r="CR53" s="17">
        <v>0</v>
      </c>
      <c r="CS53" s="17"/>
      <c r="CT53" s="17">
        <v>0</v>
      </c>
      <c r="CU53" s="17">
        <v>0</v>
      </c>
      <c r="CV53" s="17">
        <v>1.4</v>
      </c>
      <c r="CW53" s="17"/>
      <c r="CX53" s="17">
        <v>-2.4</v>
      </c>
      <c r="CY53" s="17">
        <v>0</v>
      </c>
      <c r="CZ53" s="17">
        <v>0</v>
      </c>
      <c r="DA53" s="17"/>
      <c r="DB53" s="17">
        <v>0</v>
      </c>
      <c r="DC53" s="17">
        <v>0</v>
      </c>
      <c r="DD53" s="17">
        <v>-0.9</v>
      </c>
      <c r="DE53" s="17">
        <v>0</v>
      </c>
      <c r="DF53" s="17"/>
      <c r="DG53" s="17">
        <v>0.2</v>
      </c>
      <c r="DH53" s="17">
        <v>1.4</v>
      </c>
      <c r="DI53" s="17">
        <v>0.2</v>
      </c>
      <c r="DJ53" s="17">
        <v>-1.2</v>
      </c>
      <c r="DK53" s="17">
        <v>0.3</v>
      </c>
      <c r="DL53" s="17">
        <v>0.5</v>
      </c>
      <c r="DM53" s="17"/>
      <c r="DN53" s="17"/>
      <c r="DO53" s="17"/>
      <c r="DP53" s="17">
        <v>-11.6</v>
      </c>
      <c r="DQ53" s="17">
        <v>11.3</v>
      </c>
      <c r="DR53" s="17">
        <v>0</v>
      </c>
      <c r="DS53" s="17">
        <v>0</v>
      </c>
      <c r="DT53" s="17">
        <v>0.4</v>
      </c>
      <c r="DU53" s="17">
        <v>0.3</v>
      </c>
      <c r="DV53" s="17">
        <v>0</v>
      </c>
      <c r="DW53" s="17"/>
      <c r="DX53" s="17">
        <v>-4.7</v>
      </c>
      <c r="DY53" s="17">
        <v>0.6</v>
      </c>
      <c r="DZ53" s="17">
        <v>2.9</v>
      </c>
      <c r="EA53" s="17">
        <v>2.8</v>
      </c>
      <c r="EB53" s="17">
        <v>1.7</v>
      </c>
      <c r="EC53" s="17"/>
      <c r="ED53" s="17">
        <v>4.7</v>
      </c>
      <c r="EE53" s="17">
        <v>0</v>
      </c>
      <c r="EF53" s="17">
        <v>-7.1</v>
      </c>
      <c r="EG53" s="17">
        <v>-7</v>
      </c>
      <c r="EH53" s="17">
        <v>-0.7</v>
      </c>
      <c r="EI53" s="17">
        <v>-0.2</v>
      </c>
      <c r="EJ53" s="17"/>
      <c r="EK53" s="17">
        <v>0</v>
      </c>
      <c r="EL53" s="17">
        <v>-0.1</v>
      </c>
      <c r="EM53" s="17">
        <v>1.2</v>
      </c>
      <c r="EN53" s="17">
        <v>0.2</v>
      </c>
      <c r="EO53" s="17">
        <v>0.2</v>
      </c>
      <c r="EP53" s="17">
        <v>0.2</v>
      </c>
      <c r="EQ53" s="17">
        <v>0</v>
      </c>
      <c r="ER53" s="17">
        <v>0</v>
      </c>
      <c r="ES53" s="17">
        <v>0</v>
      </c>
      <c r="ET53" s="17">
        <v>0</v>
      </c>
      <c r="EU53" s="17">
        <v>-0.1</v>
      </c>
      <c r="EV53" s="17">
        <v>-6.2</v>
      </c>
      <c r="EW53" s="17">
        <v>-8.4</v>
      </c>
      <c r="EX53" s="17">
        <v>0</v>
      </c>
      <c r="EY53" s="17">
        <v>1.8</v>
      </c>
      <c r="EZ53" s="17">
        <v>0.4</v>
      </c>
      <c r="FA53" s="17">
        <v>0</v>
      </c>
      <c r="FB53" s="17">
        <v>0.6</v>
      </c>
      <c r="FC53" s="17">
        <v>0</v>
      </c>
      <c r="FD53" s="17">
        <v>0.8</v>
      </c>
      <c r="FE53" s="17">
        <v>2</v>
      </c>
      <c r="FF53" s="17">
        <v>2.1</v>
      </c>
      <c r="FG53" s="17">
        <v>12.5</v>
      </c>
      <c r="FH53" s="17">
        <v>0</v>
      </c>
      <c r="FI53" s="17">
        <v>1.5</v>
      </c>
      <c r="FJ53" s="17"/>
      <c r="FK53" s="17">
        <v>2.2999999999999998</v>
      </c>
      <c r="FL53" s="17">
        <v>4.2</v>
      </c>
      <c r="FM53" s="17"/>
      <c r="FN53" s="17">
        <v>381.5</v>
      </c>
      <c r="FO53" s="15"/>
      <c r="FP53" s="17">
        <v>2.2799200000000002</v>
      </c>
      <c r="FQ53" s="17">
        <v>3.4000000000000002E-2</v>
      </c>
      <c r="FR53" s="17">
        <v>1.46</v>
      </c>
      <c r="FS53" s="17">
        <v>1.7</v>
      </c>
      <c r="FT53" s="17">
        <v>0.20957999999999999</v>
      </c>
      <c r="FU53" s="17">
        <v>9.9979999999999999E-2</v>
      </c>
      <c r="FV53" s="17">
        <v>-0.9</v>
      </c>
      <c r="FW53" s="17">
        <v>2</v>
      </c>
      <c r="FX53" s="17">
        <v>6.8834799999999996</v>
      </c>
    </row>
    <row r="54" spans="1:180" ht="24" customHeight="1" x14ac:dyDescent="0.3">
      <c r="A54" s="16" t="s">
        <v>60</v>
      </c>
      <c r="B54" s="16" t="s">
        <v>824</v>
      </c>
      <c r="C54" s="17">
        <v>32.700000000000003</v>
      </c>
      <c r="D54" s="17">
        <v>-9.5</v>
      </c>
      <c r="E54" s="17">
        <v>32</v>
      </c>
      <c r="F54" s="17"/>
      <c r="G54" s="17"/>
      <c r="H54" s="17">
        <v>-8.4</v>
      </c>
      <c r="I54" s="17">
        <v>-0.5</v>
      </c>
      <c r="J54" s="17">
        <v>0</v>
      </c>
      <c r="K54" s="17"/>
      <c r="L54" s="17">
        <v>-0.6</v>
      </c>
      <c r="M54" s="17">
        <v>-21</v>
      </c>
      <c r="N54" s="17">
        <v>-17.7</v>
      </c>
      <c r="O54" s="17"/>
      <c r="P54" s="17">
        <v>4.3</v>
      </c>
      <c r="Q54" s="17">
        <v>-9.4</v>
      </c>
      <c r="R54" s="17">
        <v>71.400000000000006</v>
      </c>
      <c r="S54" s="17">
        <v>0</v>
      </c>
      <c r="T54" s="17"/>
      <c r="U54" s="17"/>
      <c r="V54" s="17"/>
      <c r="W54" s="17"/>
      <c r="X54" s="17">
        <v>14.3</v>
      </c>
      <c r="Y54" s="17">
        <v>2.1</v>
      </c>
      <c r="Z54" s="17">
        <v>0.1</v>
      </c>
      <c r="AA54" s="17">
        <v>2.9</v>
      </c>
      <c r="AB54" s="17">
        <v>-3.4</v>
      </c>
      <c r="AC54" s="17">
        <v>2.6</v>
      </c>
      <c r="AD54" s="17">
        <v>-0.4</v>
      </c>
      <c r="AE54" s="17"/>
      <c r="AF54" s="17"/>
      <c r="AG54" s="17"/>
      <c r="AH54" s="17"/>
      <c r="AI54" s="17">
        <v>16.600000000000001</v>
      </c>
      <c r="AJ54" s="17">
        <v>-5</v>
      </c>
      <c r="AK54" s="17"/>
      <c r="AL54" s="17"/>
      <c r="AM54" s="17"/>
      <c r="AN54" s="17">
        <v>-1.2</v>
      </c>
      <c r="AO54" s="17">
        <v>48</v>
      </c>
      <c r="AP54" s="17">
        <v>3.3</v>
      </c>
      <c r="AQ54" s="17">
        <v>0</v>
      </c>
      <c r="AR54" s="17">
        <v>0</v>
      </c>
      <c r="AS54" s="17">
        <v>0.8</v>
      </c>
      <c r="AT54" s="17">
        <v>2.6</v>
      </c>
      <c r="AU54" s="17">
        <v>0.9</v>
      </c>
      <c r="AV54" s="17">
        <v>25.2</v>
      </c>
      <c r="AW54" s="17">
        <v>-14.3</v>
      </c>
      <c r="AX54" s="17">
        <v>-43.7</v>
      </c>
      <c r="AY54" s="17">
        <v>7.3</v>
      </c>
      <c r="AZ54" s="17">
        <v>0.4</v>
      </c>
      <c r="BA54" s="17">
        <v>-5</v>
      </c>
      <c r="BB54" s="17">
        <v>0</v>
      </c>
      <c r="BC54" s="17">
        <v>0.3</v>
      </c>
      <c r="BD54" s="17">
        <v>4.4000000000000004</v>
      </c>
      <c r="BE54" s="17"/>
      <c r="BF54" s="17"/>
      <c r="BG54" s="17">
        <v>4</v>
      </c>
      <c r="BH54" s="17"/>
      <c r="BI54" s="17">
        <v>-11.6</v>
      </c>
      <c r="BJ54" s="17">
        <v>-1.7</v>
      </c>
      <c r="BK54" s="17"/>
      <c r="BL54" s="17"/>
      <c r="BM54" s="17"/>
      <c r="BN54" s="17">
        <v>8.4</v>
      </c>
      <c r="BO54" s="17"/>
      <c r="BP54" s="17">
        <v>22</v>
      </c>
      <c r="BQ54" s="17">
        <v>12.2</v>
      </c>
      <c r="BR54" s="17"/>
      <c r="BS54" s="17">
        <v>3.7</v>
      </c>
      <c r="BT54" s="17">
        <v>0.2</v>
      </c>
      <c r="BU54" s="17"/>
      <c r="BV54" s="17"/>
      <c r="BW54" s="17"/>
      <c r="BX54" s="17"/>
      <c r="BY54" s="17"/>
      <c r="BZ54" s="17"/>
      <c r="CA54" s="17">
        <v>-0.4</v>
      </c>
      <c r="CB54" s="17">
        <v>30.3</v>
      </c>
      <c r="CC54" s="17">
        <v>21.2</v>
      </c>
      <c r="CD54" s="17">
        <v>3.3</v>
      </c>
      <c r="CE54" s="17">
        <v>8.8000000000000007</v>
      </c>
      <c r="CF54" s="17">
        <v>2</v>
      </c>
      <c r="CG54" s="17"/>
      <c r="CH54" s="17"/>
      <c r="CI54" s="17"/>
      <c r="CJ54" s="17">
        <v>62</v>
      </c>
      <c r="CK54" s="17">
        <v>66.5</v>
      </c>
      <c r="CL54" s="17">
        <v>2.4</v>
      </c>
      <c r="CM54" s="17"/>
      <c r="CN54" s="17"/>
      <c r="CO54" s="17"/>
      <c r="CP54" s="17"/>
      <c r="CQ54" s="17"/>
      <c r="CR54" s="17">
        <v>4.5</v>
      </c>
      <c r="CS54" s="17"/>
      <c r="CT54" s="17">
        <v>0</v>
      </c>
      <c r="CU54" s="17">
        <v>0</v>
      </c>
      <c r="CV54" s="17">
        <v>1.4</v>
      </c>
      <c r="CW54" s="17"/>
      <c r="CX54" s="17">
        <v>-2.7</v>
      </c>
      <c r="CY54" s="17">
        <v>0</v>
      </c>
      <c r="CZ54" s="17">
        <v>0</v>
      </c>
      <c r="DA54" s="17"/>
      <c r="DB54" s="17">
        <v>0.1</v>
      </c>
      <c r="DC54" s="17">
        <v>0</v>
      </c>
      <c r="DD54" s="17">
        <v>-0.9</v>
      </c>
      <c r="DE54" s="17">
        <v>0</v>
      </c>
      <c r="DF54" s="17"/>
      <c r="DG54" s="17">
        <v>0.2</v>
      </c>
      <c r="DH54" s="17">
        <v>1.4</v>
      </c>
      <c r="DI54" s="17">
        <v>0.2</v>
      </c>
      <c r="DJ54" s="17">
        <v>-1.4</v>
      </c>
      <c r="DK54" s="17">
        <v>0.3</v>
      </c>
      <c r="DL54" s="17">
        <v>0.5</v>
      </c>
      <c r="DM54" s="17"/>
      <c r="DN54" s="17"/>
      <c r="DO54" s="17"/>
      <c r="DP54" s="17">
        <v>-11.9</v>
      </c>
      <c r="DQ54" s="17">
        <v>10.6</v>
      </c>
      <c r="DR54" s="17">
        <v>0</v>
      </c>
      <c r="DS54" s="17">
        <v>0.1</v>
      </c>
      <c r="DT54" s="17">
        <v>0.5</v>
      </c>
      <c r="DU54" s="17">
        <v>0.3</v>
      </c>
      <c r="DV54" s="17">
        <v>0</v>
      </c>
      <c r="DW54" s="17"/>
      <c r="DX54" s="17">
        <v>-4.5999999999999996</v>
      </c>
      <c r="DY54" s="17">
        <v>0.9</v>
      </c>
      <c r="DZ54" s="17">
        <v>2.9</v>
      </c>
      <c r="EA54" s="17">
        <v>2.8</v>
      </c>
      <c r="EB54" s="17">
        <v>1.7</v>
      </c>
      <c r="EC54" s="17"/>
      <c r="ED54" s="17">
        <v>4.4000000000000004</v>
      </c>
      <c r="EE54" s="17">
        <v>0</v>
      </c>
      <c r="EF54" s="17">
        <v>-7.4</v>
      </c>
      <c r="EG54" s="17">
        <v>-7.8</v>
      </c>
      <c r="EH54" s="17">
        <v>-0.8</v>
      </c>
      <c r="EI54" s="17">
        <v>-0.2</v>
      </c>
      <c r="EJ54" s="17"/>
      <c r="EK54" s="17">
        <v>0</v>
      </c>
      <c r="EL54" s="17">
        <v>-0.1</v>
      </c>
      <c r="EM54" s="17">
        <v>1.1000000000000001</v>
      </c>
      <c r="EN54" s="17">
        <v>0.2</v>
      </c>
      <c r="EO54" s="17">
        <v>0.2</v>
      </c>
      <c r="EP54" s="17">
        <v>0.2</v>
      </c>
      <c r="EQ54" s="17">
        <v>0</v>
      </c>
      <c r="ER54" s="17">
        <v>0</v>
      </c>
      <c r="ES54" s="17">
        <v>0</v>
      </c>
      <c r="ET54" s="17">
        <v>0</v>
      </c>
      <c r="EU54" s="17">
        <v>-0.1</v>
      </c>
      <c r="EV54" s="17">
        <v>-8</v>
      </c>
      <c r="EW54" s="17">
        <v>-7.6</v>
      </c>
      <c r="EX54" s="17">
        <v>0</v>
      </c>
      <c r="EY54" s="17">
        <v>1.8</v>
      </c>
      <c r="EZ54" s="17">
        <v>0.4</v>
      </c>
      <c r="FA54" s="17">
        <v>0.3</v>
      </c>
      <c r="FB54" s="17">
        <v>0.6</v>
      </c>
      <c r="FC54" s="17">
        <v>0</v>
      </c>
      <c r="FD54" s="17">
        <v>0.8</v>
      </c>
      <c r="FE54" s="17">
        <v>1.9</v>
      </c>
      <c r="FF54" s="17">
        <v>2.1</v>
      </c>
      <c r="FG54" s="17">
        <v>11.6</v>
      </c>
      <c r="FH54" s="17">
        <v>0.3</v>
      </c>
      <c r="FI54" s="17">
        <v>3</v>
      </c>
      <c r="FJ54" s="17"/>
      <c r="FK54" s="17">
        <v>2.1</v>
      </c>
      <c r="FL54" s="17">
        <v>4.2</v>
      </c>
      <c r="FM54" s="17"/>
      <c r="FN54" s="17">
        <v>375.5</v>
      </c>
      <c r="FO54" s="15"/>
      <c r="FP54" s="17">
        <v>2.43093</v>
      </c>
      <c r="FQ54" s="17">
        <v>-0.63300000000000001</v>
      </c>
      <c r="FR54" s="17">
        <v>1.444</v>
      </c>
      <c r="FS54" s="17">
        <v>1.7</v>
      </c>
      <c r="FT54" s="17">
        <v>0.22328999999999999</v>
      </c>
      <c r="FU54" s="17">
        <v>8.029E-2</v>
      </c>
      <c r="FV54" s="17">
        <v>-1.3</v>
      </c>
      <c r="FW54" s="17">
        <v>2</v>
      </c>
      <c r="FX54" s="17">
        <v>5.9455099999999996</v>
      </c>
    </row>
    <row r="55" spans="1:180" ht="24" customHeight="1" x14ac:dyDescent="0.3">
      <c r="A55" s="16" t="s">
        <v>60</v>
      </c>
      <c r="B55" s="16" t="s">
        <v>825</v>
      </c>
      <c r="C55" s="17">
        <v>28.1</v>
      </c>
      <c r="D55" s="17">
        <v>-9.5</v>
      </c>
      <c r="E55" s="17">
        <v>32.6</v>
      </c>
      <c r="F55" s="17"/>
      <c r="G55" s="17"/>
      <c r="H55" s="17">
        <v>-9.1</v>
      </c>
      <c r="I55" s="17">
        <v>12.5</v>
      </c>
      <c r="J55" s="17">
        <v>0</v>
      </c>
      <c r="K55" s="17"/>
      <c r="L55" s="17">
        <v>7.8</v>
      </c>
      <c r="M55" s="17">
        <v>-8.1999999999999993</v>
      </c>
      <c r="N55" s="17">
        <v>-3.9</v>
      </c>
      <c r="O55" s="17"/>
      <c r="P55" s="17">
        <v>17</v>
      </c>
      <c r="Q55" s="17">
        <v>-1</v>
      </c>
      <c r="R55" s="17">
        <v>66.3</v>
      </c>
      <c r="S55" s="17">
        <v>0</v>
      </c>
      <c r="T55" s="17"/>
      <c r="U55" s="17"/>
      <c r="V55" s="17"/>
      <c r="W55" s="17"/>
      <c r="X55" s="17">
        <v>14.1</v>
      </c>
      <c r="Y55" s="17">
        <v>1.2</v>
      </c>
      <c r="Z55" s="17">
        <v>-0.2</v>
      </c>
      <c r="AA55" s="17">
        <v>2.8</v>
      </c>
      <c r="AB55" s="17">
        <v>-3.4</v>
      </c>
      <c r="AC55" s="17">
        <v>2.6</v>
      </c>
      <c r="AD55" s="17">
        <v>-3.7</v>
      </c>
      <c r="AE55" s="17"/>
      <c r="AF55" s="17"/>
      <c r="AG55" s="17"/>
      <c r="AH55" s="17"/>
      <c r="AI55" s="17">
        <v>14.3</v>
      </c>
      <c r="AJ55" s="17">
        <v>5</v>
      </c>
      <c r="AK55" s="17"/>
      <c r="AL55" s="17"/>
      <c r="AM55" s="17"/>
      <c r="AN55" s="17">
        <v>-1.5</v>
      </c>
      <c r="AO55" s="17">
        <v>48.5</v>
      </c>
      <c r="AP55" s="17">
        <v>2.9</v>
      </c>
      <c r="AQ55" s="17">
        <v>0</v>
      </c>
      <c r="AR55" s="17">
        <v>0</v>
      </c>
      <c r="AS55" s="17">
        <v>0.5</v>
      </c>
      <c r="AT55" s="17">
        <v>2.6</v>
      </c>
      <c r="AU55" s="17">
        <v>1.5</v>
      </c>
      <c r="AV55" s="17">
        <v>18.100000000000001</v>
      </c>
      <c r="AW55" s="17">
        <v>-21.6</v>
      </c>
      <c r="AX55" s="17">
        <v>-50.7</v>
      </c>
      <c r="AY55" s="17">
        <v>6.5</v>
      </c>
      <c r="AZ55" s="17">
        <v>1.5</v>
      </c>
      <c r="BA55" s="17">
        <v>-4.5999999999999996</v>
      </c>
      <c r="BB55" s="17">
        <v>0</v>
      </c>
      <c r="BC55" s="17">
        <v>0.3</v>
      </c>
      <c r="BD55" s="17">
        <v>6.6</v>
      </c>
      <c r="BE55" s="17"/>
      <c r="BF55" s="17"/>
      <c r="BG55" s="17">
        <v>3.2</v>
      </c>
      <c r="BH55" s="17"/>
      <c r="BI55" s="17">
        <v>0</v>
      </c>
      <c r="BJ55" s="17">
        <v>-4.2</v>
      </c>
      <c r="BK55" s="17"/>
      <c r="BL55" s="17"/>
      <c r="BM55" s="17"/>
      <c r="BN55" s="17">
        <v>6.3</v>
      </c>
      <c r="BO55" s="17"/>
      <c r="BP55" s="17">
        <v>33.799999999999997</v>
      </c>
      <c r="BQ55" s="17">
        <v>25.2</v>
      </c>
      <c r="BR55" s="17"/>
      <c r="BS55" s="17">
        <v>9.3000000000000007</v>
      </c>
      <c r="BT55" s="17">
        <v>2.6</v>
      </c>
      <c r="BU55" s="17"/>
      <c r="BV55" s="17"/>
      <c r="BW55" s="17"/>
      <c r="BX55" s="17"/>
      <c r="BY55" s="17"/>
      <c r="BZ55" s="17"/>
      <c r="CA55" s="17">
        <v>-0.4</v>
      </c>
      <c r="CB55" s="17">
        <v>29.9</v>
      </c>
      <c r="CC55" s="17">
        <v>20.6</v>
      </c>
      <c r="CD55" s="17">
        <v>2.4</v>
      </c>
      <c r="CE55" s="17">
        <v>11.3</v>
      </c>
      <c r="CF55" s="17">
        <v>1.8</v>
      </c>
      <c r="CG55" s="17"/>
      <c r="CH55" s="17"/>
      <c r="CI55" s="17"/>
      <c r="CJ55" s="17">
        <v>61.4</v>
      </c>
      <c r="CK55" s="17">
        <v>66</v>
      </c>
      <c r="CL55" s="17">
        <v>0.7</v>
      </c>
      <c r="CM55" s="17"/>
      <c r="CN55" s="17"/>
      <c r="CO55" s="17"/>
      <c r="CP55" s="17"/>
      <c r="CQ55" s="17"/>
      <c r="CR55" s="17">
        <v>-5.2</v>
      </c>
      <c r="CS55" s="17"/>
      <c r="CT55" s="17">
        <v>0</v>
      </c>
      <c r="CU55" s="17">
        <v>0</v>
      </c>
      <c r="CV55" s="17">
        <v>1.4</v>
      </c>
      <c r="CW55" s="17"/>
      <c r="CX55" s="17">
        <v>-3.2</v>
      </c>
      <c r="CY55" s="17">
        <v>0</v>
      </c>
      <c r="CZ55" s="17">
        <v>0</v>
      </c>
      <c r="DA55" s="17"/>
      <c r="DB55" s="17">
        <v>0.2</v>
      </c>
      <c r="DC55" s="17">
        <v>-0.1</v>
      </c>
      <c r="DD55" s="17">
        <v>-0.9</v>
      </c>
      <c r="DE55" s="17">
        <v>0</v>
      </c>
      <c r="DF55" s="17"/>
      <c r="DG55" s="17">
        <v>0.2</v>
      </c>
      <c r="DH55" s="17">
        <v>1.4</v>
      </c>
      <c r="DI55" s="17">
        <v>0.2</v>
      </c>
      <c r="DJ55" s="17">
        <v>-1.2</v>
      </c>
      <c r="DK55" s="17">
        <v>0.2</v>
      </c>
      <c r="DL55" s="17">
        <v>0.5</v>
      </c>
      <c r="DM55" s="17"/>
      <c r="DN55" s="17"/>
      <c r="DO55" s="17"/>
      <c r="DP55" s="17">
        <v>-12.6</v>
      </c>
      <c r="DQ55" s="17">
        <v>9.1</v>
      </c>
      <c r="DR55" s="17">
        <v>0</v>
      </c>
      <c r="DS55" s="17">
        <v>0.1</v>
      </c>
      <c r="DT55" s="17">
        <v>0.5</v>
      </c>
      <c r="DU55" s="17">
        <v>0.3</v>
      </c>
      <c r="DV55" s="17">
        <v>0.1</v>
      </c>
      <c r="DW55" s="17"/>
      <c r="DX55" s="17">
        <v>-4.5999999999999996</v>
      </c>
      <c r="DY55" s="17">
        <v>0.5</v>
      </c>
      <c r="DZ55" s="17">
        <v>2.7</v>
      </c>
      <c r="EA55" s="17">
        <v>2.7</v>
      </c>
      <c r="EB55" s="17">
        <v>1.7</v>
      </c>
      <c r="EC55" s="17"/>
      <c r="ED55" s="17">
        <v>2.1</v>
      </c>
      <c r="EE55" s="17">
        <v>0</v>
      </c>
      <c r="EF55" s="17">
        <v>-5.8</v>
      </c>
      <c r="EG55" s="17">
        <v>-6.2</v>
      </c>
      <c r="EH55" s="17">
        <v>-0.5</v>
      </c>
      <c r="EI55" s="17">
        <v>-0.2</v>
      </c>
      <c r="EJ55" s="17"/>
      <c r="EK55" s="17">
        <v>0.7</v>
      </c>
      <c r="EL55" s="17">
        <v>-0.1</v>
      </c>
      <c r="EM55" s="17">
        <v>1</v>
      </c>
      <c r="EN55" s="17">
        <v>0.2</v>
      </c>
      <c r="EO55" s="17">
        <v>0.2</v>
      </c>
      <c r="EP55" s="17">
        <v>0.2</v>
      </c>
      <c r="EQ55" s="17">
        <v>0</v>
      </c>
      <c r="ER55" s="17">
        <v>0</v>
      </c>
      <c r="ES55" s="17">
        <v>0</v>
      </c>
      <c r="ET55" s="17">
        <v>0</v>
      </c>
      <c r="EU55" s="17">
        <v>-0.1</v>
      </c>
      <c r="EV55" s="17">
        <v>-16.899999999999999</v>
      </c>
      <c r="EW55" s="17">
        <v>-4</v>
      </c>
      <c r="EX55" s="17">
        <v>0</v>
      </c>
      <c r="EY55" s="17">
        <v>1.8</v>
      </c>
      <c r="EZ55" s="17">
        <v>0.4</v>
      </c>
      <c r="FA55" s="17">
        <v>0.3</v>
      </c>
      <c r="FB55" s="17">
        <v>0.6</v>
      </c>
      <c r="FC55" s="17">
        <v>0</v>
      </c>
      <c r="FD55" s="17">
        <v>0.8</v>
      </c>
      <c r="FE55" s="17">
        <v>2</v>
      </c>
      <c r="FF55" s="17">
        <v>2</v>
      </c>
      <c r="FG55" s="17">
        <v>10.1</v>
      </c>
      <c r="FH55" s="17">
        <v>0.3</v>
      </c>
      <c r="FI55" s="17">
        <v>3.8</v>
      </c>
      <c r="FJ55" s="17"/>
      <c r="FK55" s="17">
        <v>2</v>
      </c>
      <c r="FL55" s="17">
        <v>3.9</v>
      </c>
      <c r="FM55" s="17"/>
      <c r="FN55" s="17">
        <v>438.4</v>
      </c>
      <c r="FO55" s="15"/>
      <c r="FP55" s="17">
        <v>2.23855</v>
      </c>
      <c r="FQ55" s="17">
        <v>-0.23899999999999999</v>
      </c>
      <c r="FR55" s="17">
        <v>1.38</v>
      </c>
      <c r="FS55" s="17">
        <v>1.7</v>
      </c>
      <c r="FT55" s="17">
        <v>0.28505999999999998</v>
      </c>
      <c r="FU55" s="17">
        <v>7.2340000000000002E-2</v>
      </c>
      <c r="FV55" s="17">
        <v>-1.1000000000000001</v>
      </c>
      <c r="FW55" s="17">
        <v>0.4</v>
      </c>
      <c r="FX55" s="17">
        <v>4.7369500000000002</v>
      </c>
    </row>
    <row r="56" spans="1:180" ht="24" customHeight="1" x14ac:dyDescent="0.3">
      <c r="A56" s="16" t="s">
        <v>60</v>
      </c>
      <c r="B56" s="16" t="s">
        <v>826</v>
      </c>
      <c r="C56" s="17">
        <v>23.8</v>
      </c>
      <c r="D56" s="17">
        <v>-16.3</v>
      </c>
      <c r="E56" s="17">
        <v>31.3</v>
      </c>
      <c r="F56" s="17"/>
      <c r="G56" s="17"/>
      <c r="H56" s="17">
        <v>-11.3</v>
      </c>
      <c r="I56" s="17">
        <v>8</v>
      </c>
      <c r="J56" s="17">
        <v>0</v>
      </c>
      <c r="K56" s="17"/>
      <c r="L56" s="17">
        <v>2.7</v>
      </c>
      <c r="M56" s="17">
        <v>-12.4</v>
      </c>
      <c r="N56" s="17">
        <v>-8.6999999999999993</v>
      </c>
      <c r="O56" s="17"/>
      <c r="P56" s="17">
        <v>15.1</v>
      </c>
      <c r="Q56" s="17">
        <v>-2.5</v>
      </c>
      <c r="R56" s="17">
        <v>64.900000000000006</v>
      </c>
      <c r="S56" s="17">
        <v>0.1</v>
      </c>
      <c r="T56" s="17"/>
      <c r="U56" s="17"/>
      <c r="V56" s="17"/>
      <c r="W56" s="17"/>
      <c r="X56" s="17">
        <v>11.3</v>
      </c>
      <c r="Y56" s="17">
        <v>0.9</v>
      </c>
      <c r="Z56" s="17">
        <v>-0.3</v>
      </c>
      <c r="AA56" s="17">
        <v>2.8</v>
      </c>
      <c r="AB56" s="17">
        <v>-3.2</v>
      </c>
      <c r="AC56" s="17">
        <v>2.6</v>
      </c>
      <c r="AD56" s="17">
        <v>-11.2</v>
      </c>
      <c r="AE56" s="17"/>
      <c r="AF56" s="17"/>
      <c r="AG56" s="17"/>
      <c r="AH56" s="17"/>
      <c r="AI56" s="17">
        <v>2.1</v>
      </c>
      <c r="AJ56" s="17">
        <v>-1.1000000000000001</v>
      </c>
      <c r="AK56" s="17"/>
      <c r="AL56" s="17"/>
      <c r="AM56" s="17"/>
      <c r="AN56" s="17">
        <v>-1.5</v>
      </c>
      <c r="AO56" s="17">
        <v>45.2</v>
      </c>
      <c r="AP56" s="17">
        <v>2.7</v>
      </c>
      <c r="AQ56" s="17">
        <v>0</v>
      </c>
      <c r="AR56" s="17">
        <v>0</v>
      </c>
      <c r="AS56" s="17">
        <v>0.7</v>
      </c>
      <c r="AT56" s="17">
        <v>2.6</v>
      </c>
      <c r="AU56" s="17">
        <v>0.7</v>
      </c>
      <c r="AV56" s="17">
        <v>14.5</v>
      </c>
      <c r="AW56" s="17">
        <v>-25.2</v>
      </c>
      <c r="AX56" s="17">
        <v>-53.8</v>
      </c>
      <c r="AY56" s="17">
        <v>5.2</v>
      </c>
      <c r="AZ56" s="17">
        <v>-0.9</v>
      </c>
      <c r="BA56" s="17">
        <v>-4.7</v>
      </c>
      <c r="BB56" s="17">
        <v>0</v>
      </c>
      <c r="BC56" s="17">
        <v>0.3</v>
      </c>
      <c r="BD56" s="17">
        <v>5.9</v>
      </c>
      <c r="BE56" s="17"/>
      <c r="BF56" s="17"/>
      <c r="BG56" s="17">
        <v>1.6</v>
      </c>
      <c r="BH56" s="17"/>
      <c r="BI56" s="17">
        <v>0</v>
      </c>
      <c r="BJ56" s="17">
        <v>-5.5</v>
      </c>
      <c r="BK56" s="17"/>
      <c r="BL56" s="17"/>
      <c r="BM56" s="17"/>
      <c r="BN56" s="17">
        <v>5.2</v>
      </c>
      <c r="BO56" s="17"/>
      <c r="BP56" s="17">
        <v>32.4</v>
      </c>
      <c r="BQ56" s="17">
        <v>23.4</v>
      </c>
      <c r="BR56" s="17"/>
      <c r="BS56" s="17">
        <v>8.4</v>
      </c>
      <c r="BT56" s="17">
        <v>2.2999999999999998</v>
      </c>
      <c r="BU56" s="17"/>
      <c r="BV56" s="17"/>
      <c r="BW56" s="17"/>
      <c r="BX56" s="17"/>
      <c r="BY56" s="17"/>
      <c r="BZ56" s="17"/>
      <c r="CA56" s="17">
        <v>-0.3</v>
      </c>
      <c r="CB56" s="17">
        <v>30.5</v>
      </c>
      <c r="CC56" s="17">
        <v>21.2</v>
      </c>
      <c r="CD56" s="17">
        <v>3</v>
      </c>
      <c r="CE56" s="17">
        <v>8.9</v>
      </c>
      <c r="CF56" s="17">
        <v>2</v>
      </c>
      <c r="CG56" s="17"/>
      <c r="CH56" s="17"/>
      <c r="CI56" s="17"/>
      <c r="CJ56" s="17">
        <v>58.1</v>
      </c>
      <c r="CK56" s="17">
        <v>62.3</v>
      </c>
      <c r="CL56" s="17">
        <v>-5.3</v>
      </c>
      <c r="CM56" s="17"/>
      <c r="CN56" s="17"/>
      <c r="CO56" s="17"/>
      <c r="CP56" s="17"/>
      <c r="CQ56" s="17"/>
      <c r="CR56" s="17">
        <v>-18.899999999999999</v>
      </c>
      <c r="CS56" s="17"/>
      <c r="CT56" s="17">
        <v>0</v>
      </c>
      <c r="CU56" s="17">
        <v>0</v>
      </c>
      <c r="CV56" s="17">
        <v>1.4</v>
      </c>
      <c r="CW56" s="17"/>
      <c r="CX56" s="17">
        <v>-3.8</v>
      </c>
      <c r="CY56" s="17">
        <v>0</v>
      </c>
      <c r="CZ56" s="17">
        <v>0</v>
      </c>
      <c r="DA56" s="17"/>
      <c r="DB56" s="17">
        <v>0</v>
      </c>
      <c r="DC56" s="17">
        <v>-0.1</v>
      </c>
      <c r="DD56" s="17">
        <v>-1</v>
      </c>
      <c r="DE56" s="17">
        <v>0</v>
      </c>
      <c r="DF56" s="17"/>
      <c r="DG56" s="17">
        <v>0.2</v>
      </c>
      <c r="DH56" s="17">
        <v>1.4</v>
      </c>
      <c r="DI56" s="17">
        <v>0.3</v>
      </c>
      <c r="DJ56" s="17">
        <v>-1.4</v>
      </c>
      <c r="DK56" s="17">
        <v>0.4</v>
      </c>
      <c r="DL56" s="17">
        <v>0.5</v>
      </c>
      <c r="DM56" s="17"/>
      <c r="DN56" s="17"/>
      <c r="DO56" s="17"/>
      <c r="DP56" s="17">
        <v>-13.3</v>
      </c>
      <c r="DQ56" s="17">
        <v>8.1999999999999993</v>
      </c>
      <c r="DR56" s="17">
        <v>0</v>
      </c>
      <c r="DS56" s="17">
        <v>0</v>
      </c>
      <c r="DT56" s="17">
        <v>0.6</v>
      </c>
      <c r="DU56" s="17">
        <v>0.3</v>
      </c>
      <c r="DV56" s="17">
        <v>0</v>
      </c>
      <c r="DW56" s="17"/>
      <c r="DX56" s="17">
        <v>-4.5</v>
      </c>
      <c r="DY56" s="17">
        <v>0.4</v>
      </c>
      <c r="DZ56" s="17">
        <v>2.8</v>
      </c>
      <c r="EA56" s="17">
        <v>2.7</v>
      </c>
      <c r="EB56" s="17">
        <v>1.5</v>
      </c>
      <c r="EC56" s="17"/>
      <c r="ED56" s="17">
        <v>6.3</v>
      </c>
      <c r="EE56" s="17">
        <v>0</v>
      </c>
      <c r="EF56" s="17">
        <v>-8.4</v>
      </c>
      <c r="EG56" s="17">
        <v>-9.3000000000000007</v>
      </c>
      <c r="EH56" s="17">
        <v>-1.2</v>
      </c>
      <c r="EI56" s="17">
        <v>-0.4</v>
      </c>
      <c r="EJ56" s="17"/>
      <c r="EK56" s="17">
        <v>2.2999999999999998</v>
      </c>
      <c r="EL56" s="17">
        <v>-0.1</v>
      </c>
      <c r="EM56" s="17">
        <v>1.2</v>
      </c>
      <c r="EN56" s="17">
        <v>0.2</v>
      </c>
      <c r="EO56" s="17">
        <v>0.2</v>
      </c>
      <c r="EP56" s="17">
        <v>0.2</v>
      </c>
      <c r="EQ56" s="17">
        <v>0</v>
      </c>
      <c r="ER56" s="17">
        <v>0</v>
      </c>
      <c r="ES56" s="17">
        <v>0</v>
      </c>
      <c r="ET56" s="17">
        <v>0</v>
      </c>
      <c r="EU56" s="17">
        <v>-0.1</v>
      </c>
      <c r="EV56" s="17">
        <v>-19.2</v>
      </c>
      <c r="EW56" s="17">
        <v>-0.3</v>
      </c>
      <c r="EX56" s="17">
        <v>0</v>
      </c>
      <c r="EY56" s="17">
        <v>1.8</v>
      </c>
      <c r="EZ56" s="17">
        <v>0.4</v>
      </c>
      <c r="FA56" s="17">
        <v>0.3</v>
      </c>
      <c r="FB56" s="17">
        <v>0.6</v>
      </c>
      <c r="FC56" s="17">
        <v>0</v>
      </c>
      <c r="FD56" s="17">
        <v>0.8</v>
      </c>
      <c r="FE56" s="17">
        <v>1.8</v>
      </c>
      <c r="FF56" s="17">
        <v>1.7</v>
      </c>
      <c r="FG56" s="17">
        <v>9.4</v>
      </c>
      <c r="FH56" s="17">
        <v>0.3</v>
      </c>
      <c r="FI56" s="17">
        <v>3.2</v>
      </c>
      <c r="FJ56" s="17"/>
      <c r="FK56" s="17">
        <v>1.9</v>
      </c>
      <c r="FL56" s="17">
        <v>3.7</v>
      </c>
      <c r="FM56" s="17"/>
      <c r="FN56" s="17">
        <v>313.5</v>
      </c>
      <c r="FO56" s="15"/>
      <c r="FP56" s="17">
        <v>2.1398999999999999</v>
      </c>
      <c r="FQ56" s="17">
        <v>-0.189</v>
      </c>
      <c r="FR56" s="17">
        <v>1.4710000000000001</v>
      </c>
      <c r="FS56" s="17">
        <v>1.8</v>
      </c>
      <c r="FT56" s="17">
        <v>0.29786000000000001</v>
      </c>
      <c r="FU56" s="17">
        <v>9.1889999999999999E-2</v>
      </c>
      <c r="FV56" s="17">
        <v>-1.1000000000000001</v>
      </c>
      <c r="FW56" s="17">
        <v>0.4</v>
      </c>
      <c r="FX56" s="17">
        <v>4.9116499999999998</v>
      </c>
    </row>
    <row r="57" spans="1:180" ht="24" customHeight="1" x14ac:dyDescent="0.3">
      <c r="A57" s="16" t="s">
        <v>60</v>
      </c>
      <c r="B57" s="16" t="s">
        <v>827</v>
      </c>
      <c r="C57" s="17">
        <v>25.9</v>
      </c>
      <c r="D57" s="17">
        <v>-20.6</v>
      </c>
      <c r="E57" s="17">
        <v>30</v>
      </c>
      <c r="F57" s="17"/>
      <c r="G57" s="17"/>
      <c r="H57" s="17">
        <v>-13.4</v>
      </c>
      <c r="I57" s="17">
        <v>-7.3</v>
      </c>
      <c r="J57" s="17">
        <v>0</v>
      </c>
      <c r="K57" s="17"/>
      <c r="L57" s="17">
        <v>-3.7</v>
      </c>
      <c r="M57" s="17">
        <v>-17.2</v>
      </c>
      <c r="N57" s="17">
        <v>-13.3</v>
      </c>
      <c r="O57" s="17"/>
      <c r="P57" s="17">
        <v>10.7</v>
      </c>
      <c r="Q57" s="17">
        <v>-5.4</v>
      </c>
      <c r="R57" s="17">
        <v>62.5</v>
      </c>
      <c r="S57" s="17">
        <v>0</v>
      </c>
      <c r="T57" s="17"/>
      <c r="U57" s="17"/>
      <c r="V57" s="17"/>
      <c r="W57" s="17"/>
      <c r="X57" s="17">
        <v>10.3</v>
      </c>
      <c r="Y57" s="17">
        <v>0.9</v>
      </c>
      <c r="Z57" s="17">
        <v>-0.2</v>
      </c>
      <c r="AA57" s="17">
        <v>0.8</v>
      </c>
      <c r="AB57" s="17">
        <v>-3.5</v>
      </c>
      <c r="AC57" s="17">
        <v>2.6</v>
      </c>
      <c r="AD57" s="17">
        <v>-11.4</v>
      </c>
      <c r="AE57" s="17"/>
      <c r="AF57" s="17"/>
      <c r="AG57" s="17"/>
      <c r="AH57" s="17"/>
      <c r="AI57" s="17">
        <v>1.7</v>
      </c>
      <c r="AJ57" s="17">
        <v>-3.8</v>
      </c>
      <c r="AK57" s="17"/>
      <c r="AL57" s="17"/>
      <c r="AM57" s="17"/>
      <c r="AN57" s="17">
        <v>-1.3</v>
      </c>
      <c r="AO57" s="17">
        <v>42.7</v>
      </c>
      <c r="AP57" s="17">
        <v>1.9</v>
      </c>
      <c r="AQ57" s="17">
        <v>0</v>
      </c>
      <c r="AR57" s="17">
        <v>0</v>
      </c>
      <c r="AS57" s="17">
        <v>0.7</v>
      </c>
      <c r="AT57" s="17">
        <v>2.6</v>
      </c>
      <c r="AU57" s="17">
        <v>0.9</v>
      </c>
      <c r="AV57" s="17">
        <v>9.6999999999999993</v>
      </c>
      <c r="AW57" s="17">
        <v>-29.9</v>
      </c>
      <c r="AX57" s="17">
        <v>-49.1</v>
      </c>
      <c r="AY57" s="17">
        <v>5.4</v>
      </c>
      <c r="AZ57" s="17">
        <v>1.3</v>
      </c>
      <c r="BA57" s="17">
        <v>-4.9000000000000004</v>
      </c>
      <c r="BB57" s="17">
        <v>0</v>
      </c>
      <c r="BC57" s="17">
        <v>0.2</v>
      </c>
      <c r="BD57" s="17">
        <v>6.1</v>
      </c>
      <c r="BE57" s="17"/>
      <c r="BF57" s="17"/>
      <c r="BG57" s="17">
        <v>0.7</v>
      </c>
      <c r="BH57" s="17"/>
      <c r="BI57" s="17">
        <v>0</v>
      </c>
      <c r="BJ57" s="17">
        <v>-5.0999999999999996</v>
      </c>
      <c r="BK57" s="17"/>
      <c r="BL57" s="17"/>
      <c r="BM57" s="17"/>
      <c r="BN57" s="17">
        <v>7</v>
      </c>
      <c r="BO57" s="17"/>
      <c r="BP57" s="17">
        <v>23.3</v>
      </c>
      <c r="BQ57" s="17">
        <v>18.7</v>
      </c>
      <c r="BR57" s="17"/>
      <c r="BS57" s="17">
        <v>6.8</v>
      </c>
      <c r="BT57" s="17">
        <v>1.4</v>
      </c>
      <c r="BU57" s="17"/>
      <c r="BV57" s="17"/>
      <c r="BW57" s="17"/>
      <c r="BX57" s="17"/>
      <c r="BY57" s="17"/>
      <c r="BZ57" s="17"/>
      <c r="CA57" s="17">
        <v>-0.4</v>
      </c>
      <c r="CB57" s="17">
        <v>31</v>
      </c>
      <c r="CC57" s="17">
        <v>14.7</v>
      </c>
      <c r="CD57" s="17">
        <v>2.9</v>
      </c>
      <c r="CE57" s="17">
        <v>1.7</v>
      </c>
      <c r="CF57" s="17">
        <v>1.9</v>
      </c>
      <c r="CG57" s="17"/>
      <c r="CH57" s="17"/>
      <c r="CI57" s="17"/>
      <c r="CJ57" s="17">
        <v>54.1</v>
      </c>
      <c r="CK57" s="17">
        <v>58.5</v>
      </c>
      <c r="CL57" s="17">
        <v>-10.3</v>
      </c>
      <c r="CM57" s="17"/>
      <c r="CN57" s="17"/>
      <c r="CO57" s="17"/>
      <c r="CP57" s="17"/>
      <c r="CQ57" s="17"/>
      <c r="CR57" s="17">
        <v>-29.9</v>
      </c>
      <c r="CS57" s="17"/>
      <c r="CT57" s="17">
        <v>0</v>
      </c>
      <c r="CU57" s="17">
        <v>0</v>
      </c>
      <c r="CV57" s="17">
        <v>1.4</v>
      </c>
      <c r="CW57" s="17"/>
      <c r="CX57" s="17">
        <v>-3.6</v>
      </c>
      <c r="CY57" s="17">
        <v>0</v>
      </c>
      <c r="CZ57" s="17">
        <v>0</v>
      </c>
      <c r="DA57" s="17"/>
      <c r="DB57" s="17">
        <v>0</v>
      </c>
      <c r="DC57" s="17">
        <v>-0.1</v>
      </c>
      <c r="DD57" s="17">
        <v>-1</v>
      </c>
      <c r="DE57" s="17">
        <v>0</v>
      </c>
      <c r="DF57" s="17"/>
      <c r="DG57" s="17">
        <v>0.2</v>
      </c>
      <c r="DH57" s="17">
        <v>1.3</v>
      </c>
      <c r="DI57" s="17">
        <v>0.2</v>
      </c>
      <c r="DJ57" s="17">
        <v>-1.7</v>
      </c>
      <c r="DK57" s="17">
        <v>0.4</v>
      </c>
      <c r="DL57" s="17">
        <v>0.5</v>
      </c>
      <c r="DM57" s="17"/>
      <c r="DN57" s="17"/>
      <c r="DO57" s="17"/>
      <c r="DP57" s="17">
        <v>-13.6</v>
      </c>
      <c r="DQ57" s="17">
        <v>7.6</v>
      </c>
      <c r="DR57" s="17">
        <v>0</v>
      </c>
      <c r="DS57" s="17">
        <v>0.2</v>
      </c>
      <c r="DT57" s="17">
        <v>0.5</v>
      </c>
      <c r="DU57" s="17">
        <v>0.3</v>
      </c>
      <c r="DV57" s="17">
        <v>0.1</v>
      </c>
      <c r="DW57" s="17"/>
      <c r="DX57" s="17">
        <v>-4.5</v>
      </c>
      <c r="DY57" s="17">
        <v>0.6</v>
      </c>
      <c r="DZ57" s="17">
        <v>2.7</v>
      </c>
      <c r="EA57" s="17">
        <v>2.6</v>
      </c>
      <c r="EB57" s="17">
        <v>1.3</v>
      </c>
      <c r="EC57" s="17"/>
      <c r="ED57" s="17">
        <v>8.5</v>
      </c>
      <c r="EE57" s="17">
        <v>0</v>
      </c>
      <c r="EF57" s="17">
        <v>-8.6</v>
      </c>
      <c r="EG57" s="17">
        <v>-9.8000000000000007</v>
      </c>
      <c r="EH57" s="17">
        <v>-1.2</v>
      </c>
      <c r="EI57" s="17">
        <v>-0.6</v>
      </c>
      <c r="EJ57" s="17"/>
      <c r="EK57" s="17">
        <v>2.5</v>
      </c>
      <c r="EL57" s="17">
        <v>0.1</v>
      </c>
      <c r="EM57" s="17">
        <v>1.1000000000000001</v>
      </c>
      <c r="EN57" s="17">
        <v>0.2</v>
      </c>
      <c r="EO57" s="17">
        <v>0.2</v>
      </c>
      <c r="EP57" s="17">
        <v>0.2</v>
      </c>
      <c r="EQ57" s="17">
        <v>0</v>
      </c>
      <c r="ER57" s="17">
        <v>0</v>
      </c>
      <c r="ES57" s="17">
        <v>0</v>
      </c>
      <c r="ET57" s="17">
        <v>0</v>
      </c>
      <c r="EU57" s="17">
        <v>-0.1</v>
      </c>
      <c r="EV57" s="17">
        <v>-19.399999999999999</v>
      </c>
      <c r="EW57" s="17">
        <v>-3.3</v>
      </c>
      <c r="EX57" s="17">
        <v>0</v>
      </c>
      <c r="EY57" s="17">
        <v>1.8</v>
      </c>
      <c r="EZ57" s="17">
        <v>0.4</v>
      </c>
      <c r="FA57" s="17">
        <v>0.3</v>
      </c>
      <c r="FB57" s="17">
        <v>0.6</v>
      </c>
      <c r="FC57" s="17">
        <v>0</v>
      </c>
      <c r="FD57" s="17">
        <v>0.8</v>
      </c>
      <c r="FE57" s="17">
        <v>1.6</v>
      </c>
      <c r="FF57" s="17">
        <v>1.8</v>
      </c>
      <c r="FG57" s="17">
        <v>9.8000000000000007</v>
      </c>
      <c r="FH57" s="17">
        <v>0.1</v>
      </c>
      <c r="FI57" s="17">
        <v>2.6</v>
      </c>
      <c r="FJ57" s="17"/>
      <c r="FK57" s="17">
        <v>2.1</v>
      </c>
      <c r="FL57" s="17">
        <v>4</v>
      </c>
      <c r="FM57" s="17"/>
      <c r="FN57" s="17">
        <v>200</v>
      </c>
      <c r="FO57" s="15"/>
      <c r="FP57" s="17">
        <v>1.98899</v>
      </c>
      <c r="FQ57" s="17">
        <v>-0.45500000000000002</v>
      </c>
      <c r="FR57" s="17">
        <v>1.425</v>
      </c>
      <c r="FS57" s="17">
        <v>1.8</v>
      </c>
      <c r="FT57" s="17">
        <v>0.29858000000000001</v>
      </c>
      <c r="FU57" s="17">
        <v>0.11605</v>
      </c>
      <c r="FV57" s="17">
        <v>-0.9</v>
      </c>
      <c r="FW57" s="17">
        <v>0.5</v>
      </c>
      <c r="FX57" s="17">
        <v>4.7736200000000002</v>
      </c>
    </row>
    <row r="58" spans="1:180" ht="24" customHeight="1" x14ac:dyDescent="0.3">
      <c r="A58" s="18" t="s">
        <v>828</v>
      </c>
      <c r="B58" s="18" t="s">
        <v>61</v>
      </c>
      <c r="C58" s="19">
        <v>20.3</v>
      </c>
      <c r="D58" s="19">
        <v>-30.8</v>
      </c>
      <c r="E58" s="19">
        <v>27.9</v>
      </c>
      <c r="F58" s="19"/>
      <c r="G58" s="19"/>
      <c r="H58" s="19">
        <v>-9</v>
      </c>
      <c r="I58" s="19">
        <v>2.4</v>
      </c>
      <c r="J58" s="19">
        <v>0</v>
      </c>
      <c r="K58" s="19"/>
      <c r="L58" s="19">
        <v>-13.2</v>
      </c>
      <c r="M58" s="19">
        <v>-23</v>
      </c>
      <c r="N58" s="19">
        <v>-18.899999999999999</v>
      </c>
      <c r="O58" s="19"/>
      <c r="P58" s="19">
        <v>6.9</v>
      </c>
      <c r="Q58" s="19">
        <v>-8.5</v>
      </c>
      <c r="R58" s="19">
        <v>52.6</v>
      </c>
      <c r="S58" s="19">
        <v>0.1</v>
      </c>
      <c r="T58" s="19"/>
      <c r="U58" s="19"/>
      <c r="V58" s="19"/>
      <c r="W58" s="19"/>
      <c r="X58" s="19">
        <v>12</v>
      </c>
      <c r="Y58" s="19">
        <v>0.9</v>
      </c>
      <c r="Z58" s="19">
        <v>-0.7</v>
      </c>
      <c r="AA58" s="19">
        <v>0</v>
      </c>
      <c r="AB58" s="19">
        <v>-3.4</v>
      </c>
      <c r="AC58" s="19">
        <v>2.4</v>
      </c>
      <c r="AD58" s="19">
        <v>-14</v>
      </c>
      <c r="AE58" s="19"/>
      <c r="AF58" s="19"/>
      <c r="AG58" s="19"/>
      <c r="AH58" s="19"/>
      <c r="AI58" s="19">
        <v>0</v>
      </c>
      <c r="AJ58" s="19">
        <v>-6.1</v>
      </c>
      <c r="AK58" s="19"/>
      <c r="AL58" s="19"/>
      <c r="AM58" s="19"/>
      <c r="AN58" s="19">
        <v>-0.8</v>
      </c>
      <c r="AO58" s="19">
        <v>39.4</v>
      </c>
      <c r="AP58" s="19">
        <v>1.9</v>
      </c>
      <c r="AQ58" s="19">
        <v>0</v>
      </c>
      <c r="AR58" s="19">
        <v>0</v>
      </c>
      <c r="AS58" s="19">
        <v>0.2</v>
      </c>
      <c r="AT58" s="19">
        <v>2.6</v>
      </c>
      <c r="AU58" s="19">
        <v>1.4</v>
      </c>
      <c r="AV58" s="19">
        <v>3.6</v>
      </c>
      <c r="AW58" s="19">
        <v>-35.9</v>
      </c>
      <c r="AX58" s="19">
        <v>-55.2</v>
      </c>
      <c r="AY58" s="19">
        <v>4.5</v>
      </c>
      <c r="AZ58" s="19">
        <v>1.1000000000000001</v>
      </c>
      <c r="BA58" s="19">
        <v>-5.0999999999999996</v>
      </c>
      <c r="BB58" s="19">
        <v>0</v>
      </c>
      <c r="BC58" s="19">
        <v>0.3</v>
      </c>
      <c r="BD58" s="19">
        <v>9.4</v>
      </c>
      <c r="BE58" s="19"/>
      <c r="BF58" s="19"/>
      <c r="BG58" s="19">
        <v>-0.2</v>
      </c>
      <c r="BH58" s="19"/>
      <c r="BI58" s="19">
        <v>0</v>
      </c>
      <c r="BJ58" s="19">
        <v>-5.3</v>
      </c>
      <c r="BK58" s="19"/>
      <c r="BL58" s="19"/>
      <c r="BM58" s="19"/>
      <c r="BN58" s="19">
        <v>3.2</v>
      </c>
      <c r="BO58" s="19"/>
      <c r="BP58" s="19">
        <v>18.600000000000001</v>
      </c>
      <c r="BQ58" s="19">
        <v>14.5</v>
      </c>
      <c r="BR58" s="19"/>
      <c r="BS58" s="19">
        <v>5</v>
      </c>
      <c r="BT58" s="19">
        <v>0.6</v>
      </c>
      <c r="BU58" s="19"/>
      <c r="BV58" s="19"/>
      <c r="BW58" s="19"/>
      <c r="BX58" s="19"/>
      <c r="BY58" s="19"/>
      <c r="BZ58" s="19"/>
      <c r="CA58" s="19">
        <v>-0.3</v>
      </c>
      <c r="CB58" s="19">
        <v>30.4</v>
      </c>
      <c r="CC58" s="19">
        <v>14.4</v>
      </c>
      <c r="CD58" s="19">
        <v>2.9</v>
      </c>
      <c r="CE58" s="19">
        <v>0.5</v>
      </c>
      <c r="CF58" s="19">
        <v>2</v>
      </c>
      <c r="CG58" s="19"/>
      <c r="CH58" s="19"/>
      <c r="CI58" s="19"/>
      <c r="CJ58" s="19">
        <v>48.5</v>
      </c>
      <c r="CK58" s="19">
        <v>52.7</v>
      </c>
      <c r="CL58" s="19">
        <v>-18.7</v>
      </c>
      <c r="CM58" s="19"/>
      <c r="CN58" s="19"/>
      <c r="CO58" s="19"/>
      <c r="CP58" s="19"/>
      <c r="CQ58" s="19"/>
      <c r="CR58" s="19">
        <v>-35.5</v>
      </c>
      <c r="CS58" s="19"/>
      <c r="CT58" s="19">
        <v>0</v>
      </c>
      <c r="CU58" s="19">
        <v>0</v>
      </c>
      <c r="CV58" s="19">
        <v>1.4</v>
      </c>
      <c r="CW58" s="19"/>
      <c r="CX58" s="19">
        <v>-3.4</v>
      </c>
      <c r="CY58" s="19">
        <v>0</v>
      </c>
      <c r="CZ58" s="19">
        <v>0</v>
      </c>
      <c r="DA58" s="19"/>
      <c r="DB58" s="19">
        <v>0</v>
      </c>
      <c r="DC58" s="19">
        <v>0</v>
      </c>
      <c r="DD58" s="19">
        <v>-1</v>
      </c>
      <c r="DE58" s="19">
        <v>0</v>
      </c>
      <c r="DF58" s="19"/>
      <c r="DG58" s="19">
        <v>0.2</v>
      </c>
      <c r="DH58" s="19">
        <v>1.3</v>
      </c>
      <c r="DI58" s="19">
        <v>0.2</v>
      </c>
      <c r="DJ58" s="19">
        <v>-1.6</v>
      </c>
      <c r="DK58" s="19">
        <v>0.4</v>
      </c>
      <c r="DL58" s="19">
        <v>0.6</v>
      </c>
      <c r="DM58" s="19"/>
      <c r="DN58" s="19"/>
      <c r="DO58" s="19"/>
      <c r="DP58" s="19">
        <v>-13.9</v>
      </c>
      <c r="DQ58" s="19">
        <v>6.1</v>
      </c>
      <c r="DR58" s="19">
        <v>0</v>
      </c>
      <c r="DS58" s="19">
        <v>0.2</v>
      </c>
      <c r="DT58" s="19">
        <v>0.6</v>
      </c>
      <c r="DU58" s="19">
        <v>0.3</v>
      </c>
      <c r="DV58" s="19">
        <v>0</v>
      </c>
      <c r="DW58" s="19"/>
      <c r="DX58" s="19">
        <v>-4.5</v>
      </c>
      <c r="DY58" s="19">
        <v>0</v>
      </c>
      <c r="DZ58" s="19">
        <v>2.8</v>
      </c>
      <c r="EA58" s="19">
        <v>2.7</v>
      </c>
      <c r="EB58" s="19">
        <v>1.1000000000000001</v>
      </c>
      <c r="EC58" s="19"/>
      <c r="ED58" s="19">
        <v>1.5</v>
      </c>
      <c r="EE58" s="19">
        <v>0</v>
      </c>
      <c r="EF58" s="19">
        <v>-11</v>
      </c>
      <c r="EG58" s="19">
        <v>-9.4</v>
      </c>
      <c r="EH58" s="19">
        <v>-1.8</v>
      </c>
      <c r="EI58" s="19">
        <v>-1.1000000000000001</v>
      </c>
      <c r="EJ58" s="19"/>
      <c r="EK58" s="19">
        <v>2.5</v>
      </c>
      <c r="EL58" s="19">
        <v>-0.1</v>
      </c>
      <c r="EM58" s="19">
        <v>1.4</v>
      </c>
      <c r="EN58" s="19">
        <v>0.2</v>
      </c>
      <c r="EO58" s="19">
        <v>0.2</v>
      </c>
      <c r="EP58" s="19">
        <v>0.2</v>
      </c>
      <c r="EQ58" s="19">
        <v>0</v>
      </c>
      <c r="ER58" s="19">
        <v>0</v>
      </c>
      <c r="ES58" s="19">
        <v>0</v>
      </c>
      <c r="ET58" s="19">
        <v>0</v>
      </c>
      <c r="EU58" s="19">
        <v>-0.1</v>
      </c>
      <c r="EV58" s="19">
        <v>-21.1</v>
      </c>
      <c r="EW58" s="19">
        <v>-3.7</v>
      </c>
      <c r="EX58" s="19">
        <v>0</v>
      </c>
      <c r="EY58" s="19">
        <v>1.8</v>
      </c>
      <c r="EZ58" s="19">
        <v>0.4</v>
      </c>
      <c r="FA58" s="19">
        <v>0.3</v>
      </c>
      <c r="FB58" s="19">
        <v>0.6</v>
      </c>
      <c r="FC58" s="19">
        <v>0</v>
      </c>
      <c r="FD58" s="19">
        <v>0.8</v>
      </c>
      <c r="FE58" s="19">
        <v>1.4</v>
      </c>
      <c r="FF58" s="19">
        <v>1.9</v>
      </c>
      <c r="FG58" s="19">
        <v>9.6</v>
      </c>
      <c r="FH58" s="19">
        <v>0</v>
      </c>
      <c r="FI58" s="19">
        <v>3.4</v>
      </c>
      <c r="FJ58" s="19"/>
      <c r="FK58" s="19">
        <v>2.6</v>
      </c>
      <c r="FL58" s="19">
        <v>3.8</v>
      </c>
      <c r="FM58" s="19"/>
      <c r="FN58" s="19">
        <v>76.400000000000006</v>
      </c>
      <c r="FO58" s="15"/>
      <c r="FP58" s="19">
        <v>1.94469</v>
      </c>
      <c r="FQ58" s="19">
        <v>-0.35599999999999998</v>
      </c>
      <c r="FR58" s="19">
        <v>1.484</v>
      </c>
      <c r="FS58" s="19">
        <v>1.8</v>
      </c>
      <c r="FT58" s="19">
        <v>0.29167999999999999</v>
      </c>
      <c r="FU58" s="19">
        <v>9.6019999999999994E-2</v>
      </c>
      <c r="FV58" s="19">
        <v>-1.1000000000000001</v>
      </c>
      <c r="FW58" s="19">
        <v>0.3</v>
      </c>
      <c r="FX58" s="19">
        <v>4.4603900000000003</v>
      </c>
    </row>
    <row r="59" spans="1:180" ht="25.05" customHeight="1" x14ac:dyDescent="0.3">
      <c r="A59" s="204" t="s">
        <v>829</v>
      </c>
      <c r="B59" s="205"/>
      <c r="C59" s="20">
        <v>737.65</v>
      </c>
      <c r="D59" s="20">
        <v>1026.0999999999999</v>
      </c>
      <c r="E59" s="20">
        <v>601.85</v>
      </c>
      <c r="F59" s="20">
        <v>0</v>
      </c>
      <c r="G59" s="20">
        <v>0</v>
      </c>
      <c r="H59" s="20">
        <v>-165.95</v>
      </c>
      <c r="I59" s="20">
        <v>55.95</v>
      </c>
      <c r="J59" s="20">
        <v>15.4</v>
      </c>
      <c r="K59" s="20">
        <v>0</v>
      </c>
      <c r="L59" s="20">
        <v>-34.65</v>
      </c>
      <c r="M59" s="20">
        <v>-77.45</v>
      </c>
      <c r="N59" s="20">
        <v>-29.05</v>
      </c>
      <c r="O59" s="20">
        <v>0</v>
      </c>
      <c r="P59" s="20">
        <v>76.849999999999994</v>
      </c>
      <c r="Q59" s="20">
        <v>-36.4</v>
      </c>
      <c r="R59" s="20">
        <v>1243.6500000000001</v>
      </c>
      <c r="S59" s="20">
        <v>0.55000000000000004</v>
      </c>
      <c r="T59" s="20">
        <v>0</v>
      </c>
      <c r="U59" s="20">
        <v>0</v>
      </c>
      <c r="V59" s="20">
        <v>0</v>
      </c>
      <c r="W59" s="20">
        <v>0</v>
      </c>
      <c r="X59" s="20">
        <v>271.85000000000002</v>
      </c>
      <c r="Y59" s="20">
        <v>27.5</v>
      </c>
      <c r="Z59" s="20">
        <v>20.100000000000001</v>
      </c>
      <c r="AA59" s="20">
        <v>16.3</v>
      </c>
      <c r="AB59" s="20">
        <v>-81.900000000000006</v>
      </c>
      <c r="AC59" s="20">
        <v>95.2</v>
      </c>
      <c r="AD59" s="20">
        <v>259.55</v>
      </c>
      <c r="AE59" s="20">
        <v>0</v>
      </c>
      <c r="AF59" s="20">
        <v>0</v>
      </c>
      <c r="AG59" s="20">
        <v>0</v>
      </c>
      <c r="AH59" s="20">
        <v>0</v>
      </c>
      <c r="AI59" s="20">
        <v>327.05</v>
      </c>
      <c r="AJ59" s="20">
        <v>178.25</v>
      </c>
      <c r="AK59" s="20">
        <v>0</v>
      </c>
      <c r="AL59" s="20">
        <v>0</v>
      </c>
      <c r="AM59" s="20">
        <v>0</v>
      </c>
      <c r="AN59" s="20">
        <v>-31.05</v>
      </c>
      <c r="AO59" s="20">
        <v>1075.8499999999999</v>
      </c>
      <c r="AP59" s="20">
        <v>59.3</v>
      </c>
      <c r="AQ59" s="20">
        <v>70.25</v>
      </c>
      <c r="AR59" s="20">
        <v>6.85</v>
      </c>
      <c r="AS59" s="20">
        <v>-8.15</v>
      </c>
      <c r="AT59" s="20">
        <v>62.4</v>
      </c>
      <c r="AU59" s="20">
        <v>27.1</v>
      </c>
      <c r="AV59" s="20">
        <v>539.95000000000005</v>
      </c>
      <c r="AW59" s="20">
        <v>-354.25</v>
      </c>
      <c r="AX59" s="20">
        <v>-886.1</v>
      </c>
      <c r="AY59" s="20">
        <v>156.85</v>
      </c>
      <c r="AZ59" s="20">
        <v>18.2</v>
      </c>
      <c r="BA59" s="20">
        <v>-102.5</v>
      </c>
      <c r="BB59" s="20">
        <v>15</v>
      </c>
      <c r="BC59" s="20">
        <v>5.15</v>
      </c>
      <c r="BD59" s="20">
        <v>133.65</v>
      </c>
      <c r="BE59" s="20">
        <v>0</v>
      </c>
      <c r="BF59" s="20">
        <v>0</v>
      </c>
      <c r="BG59" s="20">
        <v>65.650000000000006</v>
      </c>
      <c r="BH59" s="20">
        <v>0</v>
      </c>
      <c r="BI59" s="20">
        <v>-7.95</v>
      </c>
      <c r="BJ59" s="20">
        <v>-7.5</v>
      </c>
      <c r="BK59" s="20">
        <v>0</v>
      </c>
      <c r="BL59" s="20">
        <v>0</v>
      </c>
      <c r="BM59" s="20">
        <v>0</v>
      </c>
      <c r="BN59" s="20">
        <v>151.30000000000001</v>
      </c>
      <c r="BO59" s="20">
        <v>0</v>
      </c>
      <c r="BP59" s="20">
        <v>190.15</v>
      </c>
      <c r="BQ59" s="20">
        <v>491.5</v>
      </c>
      <c r="BR59" s="20">
        <v>0</v>
      </c>
      <c r="BS59" s="20">
        <v>191.4</v>
      </c>
      <c r="BT59" s="20">
        <v>49.75</v>
      </c>
      <c r="BU59" s="20">
        <v>0</v>
      </c>
      <c r="BV59" s="20">
        <v>0</v>
      </c>
      <c r="BW59" s="20">
        <v>0</v>
      </c>
      <c r="BX59" s="20">
        <v>0</v>
      </c>
      <c r="BY59" s="20">
        <v>0</v>
      </c>
      <c r="BZ59" s="20">
        <v>0</v>
      </c>
      <c r="CA59" s="20">
        <v>-8.75</v>
      </c>
      <c r="CB59" s="20">
        <v>1050.5999999999999</v>
      </c>
      <c r="CC59" s="20">
        <v>602.75</v>
      </c>
      <c r="CD59" s="20">
        <v>180.5</v>
      </c>
      <c r="CE59" s="20">
        <v>197.8</v>
      </c>
      <c r="CF59" s="20">
        <v>79.150000000000006</v>
      </c>
      <c r="CG59" s="20">
        <v>0</v>
      </c>
      <c r="CH59" s="20">
        <v>0</v>
      </c>
      <c r="CI59" s="20">
        <v>0</v>
      </c>
      <c r="CJ59" s="20">
        <v>1159.3</v>
      </c>
      <c r="CK59" s="20">
        <v>1260.5</v>
      </c>
      <c r="CL59" s="20">
        <v>-46.5</v>
      </c>
      <c r="CM59" s="20">
        <v>0</v>
      </c>
      <c r="CN59" s="20">
        <v>0</v>
      </c>
      <c r="CO59" s="20">
        <v>0</v>
      </c>
      <c r="CP59" s="20">
        <v>0</v>
      </c>
      <c r="CQ59" s="20">
        <v>0</v>
      </c>
      <c r="CR59" s="20">
        <v>-42.5</v>
      </c>
      <c r="CS59" s="20">
        <v>0</v>
      </c>
      <c r="CT59" s="20">
        <v>-47.5</v>
      </c>
      <c r="CU59" s="20">
        <v>12.8</v>
      </c>
      <c r="CV59" s="20">
        <v>33.6</v>
      </c>
      <c r="CW59" s="20">
        <v>0</v>
      </c>
      <c r="CX59" s="20">
        <v>-38.450000000000003</v>
      </c>
      <c r="CY59" s="20">
        <v>90.65</v>
      </c>
      <c r="CZ59" s="20">
        <v>-95.75</v>
      </c>
      <c r="DA59" s="20">
        <v>0</v>
      </c>
      <c r="DB59" s="20">
        <v>1</v>
      </c>
      <c r="DC59" s="20">
        <v>-1.6</v>
      </c>
      <c r="DD59" s="20">
        <v>-23.15</v>
      </c>
      <c r="DE59" s="20">
        <v>268.8</v>
      </c>
      <c r="DF59" s="20">
        <v>0</v>
      </c>
      <c r="DG59" s="20">
        <v>4.5999999999999996</v>
      </c>
      <c r="DH59" s="20">
        <v>32.25</v>
      </c>
      <c r="DI59" s="20">
        <v>4.1500000000000004</v>
      </c>
      <c r="DJ59" s="20">
        <v>-27.15</v>
      </c>
      <c r="DK59" s="20">
        <v>7.25</v>
      </c>
      <c r="DL59" s="20">
        <v>13.6</v>
      </c>
      <c r="DM59" s="20">
        <v>0</v>
      </c>
      <c r="DN59" s="20">
        <v>0</v>
      </c>
      <c r="DO59" s="20">
        <v>0</v>
      </c>
      <c r="DP59" s="20">
        <v>-291.14999999999998</v>
      </c>
      <c r="DQ59" s="20">
        <v>219.5</v>
      </c>
      <c r="DR59" s="20">
        <v>-31.2</v>
      </c>
      <c r="DS59" s="20">
        <v>0.55000000000000004</v>
      </c>
      <c r="DT59" s="20">
        <v>10.65</v>
      </c>
      <c r="DU59" s="20">
        <v>7.35</v>
      </c>
      <c r="DV59" s="20">
        <v>0.35</v>
      </c>
      <c r="DW59" s="20">
        <v>0</v>
      </c>
      <c r="DX59" s="20">
        <v>-63.85</v>
      </c>
      <c r="DY59" s="20">
        <v>9.0500000000000007</v>
      </c>
      <c r="DZ59" s="20">
        <v>67.2</v>
      </c>
      <c r="EA59" s="20">
        <v>67.849999999999994</v>
      </c>
      <c r="EB59" s="20">
        <v>38.35</v>
      </c>
      <c r="EC59" s="20">
        <v>0</v>
      </c>
      <c r="ED59" s="20">
        <v>50.25</v>
      </c>
      <c r="EE59" s="20">
        <v>8.6999999999999993</v>
      </c>
      <c r="EF59" s="20">
        <v>-143.19999999999999</v>
      </c>
      <c r="EG59" s="20">
        <v>-143.69999999999999</v>
      </c>
      <c r="EH59" s="20">
        <v>-18.8</v>
      </c>
      <c r="EI59" s="20">
        <v>-9.85</v>
      </c>
      <c r="EJ59" s="20">
        <v>0</v>
      </c>
      <c r="EK59" s="20">
        <v>54.4</v>
      </c>
      <c r="EL59" s="20">
        <v>-2.1</v>
      </c>
      <c r="EM59" s="20">
        <v>32.049999999999997</v>
      </c>
      <c r="EN59" s="20">
        <v>3.85</v>
      </c>
      <c r="EO59" s="20">
        <v>4.8</v>
      </c>
      <c r="EP59" s="20">
        <v>3.85</v>
      </c>
      <c r="EQ59" s="20">
        <v>-108.2</v>
      </c>
      <c r="ER59" s="20">
        <v>22.95</v>
      </c>
      <c r="ES59" s="20">
        <v>-8.3000000000000007</v>
      </c>
      <c r="ET59" s="20">
        <v>99.7</v>
      </c>
      <c r="EU59" s="20">
        <v>-2.4</v>
      </c>
      <c r="EV59" s="20">
        <v>-160.9</v>
      </c>
      <c r="EW59" s="20">
        <v>-91.85</v>
      </c>
      <c r="EX59" s="20">
        <v>16</v>
      </c>
      <c r="EY59" s="20">
        <v>44.75</v>
      </c>
      <c r="EZ59" s="20">
        <v>8.9</v>
      </c>
      <c r="FA59" s="20">
        <v>0.75</v>
      </c>
      <c r="FB59" s="20">
        <v>14.4</v>
      </c>
      <c r="FC59" s="20">
        <v>12</v>
      </c>
      <c r="FD59" s="20">
        <v>18.600000000000001</v>
      </c>
      <c r="FE59" s="20">
        <v>45.35</v>
      </c>
      <c r="FF59" s="20">
        <v>37.200000000000003</v>
      </c>
      <c r="FG59" s="20">
        <v>311.7</v>
      </c>
      <c r="FH59" s="20">
        <v>4.25</v>
      </c>
      <c r="FI59" s="20">
        <v>71.8</v>
      </c>
      <c r="FJ59" s="20">
        <v>0</v>
      </c>
      <c r="FK59" s="20">
        <v>67.2</v>
      </c>
      <c r="FL59" s="20">
        <v>100.9</v>
      </c>
      <c r="FM59" s="20">
        <v>0</v>
      </c>
      <c r="FN59" s="20">
        <v>11488.85</v>
      </c>
      <c r="FO59" s="21"/>
      <c r="FP59" s="20">
        <v>50.679780000000001</v>
      </c>
      <c r="FQ59" s="20">
        <v>-12.842499999999999</v>
      </c>
      <c r="FR59" s="20">
        <v>27.456499999999998</v>
      </c>
      <c r="FS59" s="20">
        <v>42.1</v>
      </c>
      <c r="FT59" s="20">
        <v>18.927305</v>
      </c>
      <c r="FU59" s="20">
        <v>18.359825000000001</v>
      </c>
      <c r="FV59" s="20">
        <v>-5.4</v>
      </c>
      <c r="FW59" s="20">
        <v>41.9</v>
      </c>
      <c r="FX59" s="20">
        <v>181.18091000000001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832</v>
      </c>
      <c r="C5" s="1"/>
      <c r="D5" s="1"/>
      <c r="E5" s="1"/>
      <c r="F5" s="1"/>
      <c r="G5" s="1"/>
      <c r="H5" s="1"/>
    </row>
    <row r="6" spans="1:8" ht="22.95" customHeight="1" x14ac:dyDescent="0.3">
      <c r="A6" s="1"/>
      <c r="B6" s="206" t="s">
        <v>833</v>
      </c>
      <c r="C6" s="206" t="s">
        <v>834</v>
      </c>
      <c r="D6" s="206"/>
      <c r="E6" s="206" t="s">
        <v>835</v>
      </c>
      <c r="F6" s="206"/>
      <c r="G6" s="206"/>
      <c r="H6" s="206" t="s">
        <v>836</v>
      </c>
    </row>
    <row r="7" spans="1:8" ht="31.05" customHeight="1" x14ac:dyDescent="0.3">
      <c r="A7" s="1"/>
      <c r="B7" s="206"/>
      <c r="C7" s="24" t="s">
        <v>837</v>
      </c>
      <c r="D7" s="24" t="s">
        <v>838</v>
      </c>
      <c r="E7" s="24" t="s">
        <v>551</v>
      </c>
      <c r="F7" s="24" t="s">
        <v>550</v>
      </c>
      <c r="G7" s="24" t="s">
        <v>549</v>
      </c>
      <c r="H7" s="24" t="s">
        <v>839</v>
      </c>
    </row>
    <row r="8" spans="1:8" ht="10.95" customHeight="1" x14ac:dyDescent="0.3">
      <c r="A8" s="1"/>
      <c r="B8" s="25" t="s">
        <v>781</v>
      </c>
      <c r="C8" s="26">
        <v>0</v>
      </c>
      <c r="D8" s="26">
        <v>6961.5</v>
      </c>
      <c r="E8" s="27">
        <v>995.80939999999998</v>
      </c>
      <c r="F8" s="27">
        <v>4266.4835999999996</v>
      </c>
      <c r="G8" s="27">
        <v>1699.2070000000001</v>
      </c>
      <c r="H8" s="27">
        <v>289.34449999999998</v>
      </c>
    </row>
    <row r="9" spans="1:8" ht="10.95" customHeight="1" x14ac:dyDescent="0.3">
      <c r="A9" s="1"/>
      <c r="B9" s="25" t="s">
        <v>782</v>
      </c>
      <c r="C9" s="26">
        <v>0</v>
      </c>
      <c r="D9" s="26">
        <v>6756.9</v>
      </c>
      <c r="E9" s="27">
        <v>970.95259999999996</v>
      </c>
      <c r="F9" s="27">
        <v>4116.3276999999998</v>
      </c>
      <c r="G9" s="27">
        <v>1669.6197</v>
      </c>
      <c r="H9" s="27">
        <v>251.40350000000001</v>
      </c>
    </row>
    <row r="10" spans="1:8" ht="10.95" customHeight="1" x14ac:dyDescent="0.3">
      <c r="A10" s="1"/>
      <c r="B10" s="25" t="s">
        <v>783</v>
      </c>
      <c r="C10" s="26">
        <v>0</v>
      </c>
      <c r="D10" s="26">
        <v>6616</v>
      </c>
      <c r="E10" s="27">
        <v>982.46640000000002</v>
      </c>
      <c r="F10" s="27">
        <v>3955.6016</v>
      </c>
      <c r="G10" s="27">
        <v>1677.932</v>
      </c>
      <c r="H10" s="27">
        <v>254.9632</v>
      </c>
    </row>
    <row r="11" spans="1:8" ht="10.95" customHeight="1" x14ac:dyDescent="0.3">
      <c r="A11" s="1"/>
      <c r="B11" s="25" t="s">
        <v>784</v>
      </c>
      <c r="C11" s="26">
        <v>0</v>
      </c>
      <c r="D11" s="26">
        <v>6489.1</v>
      </c>
      <c r="E11" s="27">
        <v>957.34389999999996</v>
      </c>
      <c r="F11" s="27">
        <v>3896.6738</v>
      </c>
      <c r="G11" s="27">
        <v>1635.0823</v>
      </c>
      <c r="H11" s="27">
        <v>258.47340000000003</v>
      </c>
    </row>
    <row r="12" spans="1:8" ht="10.95" customHeight="1" x14ac:dyDescent="0.3">
      <c r="A12" s="1"/>
      <c r="B12" s="25" t="s">
        <v>785</v>
      </c>
      <c r="C12" s="26">
        <v>0</v>
      </c>
      <c r="D12" s="26">
        <v>6386.1</v>
      </c>
      <c r="E12" s="27">
        <v>963.18539999999996</v>
      </c>
      <c r="F12" s="27">
        <v>3776.0636</v>
      </c>
      <c r="G12" s="27">
        <v>1646.8510000000001</v>
      </c>
      <c r="H12" s="27">
        <v>262.65449999999998</v>
      </c>
    </row>
    <row r="13" spans="1:8" ht="10.95" customHeight="1" x14ac:dyDescent="0.3">
      <c r="A13" s="1"/>
      <c r="B13" s="25" t="s">
        <v>786</v>
      </c>
      <c r="C13" s="26">
        <v>0</v>
      </c>
      <c r="D13" s="26">
        <v>6471.8</v>
      </c>
      <c r="E13" s="27">
        <v>961.01049999999998</v>
      </c>
      <c r="F13" s="27">
        <v>3831.0365000000002</v>
      </c>
      <c r="G13" s="27">
        <v>1679.7529999999999</v>
      </c>
      <c r="H13" s="27">
        <v>304.64370000000002</v>
      </c>
    </row>
    <row r="14" spans="1:8" ht="10.95" customHeight="1" x14ac:dyDescent="0.3">
      <c r="A14" s="1"/>
      <c r="B14" s="25" t="s">
        <v>787</v>
      </c>
      <c r="C14" s="26">
        <v>0</v>
      </c>
      <c r="D14" s="26">
        <v>6386.6</v>
      </c>
      <c r="E14" s="27">
        <v>921.77520000000004</v>
      </c>
      <c r="F14" s="27">
        <v>3792.9362999999998</v>
      </c>
      <c r="G14" s="27">
        <v>1671.8885</v>
      </c>
      <c r="H14" s="27">
        <v>259.21080000000001</v>
      </c>
    </row>
    <row r="15" spans="1:8" ht="10.95" customHeight="1" x14ac:dyDescent="0.3">
      <c r="A15" s="1"/>
      <c r="B15" s="25" t="s">
        <v>788</v>
      </c>
      <c r="C15" s="26">
        <v>0</v>
      </c>
      <c r="D15" s="26">
        <v>6382.8</v>
      </c>
      <c r="E15" s="27">
        <v>958.41980000000001</v>
      </c>
      <c r="F15" s="27">
        <v>3737.1626000000001</v>
      </c>
      <c r="G15" s="27">
        <v>1687.2175999999999</v>
      </c>
      <c r="H15" s="27">
        <v>246.23070000000001</v>
      </c>
    </row>
    <row r="16" spans="1:8" ht="10.95" customHeight="1" x14ac:dyDescent="0.3">
      <c r="A16" s="1"/>
      <c r="B16" s="25" t="s">
        <v>789</v>
      </c>
      <c r="C16" s="26">
        <v>0</v>
      </c>
      <c r="D16" s="26">
        <v>6474.3</v>
      </c>
      <c r="E16" s="27">
        <v>940.37180000000001</v>
      </c>
      <c r="F16" s="27">
        <v>3835.1428999999998</v>
      </c>
      <c r="G16" s="27">
        <v>1698.7853</v>
      </c>
      <c r="H16" s="27">
        <v>224.6138</v>
      </c>
    </row>
    <row r="17" spans="1:8" ht="10.95" customHeight="1" x14ac:dyDescent="0.3">
      <c r="A17" s="1"/>
      <c r="B17" s="25" t="s">
        <v>790</v>
      </c>
      <c r="C17" s="26">
        <v>0</v>
      </c>
      <c r="D17" s="26">
        <v>6500.8</v>
      </c>
      <c r="E17" s="27">
        <v>933.27980000000002</v>
      </c>
      <c r="F17" s="27">
        <v>3864.5362</v>
      </c>
      <c r="G17" s="27">
        <v>1702.9839999999999</v>
      </c>
      <c r="H17" s="27">
        <v>231.5729</v>
      </c>
    </row>
    <row r="18" spans="1:8" ht="10.95" customHeight="1" x14ac:dyDescent="0.3">
      <c r="A18" s="1"/>
      <c r="B18" s="25" t="s">
        <v>791</v>
      </c>
      <c r="C18" s="26">
        <v>0</v>
      </c>
      <c r="D18" s="26">
        <v>6564.4</v>
      </c>
      <c r="E18" s="27">
        <v>978.98770000000002</v>
      </c>
      <c r="F18" s="27">
        <v>3873.7730000000001</v>
      </c>
      <c r="G18" s="27">
        <v>1711.6393</v>
      </c>
      <c r="H18" s="27">
        <v>231.55119999999999</v>
      </c>
    </row>
    <row r="19" spans="1:8" ht="10.95" customHeight="1" x14ac:dyDescent="0.3">
      <c r="A19" s="1"/>
      <c r="B19" s="25" t="s">
        <v>792</v>
      </c>
      <c r="C19" s="26">
        <v>0</v>
      </c>
      <c r="D19" s="26">
        <v>6559.9</v>
      </c>
      <c r="E19" s="27">
        <v>959.7088</v>
      </c>
      <c r="F19" s="27">
        <v>3899.2271000000001</v>
      </c>
      <c r="G19" s="27">
        <v>1700.9640999999999</v>
      </c>
      <c r="H19" s="27">
        <v>222.1379</v>
      </c>
    </row>
    <row r="20" spans="1:8" ht="10.95" customHeight="1" x14ac:dyDescent="0.3">
      <c r="A20" s="1"/>
      <c r="B20" s="25" t="s">
        <v>793</v>
      </c>
      <c r="C20" s="26">
        <v>0</v>
      </c>
      <c r="D20" s="26">
        <v>6570.02</v>
      </c>
      <c r="E20" s="27">
        <v>998.89390000000003</v>
      </c>
      <c r="F20" s="27">
        <v>3840.7572</v>
      </c>
      <c r="G20" s="27">
        <v>1730.3688999999999</v>
      </c>
      <c r="H20" s="27">
        <v>209.5608</v>
      </c>
    </row>
    <row r="21" spans="1:8" ht="10.95" customHeight="1" x14ac:dyDescent="0.3">
      <c r="A21" s="1"/>
      <c r="B21" s="25" t="s">
        <v>794</v>
      </c>
      <c r="C21" s="26">
        <v>0</v>
      </c>
      <c r="D21" s="26">
        <v>6612.2</v>
      </c>
      <c r="E21" s="27">
        <v>960.24900000000002</v>
      </c>
      <c r="F21" s="27">
        <v>3926.3708999999999</v>
      </c>
      <c r="G21" s="27">
        <v>1725.5800999999999</v>
      </c>
      <c r="H21" s="27">
        <v>204.39109999999999</v>
      </c>
    </row>
    <row r="22" spans="1:8" ht="10.95" customHeight="1" x14ac:dyDescent="0.3">
      <c r="A22" s="1"/>
      <c r="B22" s="25" t="s">
        <v>795</v>
      </c>
      <c r="C22" s="26">
        <v>0</v>
      </c>
      <c r="D22" s="26">
        <v>6881.89</v>
      </c>
      <c r="E22" s="27">
        <v>1037.4926</v>
      </c>
      <c r="F22" s="27">
        <v>4147.4023999999999</v>
      </c>
      <c r="G22" s="27">
        <v>1696.9949999999999</v>
      </c>
      <c r="H22" s="27">
        <v>209.10140000000001</v>
      </c>
    </row>
    <row r="23" spans="1:8" ht="10.95" customHeight="1" x14ac:dyDescent="0.3">
      <c r="A23" s="1"/>
      <c r="B23" s="25" t="s">
        <v>796</v>
      </c>
      <c r="C23" s="26">
        <v>0</v>
      </c>
      <c r="D23" s="26">
        <v>7030.66</v>
      </c>
      <c r="E23" s="27">
        <v>1022.3944</v>
      </c>
      <c r="F23" s="27">
        <v>4316.6034</v>
      </c>
      <c r="G23" s="27">
        <v>1691.6622</v>
      </c>
      <c r="H23" s="27">
        <v>216.58760000000001</v>
      </c>
    </row>
    <row r="24" spans="1:8" ht="10.95" customHeight="1" x14ac:dyDescent="0.3">
      <c r="A24" s="1"/>
      <c r="B24" s="25" t="s">
        <v>797</v>
      </c>
      <c r="C24" s="26">
        <v>0</v>
      </c>
      <c r="D24" s="26">
        <v>7404.37</v>
      </c>
      <c r="E24" s="27">
        <v>1116.0084999999999</v>
      </c>
      <c r="F24" s="27">
        <v>4549.9286000000002</v>
      </c>
      <c r="G24" s="27">
        <v>1738.4329</v>
      </c>
      <c r="H24" s="27">
        <v>203.8562</v>
      </c>
    </row>
    <row r="25" spans="1:8" ht="10.95" customHeight="1" x14ac:dyDescent="0.3">
      <c r="A25" s="1"/>
      <c r="B25" s="25" t="s">
        <v>798</v>
      </c>
      <c r="C25" s="26">
        <v>0</v>
      </c>
      <c r="D25" s="26">
        <v>7614.81</v>
      </c>
      <c r="E25" s="27">
        <v>1155.0975000000001</v>
      </c>
      <c r="F25" s="27">
        <v>4674.8946999999998</v>
      </c>
      <c r="G25" s="27">
        <v>1784.8178</v>
      </c>
      <c r="H25" s="27">
        <v>233.17570000000001</v>
      </c>
    </row>
    <row r="26" spans="1:8" ht="10.95" customHeight="1" x14ac:dyDescent="0.3">
      <c r="A26" s="1"/>
      <c r="B26" s="25" t="s">
        <v>799</v>
      </c>
      <c r="C26" s="26">
        <v>0</v>
      </c>
      <c r="D26" s="26">
        <v>7792.54</v>
      </c>
      <c r="E26" s="27">
        <v>1139.9052999999999</v>
      </c>
      <c r="F26" s="27">
        <v>4862.8613999999998</v>
      </c>
      <c r="G26" s="27">
        <v>1789.7733000000001</v>
      </c>
      <c r="H26" s="27">
        <v>241.39179999999999</v>
      </c>
    </row>
    <row r="27" spans="1:8" ht="10.95" customHeight="1" x14ac:dyDescent="0.3">
      <c r="A27" s="1"/>
      <c r="B27" s="25" t="s">
        <v>800</v>
      </c>
      <c r="C27" s="26">
        <v>0</v>
      </c>
      <c r="D27" s="26">
        <v>7932.14</v>
      </c>
      <c r="E27" s="27">
        <v>1220.8543</v>
      </c>
      <c r="F27" s="27">
        <v>4930.4965000000002</v>
      </c>
      <c r="G27" s="27">
        <v>1780.7891999999999</v>
      </c>
      <c r="H27" s="27">
        <v>245.4958</v>
      </c>
    </row>
    <row r="28" spans="1:8" ht="10.95" customHeight="1" x14ac:dyDescent="0.3">
      <c r="A28" s="1"/>
      <c r="B28" s="25" t="s">
        <v>801</v>
      </c>
      <c r="C28" s="26">
        <v>0</v>
      </c>
      <c r="D28" s="26">
        <v>8018.69</v>
      </c>
      <c r="E28" s="27">
        <v>1213.3487</v>
      </c>
      <c r="F28" s="27">
        <v>5019.1570000000002</v>
      </c>
      <c r="G28" s="27">
        <v>1786.1842999999999</v>
      </c>
      <c r="H28" s="27">
        <v>244.2748</v>
      </c>
    </row>
    <row r="29" spans="1:8" ht="10.95" customHeight="1" x14ac:dyDescent="0.3">
      <c r="A29" s="1"/>
      <c r="B29" s="25" t="s">
        <v>802</v>
      </c>
      <c r="C29" s="26">
        <v>0</v>
      </c>
      <c r="D29" s="26">
        <v>8130.18</v>
      </c>
      <c r="E29" s="27">
        <v>1243.1845000000001</v>
      </c>
      <c r="F29" s="27">
        <v>5074.2986000000001</v>
      </c>
      <c r="G29" s="27">
        <v>1812.6968999999999</v>
      </c>
      <c r="H29" s="27">
        <v>241.3784</v>
      </c>
    </row>
    <row r="30" spans="1:8" ht="10.95" customHeight="1" x14ac:dyDescent="0.3">
      <c r="A30" s="1"/>
      <c r="B30" s="25" t="s">
        <v>803</v>
      </c>
      <c r="C30" s="26">
        <v>0</v>
      </c>
      <c r="D30" s="26">
        <v>8178.58</v>
      </c>
      <c r="E30" s="27">
        <v>1230.702</v>
      </c>
      <c r="F30" s="27">
        <v>5121.3037000000004</v>
      </c>
      <c r="G30" s="27">
        <v>1826.5743</v>
      </c>
      <c r="H30" s="27">
        <v>239.42490000000001</v>
      </c>
    </row>
    <row r="31" spans="1:8" ht="10.95" customHeight="1" x14ac:dyDescent="0.3">
      <c r="A31" s="1"/>
      <c r="B31" s="25" t="s">
        <v>804</v>
      </c>
      <c r="C31" s="26">
        <v>0</v>
      </c>
      <c r="D31" s="26">
        <v>8184.43</v>
      </c>
      <c r="E31" s="27">
        <v>1268.2566999999999</v>
      </c>
      <c r="F31" s="27">
        <v>5108.8568999999998</v>
      </c>
      <c r="G31" s="27">
        <v>1807.3163999999999</v>
      </c>
      <c r="H31" s="27">
        <v>247.03190000000001</v>
      </c>
    </row>
    <row r="32" spans="1:8" ht="10.95" customHeight="1" x14ac:dyDescent="0.3">
      <c r="A32" s="1"/>
      <c r="B32" s="25" t="s">
        <v>805</v>
      </c>
      <c r="C32" s="26">
        <v>0</v>
      </c>
      <c r="D32" s="26">
        <v>8144.04</v>
      </c>
      <c r="E32" s="27">
        <v>1246.5454</v>
      </c>
      <c r="F32" s="27">
        <v>5099.3401999999996</v>
      </c>
      <c r="G32" s="27">
        <v>1798.1543999999999</v>
      </c>
      <c r="H32" s="27">
        <v>246.00200000000001</v>
      </c>
    </row>
    <row r="33" spans="1:8" ht="10.95" customHeight="1" x14ac:dyDescent="0.3">
      <c r="A33" s="1"/>
      <c r="B33" s="25" t="s">
        <v>806</v>
      </c>
      <c r="C33" s="26">
        <v>0</v>
      </c>
      <c r="D33" s="26">
        <v>8073.36</v>
      </c>
      <c r="E33" s="27">
        <v>1238.085</v>
      </c>
      <c r="F33" s="27">
        <v>5031.4390999999996</v>
      </c>
      <c r="G33" s="27">
        <v>1803.8359</v>
      </c>
      <c r="H33" s="27">
        <v>241.24950000000001</v>
      </c>
    </row>
    <row r="34" spans="1:8" ht="10.95" customHeight="1" x14ac:dyDescent="0.3">
      <c r="A34" s="1"/>
      <c r="B34" s="25" t="s">
        <v>807</v>
      </c>
      <c r="C34" s="26">
        <v>0</v>
      </c>
      <c r="D34" s="26">
        <v>8047.93</v>
      </c>
      <c r="E34" s="27">
        <v>1210.0488</v>
      </c>
      <c r="F34" s="27">
        <v>5062.7206999999999</v>
      </c>
      <c r="G34" s="27">
        <v>1775.1605</v>
      </c>
      <c r="H34" s="27">
        <v>244.50190000000001</v>
      </c>
    </row>
    <row r="35" spans="1:8" ht="10.95" customHeight="1" x14ac:dyDescent="0.3">
      <c r="A35" s="1"/>
      <c r="B35" s="25" t="s">
        <v>808</v>
      </c>
      <c r="C35" s="26">
        <v>0</v>
      </c>
      <c r="D35" s="26">
        <v>8006.32</v>
      </c>
      <c r="E35" s="27">
        <v>1206.0182</v>
      </c>
      <c r="F35" s="27">
        <v>4972.5618999999997</v>
      </c>
      <c r="G35" s="27">
        <v>1827.7399</v>
      </c>
      <c r="H35" s="27">
        <v>250.59880000000001</v>
      </c>
    </row>
    <row r="36" spans="1:8" ht="10.95" customHeight="1" x14ac:dyDescent="0.3">
      <c r="A36" s="1"/>
      <c r="B36" s="25" t="s">
        <v>809</v>
      </c>
      <c r="C36" s="26">
        <v>0</v>
      </c>
      <c r="D36" s="26">
        <v>8165.3</v>
      </c>
      <c r="E36" s="27">
        <v>1216.5974000000001</v>
      </c>
      <c r="F36" s="27">
        <v>5116.8554999999997</v>
      </c>
      <c r="G36" s="27">
        <v>1831.8471</v>
      </c>
      <c r="H36" s="27">
        <v>246.73259999999999</v>
      </c>
    </row>
    <row r="37" spans="1:8" ht="10.95" customHeight="1" x14ac:dyDescent="0.3">
      <c r="A37" s="1"/>
      <c r="B37" s="25" t="s">
        <v>810</v>
      </c>
      <c r="C37" s="26">
        <v>0</v>
      </c>
      <c r="D37" s="26">
        <v>8127.01</v>
      </c>
      <c r="E37" s="27">
        <v>1230.0504000000001</v>
      </c>
      <c r="F37" s="27">
        <v>5123.6414000000004</v>
      </c>
      <c r="G37" s="27">
        <v>1773.3181999999999</v>
      </c>
      <c r="H37" s="27">
        <v>256.84559999999999</v>
      </c>
    </row>
    <row r="38" spans="1:8" ht="10.95" customHeight="1" x14ac:dyDescent="0.3">
      <c r="A38" s="1"/>
      <c r="B38" s="25" t="s">
        <v>811</v>
      </c>
      <c r="C38" s="26">
        <v>0</v>
      </c>
      <c r="D38" s="26">
        <v>8203.35</v>
      </c>
      <c r="E38" s="27">
        <v>1211.8670999999999</v>
      </c>
      <c r="F38" s="27">
        <v>5075.9880000000003</v>
      </c>
      <c r="G38" s="27">
        <v>1915.4948999999999</v>
      </c>
      <c r="H38" s="27">
        <v>259.65010000000001</v>
      </c>
    </row>
    <row r="39" spans="1:8" ht="10.95" customHeight="1" x14ac:dyDescent="0.3">
      <c r="A39" s="1"/>
      <c r="B39" s="25" t="s">
        <v>812</v>
      </c>
      <c r="C39" s="26">
        <v>0</v>
      </c>
      <c r="D39" s="26">
        <v>8159.45</v>
      </c>
      <c r="E39" s="27">
        <v>1234.5515</v>
      </c>
      <c r="F39" s="27">
        <v>5009.4949999999999</v>
      </c>
      <c r="G39" s="27">
        <v>1915.4034999999999</v>
      </c>
      <c r="H39" s="27">
        <v>240.75530000000001</v>
      </c>
    </row>
    <row r="40" spans="1:8" ht="10.95" customHeight="1" x14ac:dyDescent="0.3">
      <c r="A40" s="1"/>
      <c r="B40" s="25" t="s">
        <v>813</v>
      </c>
      <c r="C40" s="26">
        <v>0</v>
      </c>
      <c r="D40" s="26">
        <v>8082.67</v>
      </c>
      <c r="E40" s="27">
        <v>1207.2809999999999</v>
      </c>
      <c r="F40" s="27">
        <v>5060.7804999999998</v>
      </c>
      <c r="G40" s="27">
        <v>1814.6085</v>
      </c>
      <c r="H40" s="27">
        <v>244.0104</v>
      </c>
    </row>
    <row r="41" spans="1:8" ht="10.95" customHeight="1" x14ac:dyDescent="0.3">
      <c r="A41" s="1"/>
      <c r="B41" s="25" t="s">
        <v>814</v>
      </c>
      <c r="C41" s="26">
        <v>0</v>
      </c>
      <c r="D41" s="26">
        <v>8054.01</v>
      </c>
      <c r="E41" s="27">
        <v>1182.4322999999999</v>
      </c>
      <c r="F41" s="27">
        <v>5067.6539000000002</v>
      </c>
      <c r="G41" s="27">
        <v>1803.9238</v>
      </c>
      <c r="H41" s="27">
        <v>247.5231</v>
      </c>
    </row>
    <row r="42" spans="1:8" ht="10.95" customHeight="1" x14ac:dyDescent="0.3">
      <c r="A42" s="1"/>
      <c r="B42" s="25" t="s">
        <v>815</v>
      </c>
      <c r="C42" s="26">
        <v>0</v>
      </c>
      <c r="D42" s="26">
        <v>7826.53</v>
      </c>
      <c r="E42" s="27">
        <v>1164.3520000000001</v>
      </c>
      <c r="F42" s="27">
        <v>4814.1121000000003</v>
      </c>
      <c r="G42" s="27">
        <v>1848.0659000000001</v>
      </c>
      <c r="H42" s="27">
        <v>239.7535</v>
      </c>
    </row>
    <row r="43" spans="1:8" ht="10.95" customHeight="1" x14ac:dyDescent="0.3">
      <c r="A43" s="1"/>
      <c r="B43" s="25" t="s">
        <v>816</v>
      </c>
      <c r="C43" s="26">
        <v>0</v>
      </c>
      <c r="D43" s="26">
        <v>7637.19</v>
      </c>
      <c r="E43" s="27">
        <v>1180.5482999999999</v>
      </c>
      <c r="F43" s="27">
        <v>4656.5981000000002</v>
      </c>
      <c r="G43" s="27">
        <v>1800.0436</v>
      </c>
      <c r="H43" s="27">
        <v>240.10480000000001</v>
      </c>
    </row>
    <row r="44" spans="1:8" ht="10.95" customHeight="1" x14ac:dyDescent="0.3">
      <c r="A44" s="1"/>
      <c r="B44" s="25" t="s">
        <v>817</v>
      </c>
      <c r="C44" s="26">
        <v>0</v>
      </c>
      <c r="D44" s="26">
        <v>7595.32</v>
      </c>
      <c r="E44" s="27">
        <v>1147.1880000000001</v>
      </c>
      <c r="F44" s="27">
        <v>4579.0619999999999</v>
      </c>
      <c r="G44" s="27">
        <v>1869.07</v>
      </c>
      <c r="H44" s="27">
        <v>213.16820000000001</v>
      </c>
    </row>
    <row r="45" spans="1:8" ht="10.95" customHeight="1" x14ac:dyDescent="0.3">
      <c r="A45" s="1"/>
      <c r="B45" s="25" t="s">
        <v>818</v>
      </c>
      <c r="C45" s="26">
        <v>0</v>
      </c>
      <c r="D45" s="26">
        <v>7864.8</v>
      </c>
      <c r="E45" s="27">
        <v>1186.9021</v>
      </c>
      <c r="F45" s="27">
        <v>4777.7121999999999</v>
      </c>
      <c r="G45" s="27">
        <v>1900.1857</v>
      </c>
      <c r="H45" s="27">
        <v>221.98140000000001</v>
      </c>
    </row>
    <row r="46" spans="1:8" ht="10.95" customHeight="1" x14ac:dyDescent="0.3">
      <c r="A46" s="1"/>
      <c r="B46" s="25" t="s">
        <v>819</v>
      </c>
      <c r="C46" s="26">
        <v>0</v>
      </c>
      <c r="D46" s="26">
        <v>7954.2</v>
      </c>
      <c r="E46" s="27">
        <v>1232.0757000000001</v>
      </c>
      <c r="F46" s="27">
        <v>4807.9341000000004</v>
      </c>
      <c r="G46" s="27">
        <v>1914.1902</v>
      </c>
      <c r="H46" s="27">
        <v>223.38630000000001</v>
      </c>
    </row>
    <row r="47" spans="1:8" ht="10.95" customHeight="1" x14ac:dyDescent="0.3">
      <c r="A47" s="1"/>
      <c r="B47" s="25" t="s">
        <v>820</v>
      </c>
      <c r="C47" s="26">
        <v>0</v>
      </c>
      <c r="D47" s="26">
        <v>7872.3</v>
      </c>
      <c r="E47" s="27">
        <v>1213.9673</v>
      </c>
      <c r="F47" s="27">
        <v>4747.7903999999999</v>
      </c>
      <c r="G47" s="27">
        <v>1910.5423000000001</v>
      </c>
      <c r="H47" s="27">
        <v>228.83240000000001</v>
      </c>
    </row>
    <row r="48" spans="1:8" ht="10.95" customHeight="1" x14ac:dyDescent="0.3">
      <c r="A48" s="1"/>
      <c r="B48" s="25" t="s">
        <v>821</v>
      </c>
      <c r="C48" s="26">
        <v>0</v>
      </c>
      <c r="D48" s="26">
        <v>7861.5</v>
      </c>
      <c r="E48" s="27">
        <v>1209.8088</v>
      </c>
      <c r="F48" s="27">
        <v>4734.8933999999999</v>
      </c>
      <c r="G48" s="27">
        <v>1916.7978000000001</v>
      </c>
      <c r="H48" s="27">
        <v>238.36969999999999</v>
      </c>
    </row>
    <row r="49" spans="1:8" ht="10.95" customHeight="1" x14ac:dyDescent="0.3">
      <c r="A49" s="1"/>
      <c r="B49" s="25" t="s">
        <v>822</v>
      </c>
      <c r="C49" s="26">
        <v>0</v>
      </c>
      <c r="D49" s="26">
        <v>7834.8</v>
      </c>
      <c r="E49" s="27">
        <v>1201.5286000000001</v>
      </c>
      <c r="F49" s="27">
        <v>4710.8594999999996</v>
      </c>
      <c r="G49" s="27">
        <v>1922.4119000000001</v>
      </c>
      <c r="H49" s="27">
        <v>248.8348</v>
      </c>
    </row>
    <row r="50" spans="1:8" ht="10.95" customHeight="1" x14ac:dyDescent="0.3">
      <c r="A50" s="1"/>
      <c r="B50" s="25" t="s">
        <v>823</v>
      </c>
      <c r="C50" s="26">
        <v>0</v>
      </c>
      <c r="D50" s="26">
        <v>7760.31</v>
      </c>
      <c r="E50" s="27">
        <v>1185.8433</v>
      </c>
      <c r="F50" s="27">
        <v>4660.8098</v>
      </c>
      <c r="G50" s="27">
        <v>1913.6569</v>
      </c>
      <c r="H50" s="27">
        <v>248.86019999999999</v>
      </c>
    </row>
    <row r="51" spans="1:8" ht="10.95" customHeight="1" x14ac:dyDescent="0.3">
      <c r="A51" s="1"/>
      <c r="B51" s="25" t="s">
        <v>824</v>
      </c>
      <c r="C51" s="26">
        <v>0</v>
      </c>
      <c r="D51" s="26">
        <v>7641.34</v>
      </c>
      <c r="E51" s="27">
        <v>1135.8946000000001</v>
      </c>
      <c r="F51" s="27">
        <v>4613.3521000000001</v>
      </c>
      <c r="G51" s="27">
        <v>1892.0933</v>
      </c>
      <c r="H51" s="27">
        <v>254.3912</v>
      </c>
    </row>
    <row r="52" spans="1:8" ht="10.95" customHeight="1" x14ac:dyDescent="0.3">
      <c r="A52" s="1"/>
      <c r="B52" s="25" t="s">
        <v>825</v>
      </c>
      <c r="C52" s="26">
        <v>0</v>
      </c>
      <c r="D52" s="26">
        <v>7629.56</v>
      </c>
      <c r="E52" s="27">
        <v>1149.3868</v>
      </c>
      <c r="F52" s="27">
        <v>4603.3814000000002</v>
      </c>
      <c r="G52" s="27">
        <v>1876.7918</v>
      </c>
      <c r="H52" s="27">
        <v>252.67689999999999</v>
      </c>
    </row>
    <row r="53" spans="1:8" ht="10.95" customHeight="1" x14ac:dyDescent="0.3">
      <c r="A53" s="1"/>
      <c r="B53" s="25" t="s">
        <v>826</v>
      </c>
      <c r="C53" s="26">
        <v>0</v>
      </c>
      <c r="D53" s="26">
        <v>7436.1</v>
      </c>
      <c r="E53" s="27">
        <v>1110.3601000000001</v>
      </c>
      <c r="F53" s="27">
        <v>4483.3436000000002</v>
      </c>
      <c r="G53" s="27">
        <v>1842.3963000000001</v>
      </c>
      <c r="H53" s="27">
        <v>246.06270000000001</v>
      </c>
    </row>
    <row r="54" spans="1:8" ht="10.95" customHeight="1" x14ac:dyDescent="0.3">
      <c r="A54" s="1"/>
      <c r="B54" s="25" t="s">
        <v>827</v>
      </c>
      <c r="C54" s="26">
        <v>0</v>
      </c>
      <c r="D54" s="26">
        <v>7241.87</v>
      </c>
      <c r="E54" s="27">
        <v>964.56240000000003</v>
      </c>
      <c r="F54" s="27">
        <v>4419.3503000000001</v>
      </c>
      <c r="G54" s="27">
        <v>1857.9573</v>
      </c>
      <c r="H54" s="27">
        <v>223.40100000000001</v>
      </c>
    </row>
    <row r="55" spans="1:8" ht="10.95" customHeight="1" x14ac:dyDescent="0.3">
      <c r="A55" s="1"/>
      <c r="B55" s="25" t="s">
        <v>61</v>
      </c>
      <c r="C55" s="26">
        <v>0</v>
      </c>
      <c r="D55" s="26">
        <v>7012.16</v>
      </c>
      <c r="E55" s="27">
        <v>1053.1038000000001</v>
      </c>
      <c r="F55" s="27">
        <v>4123.2624999999998</v>
      </c>
      <c r="G55" s="27">
        <v>1835.7936999999999</v>
      </c>
      <c r="H55" s="27">
        <v>229.21109999999999</v>
      </c>
    </row>
    <row r="56" spans="1:8" ht="16.95" customHeight="1" x14ac:dyDescent="0.3">
      <c r="A56" s="1"/>
      <c r="B56" s="28" t="s">
        <v>840</v>
      </c>
      <c r="C56" s="29">
        <v>0</v>
      </c>
      <c r="D56" s="29">
        <v>8203.35</v>
      </c>
      <c r="E56" s="30">
        <v>1268.2566999999999</v>
      </c>
      <c r="F56" s="30">
        <v>5123.6414000000004</v>
      </c>
      <c r="G56" s="30">
        <v>1922.4119000000001</v>
      </c>
      <c r="H56" s="30">
        <v>304.64370000000002</v>
      </c>
    </row>
    <row r="57" spans="1:8" ht="16.95" customHeight="1" x14ac:dyDescent="0.3">
      <c r="A57" s="1"/>
      <c r="B57" s="28" t="s">
        <v>841</v>
      </c>
      <c r="C57" s="29">
        <v>0</v>
      </c>
      <c r="D57" s="29">
        <v>6382.8</v>
      </c>
      <c r="E57" s="30">
        <v>921.77520000000004</v>
      </c>
      <c r="F57" s="30">
        <v>3737.1626000000001</v>
      </c>
      <c r="G57" s="30">
        <v>1635.0823</v>
      </c>
      <c r="H57" s="30">
        <v>203.8562</v>
      </c>
    </row>
    <row r="58" spans="1:8" ht="16.95" customHeight="1" x14ac:dyDescent="0.3">
      <c r="A58" s="1"/>
      <c r="B58" s="28" t="s">
        <v>842</v>
      </c>
      <c r="C58" s="29">
        <v>0</v>
      </c>
      <c r="D58" s="29">
        <v>7440.2527083333325</v>
      </c>
      <c r="E58" s="30">
        <v>1113.5145333333332</v>
      </c>
      <c r="F58" s="30">
        <v>4536.8923729166663</v>
      </c>
      <c r="G58" s="30">
        <v>1789.8458020833332</v>
      </c>
      <c r="H58" s="30">
        <v>240.82029166666666</v>
      </c>
    </row>
    <row r="59" spans="1:8" ht="16.95" customHeight="1" x14ac:dyDescent="0.3">
      <c r="A59" s="1"/>
      <c r="B59" s="23" t="s">
        <v>843</v>
      </c>
      <c r="C59" s="31">
        <v>0</v>
      </c>
      <c r="D59" s="31">
        <v>178566.065</v>
      </c>
      <c r="E59" s="32">
        <v>26724.3488</v>
      </c>
      <c r="F59" s="32">
        <v>108885.41695</v>
      </c>
      <c r="G59" s="32">
        <v>42956.299249999996</v>
      </c>
      <c r="H59" s="32">
        <v>5779.6869999999999</v>
      </c>
    </row>
    <row r="60" spans="1:8" x14ac:dyDescent="0.3">
      <c r="A60" s="1"/>
      <c r="B60" s="1"/>
      <c r="C60" s="1"/>
      <c r="D60" s="1"/>
      <c r="E60" s="1"/>
      <c r="F60" s="1"/>
      <c r="G60" s="1"/>
      <c r="H60" s="1"/>
    </row>
    <row r="61" spans="1:8" ht="15.6" x14ac:dyDescent="0.3">
      <c r="A61" s="1"/>
      <c r="B61" s="33" t="s">
        <v>844</v>
      </c>
      <c r="C61" s="1"/>
      <c r="D61" s="1"/>
      <c r="E61" s="1"/>
      <c r="F61" s="1"/>
      <c r="G61" s="1"/>
      <c r="H61" s="1"/>
    </row>
    <row r="62" spans="1:8" ht="15.6" x14ac:dyDescent="0.3">
      <c r="A62" s="1"/>
      <c r="B62" s="33"/>
      <c r="C62" s="1"/>
      <c r="D62" s="1"/>
      <c r="E62" s="1"/>
      <c r="F62" s="1"/>
      <c r="G62" s="1"/>
      <c r="H62" s="1"/>
    </row>
    <row r="63" spans="1:8" x14ac:dyDescent="0.3">
      <c r="A63" s="1"/>
      <c r="B63" s="34"/>
      <c r="C63" s="34"/>
      <c r="D63" s="1" t="s">
        <v>845</v>
      </c>
      <c r="E63" s="35"/>
      <c r="F63" s="1"/>
      <c r="G63" s="1"/>
      <c r="H63" s="1"/>
    </row>
    <row r="64" spans="1:8" x14ac:dyDescent="0.3">
      <c r="A64" s="1"/>
      <c r="B64" s="36"/>
      <c r="C64" s="36"/>
      <c r="D64" s="1" t="s">
        <v>846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833</v>
      </c>
      <c r="C6" s="207" t="s">
        <v>848</v>
      </c>
      <c r="D6" s="207"/>
      <c r="E6" s="207"/>
      <c r="F6" s="207"/>
      <c r="G6" s="207"/>
      <c r="H6" s="207"/>
      <c r="I6" s="207"/>
      <c r="J6" s="207"/>
      <c r="K6" s="207"/>
      <c r="L6" s="207"/>
      <c r="M6" s="207"/>
      <c r="N6" s="207"/>
      <c r="O6" s="207"/>
      <c r="P6" s="207"/>
      <c r="Q6" s="207"/>
      <c r="R6" s="207"/>
      <c r="S6" s="207"/>
      <c r="T6" s="207"/>
      <c r="U6" s="207"/>
      <c r="V6" s="207"/>
      <c r="W6" s="207"/>
      <c r="X6" s="208" t="s">
        <v>849</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850</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851</v>
      </c>
      <c r="D7" s="38" t="s">
        <v>852</v>
      </c>
      <c r="E7" s="38" t="s">
        <v>853</v>
      </c>
      <c r="F7" s="38" t="s">
        <v>854</v>
      </c>
      <c r="G7" s="38" t="s">
        <v>855</v>
      </c>
      <c r="H7" s="38" t="s">
        <v>856</v>
      </c>
      <c r="I7" s="38" t="s">
        <v>857</v>
      </c>
      <c r="J7" s="38" t="s">
        <v>858</v>
      </c>
      <c r="K7" s="38" t="s">
        <v>859</v>
      </c>
      <c r="L7" s="38" t="s">
        <v>860</v>
      </c>
      <c r="M7" s="38" t="s">
        <v>861</v>
      </c>
      <c r="N7" s="38" t="s">
        <v>862</v>
      </c>
      <c r="O7" s="38" t="s">
        <v>863</v>
      </c>
      <c r="P7" s="38" t="s">
        <v>864</v>
      </c>
      <c r="Q7" s="38" t="s">
        <v>865</v>
      </c>
      <c r="R7" s="38" t="s">
        <v>866</v>
      </c>
      <c r="S7" s="38" t="s">
        <v>867</v>
      </c>
      <c r="T7" s="38" t="s">
        <v>868</v>
      </c>
      <c r="U7" s="38" t="s">
        <v>869</v>
      </c>
      <c r="V7" s="38" t="s">
        <v>870</v>
      </c>
      <c r="W7" s="38" t="s">
        <v>871</v>
      </c>
      <c r="X7" s="39" t="s">
        <v>176</v>
      </c>
      <c r="Y7" s="39" t="s">
        <v>872</v>
      </c>
      <c r="Z7" s="39" t="s">
        <v>873</v>
      </c>
      <c r="AA7" s="39" t="s">
        <v>851</v>
      </c>
      <c r="AB7" s="39" t="s">
        <v>852</v>
      </c>
      <c r="AC7" s="39" t="s">
        <v>874</v>
      </c>
      <c r="AD7" s="39" t="s">
        <v>855</v>
      </c>
      <c r="AE7" s="39" t="s">
        <v>856</v>
      </c>
      <c r="AF7" s="39" t="s">
        <v>875</v>
      </c>
      <c r="AG7" s="39" t="s">
        <v>857</v>
      </c>
      <c r="AH7" s="39" t="s">
        <v>876</v>
      </c>
      <c r="AI7" s="39" t="s">
        <v>877</v>
      </c>
      <c r="AJ7" s="39" t="s">
        <v>878</v>
      </c>
      <c r="AK7" s="39" t="s">
        <v>879</v>
      </c>
      <c r="AL7" s="39" t="s">
        <v>880</v>
      </c>
      <c r="AM7" s="39" t="s">
        <v>881</v>
      </c>
      <c r="AN7" s="39" t="s">
        <v>354</v>
      </c>
      <c r="AO7" s="39" t="s">
        <v>882</v>
      </c>
      <c r="AP7" s="39" t="s">
        <v>362</v>
      </c>
      <c r="AQ7" s="39" t="s">
        <v>883</v>
      </c>
      <c r="AR7" s="39" t="s">
        <v>884</v>
      </c>
      <c r="AS7" s="39" t="s">
        <v>885</v>
      </c>
      <c r="AT7" s="39" t="s">
        <v>886</v>
      </c>
      <c r="AU7" s="39" t="s">
        <v>887</v>
      </c>
      <c r="AV7" s="39" t="s">
        <v>888</v>
      </c>
      <c r="AW7" s="39" t="s">
        <v>889</v>
      </c>
      <c r="AX7" s="39" t="s">
        <v>864</v>
      </c>
      <c r="AY7" s="39" t="s">
        <v>890</v>
      </c>
      <c r="AZ7" s="39" t="s">
        <v>891</v>
      </c>
      <c r="BA7" s="39" t="s">
        <v>892</v>
      </c>
      <c r="BB7" s="39" t="s">
        <v>865</v>
      </c>
      <c r="BC7" s="39" t="s">
        <v>893</v>
      </c>
      <c r="BD7" s="39" t="s">
        <v>867</v>
      </c>
      <c r="BE7" s="39" t="s">
        <v>894</v>
      </c>
      <c r="BF7" s="39" t="s">
        <v>895</v>
      </c>
      <c r="BG7" s="39" t="s">
        <v>896</v>
      </c>
      <c r="BH7" s="39" t="s">
        <v>897</v>
      </c>
      <c r="BI7" s="39" t="s">
        <v>898</v>
      </c>
      <c r="BJ7" s="39" t="s">
        <v>869</v>
      </c>
      <c r="BK7" s="39" t="s">
        <v>899</v>
      </c>
      <c r="BL7" s="39" t="s">
        <v>900</v>
      </c>
      <c r="BM7" s="39" t="s">
        <v>870</v>
      </c>
      <c r="BN7" s="39" t="s">
        <v>608</v>
      </c>
      <c r="BO7" s="39" t="s">
        <v>871</v>
      </c>
      <c r="BP7" s="38" t="s">
        <v>901</v>
      </c>
      <c r="BQ7" s="38" t="s">
        <v>851</v>
      </c>
      <c r="BR7" s="38" t="s">
        <v>902</v>
      </c>
      <c r="BS7" s="38" t="s">
        <v>903</v>
      </c>
      <c r="BT7" s="38" t="s">
        <v>904</v>
      </c>
      <c r="BU7" s="38" t="s">
        <v>905</v>
      </c>
      <c r="BV7" s="38" t="s">
        <v>906</v>
      </c>
      <c r="BW7" s="38" t="s">
        <v>907</v>
      </c>
      <c r="BX7" s="38" t="s">
        <v>908</v>
      </c>
      <c r="BY7" s="38" t="s">
        <v>857</v>
      </c>
      <c r="BZ7" s="38" t="s">
        <v>909</v>
      </c>
      <c r="CA7" s="38" t="s">
        <v>910</v>
      </c>
      <c r="CB7" s="38" t="s">
        <v>880</v>
      </c>
      <c r="CC7" s="38" t="s">
        <v>882</v>
      </c>
      <c r="CD7" s="38" t="s">
        <v>362</v>
      </c>
      <c r="CE7" s="38" t="s">
        <v>367</v>
      </c>
      <c r="CF7" s="38" t="s">
        <v>911</v>
      </c>
      <c r="CG7" s="38" t="s">
        <v>912</v>
      </c>
      <c r="CH7" s="38" t="s">
        <v>885</v>
      </c>
      <c r="CI7" s="38" t="s">
        <v>886</v>
      </c>
      <c r="CJ7" s="38" t="s">
        <v>887</v>
      </c>
      <c r="CK7" s="38" t="s">
        <v>889</v>
      </c>
      <c r="CL7" s="38" t="s">
        <v>913</v>
      </c>
      <c r="CM7" s="38" t="s">
        <v>865</v>
      </c>
      <c r="CN7" s="38" t="s">
        <v>867</v>
      </c>
      <c r="CO7" s="38" t="s">
        <v>914</v>
      </c>
      <c r="CP7" s="38" t="s">
        <v>915</v>
      </c>
      <c r="CQ7" s="38" t="s">
        <v>869</v>
      </c>
      <c r="CR7" s="38" t="s">
        <v>608</v>
      </c>
      <c r="CS7" s="38" t="s">
        <v>871</v>
      </c>
      <c r="CT7" s="38" t="s">
        <v>916</v>
      </c>
    </row>
    <row r="8" spans="1:98" ht="15.6" x14ac:dyDescent="0.3">
      <c r="A8" s="1"/>
      <c r="B8" s="40" t="s">
        <v>781</v>
      </c>
      <c r="C8" s="41"/>
      <c r="D8" s="41"/>
      <c r="E8" s="41">
        <v>36.4223</v>
      </c>
      <c r="F8" s="41">
        <v>12.634</v>
      </c>
      <c r="G8" s="41"/>
      <c r="H8" s="41"/>
      <c r="I8" s="41"/>
      <c r="J8" s="41"/>
      <c r="K8" s="41"/>
      <c r="L8" s="41">
        <v>26.307600000000001</v>
      </c>
      <c r="M8" s="41">
        <v>14.3809</v>
      </c>
      <c r="N8" s="41">
        <v>11.41</v>
      </c>
      <c r="O8" s="41">
        <v>32.387999999999998</v>
      </c>
      <c r="P8" s="41"/>
      <c r="Q8" s="41"/>
      <c r="R8" s="41">
        <v>42.831000000000003</v>
      </c>
      <c r="S8" s="41"/>
      <c r="T8" s="41">
        <v>33.373399999999997</v>
      </c>
      <c r="U8" s="41"/>
      <c r="V8" s="41">
        <v>8</v>
      </c>
      <c r="W8" s="41"/>
      <c r="X8" s="41">
        <v>120.99657000000001</v>
      </c>
      <c r="Y8" s="41"/>
      <c r="Z8" s="41">
        <v>3.8995000000000002</v>
      </c>
      <c r="AA8" s="41"/>
      <c r="AB8" s="41"/>
      <c r="AC8" s="41">
        <v>14.46</v>
      </c>
      <c r="AD8" s="41"/>
      <c r="AE8" s="41"/>
      <c r="AF8" s="41"/>
      <c r="AG8" s="41"/>
      <c r="AH8" s="41"/>
      <c r="AI8" s="41"/>
      <c r="AJ8" s="41">
        <v>5.33786</v>
      </c>
      <c r="AK8" s="41">
        <v>0</v>
      </c>
      <c r="AL8" s="41"/>
      <c r="AM8" s="41">
        <v>44.603200000000001</v>
      </c>
      <c r="AN8" s="41">
        <v>113.19835999999999</v>
      </c>
      <c r="AO8" s="41">
        <v>28.042200000000001</v>
      </c>
      <c r="AP8" s="41">
        <v>0.81</v>
      </c>
      <c r="AQ8" s="41">
        <v>163.72</v>
      </c>
      <c r="AR8" s="41"/>
      <c r="AS8" s="41">
        <v>35.151600000000002</v>
      </c>
      <c r="AT8" s="41">
        <v>31.920079999999999</v>
      </c>
      <c r="AU8" s="41"/>
      <c r="AV8" s="41">
        <v>195.10246000000001</v>
      </c>
      <c r="AW8" s="41">
        <v>33.385570000000001</v>
      </c>
      <c r="AX8" s="41"/>
      <c r="AY8" s="41">
        <v>2.0015900000000002</v>
      </c>
      <c r="AZ8" s="41"/>
      <c r="BA8" s="41">
        <v>2.6</v>
      </c>
      <c r="BB8" s="41"/>
      <c r="BC8" s="41">
        <v>70.171819999999997</v>
      </c>
      <c r="BD8" s="41"/>
      <c r="BE8" s="41">
        <v>14.2</v>
      </c>
      <c r="BF8" s="41"/>
      <c r="BG8" s="41"/>
      <c r="BH8" s="41"/>
      <c r="BI8" s="41">
        <v>17.53219</v>
      </c>
      <c r="BJ8" s="41"/>
      <c r="BK8" s="41">
        <v>4.8801800000000002</v>
      </c>
      <c r="BL8" s="41"/>
      <c r="BM8" s="41">
        <v>6.3250000000000002</v>
      </c>
      <c r="BN8" s="41">
        <v>52.246000000000002</v>
      </c>
      <c r="BO8" s="41">
        <v>2.42</v>
      </c>
      <c r="BP8" s="41">
        <v>143.34970999999999</v>
      </c>
      <c r="BQ8" s="41"/>
      <c r="BR8" s="41">
        <v>5.0888999999999998</v>
      </c>
      <c r="BS8" s="41">
        <v>130.80897999999999</v>
      </c>
      <c r="BT8" s="41">
        <v>7.0934600000000003</v>
      </c>
      <c r="BU8" s="41"/>
      <c r="BV8" s="41">
        <v>37.241900000000001</v>
      </c>
      <c r="BW8" s="41">
        <v>3.85819</v>
      </c>
      <c r="BX8" s="41"/>
      <c r="BY8" s="41"/>
      <c r="BZ8" s="41">
        <v>91.630700000000004</v>
      </c>
      <c r="CA8" s="41">
        <v>24.812380000000001</v>
      </c>
      <c r="CB8" s="41"/>
      <c r="CC8" s="41">
        <v>0.56000000000000005</v>
      </c>
      <c r="CD8" s="41">
        <v>25.1111</v>
      </c>
      <c r="CE8" s="41">
        <v>309.49513000000002</v>
      </c>
      <c r="CF8" s="41"/>
      <c r="CG8" s="41">
        <v>164.43299999999999</v>
      </c>
      <c r="CH8" s="41">
        <v>18.106100000000001</v>
      </c>
      <c r="CI8" s="41"/>
      <c r="CJ8" s="41"/>
      <c r="CK8" s="41"/>
      <c r="CL8" s="41">
        <v>5.1208999999999998</v>
      </c>
      <c r="CM8" s="41"/>
      <c r="CN8" s="41"/>
      <c r="CO8" s="41">
        <v>14.758979999999999</v>
      </c>
      <c r="CP8" s="41">
        <v>280.99</v>
      </c>
      <c r="CQ8" s="41"/>
      <c r="CR8" s="41">
        <v>40.457999999999998</v>
      </c>
      <c r="CS8" s="41"/>
      <c r="CT8" s="41">
        <v>27.576000000000001</v>
      </c>
    </row>
    <row r="9" spans="1:98" ht="15.6" x14ac:dyDescent="0.3">
      <c r="A9" s="1"/>
      <c r="B9" s="42" t="s">
        <v>782</v>
      </c>
      <c r="C9" s="43"/>
      <c r="D9" s="43"/>
      <c r="E9" s="43">
        <v>36.426900000000003</v>
      </c>
      <c r="F9" s="43">
        <v>12.015000000000001</v>
      </c>
      <c r="G9" s="43"/>
      <c r="H9" s="43"/>
      <c r="I9" s="43"/>
      <c r="J9" s="43"/>
      <c r="K9" s="43"/>
      <c r="L9" s="43">
        <v>26.325700000000001</v>
      </c>
      <c r="M9" s="43">
        <v>14.908200000000001</v>
      </c>
      <c r="N9" s="43">
        <v>12.01</v>
      </c>
      <c r="O9" s="43">
        <v>31.974</v>
      </c>
      <c r="P9" s="43"/>
      <c r="Q9" s="43"/>
      <c r="R9" s="43">
        <v>42.884</v>
      </c>
      <c r="S9" s="43"/>
      <c r="T9" s="43">
        <v>46.575699999999998</v>
      </c>
      <c r="U9" s="43"/>
      <c r="V9" s="43">
        <v>8.1999999999999993</v>
      </c>
      <c r="W9" s="43"/>
      <c r="X9" s="43">
        <v>154.62194</v>
      </c>
      <c r="Y9" s="43"/>
      <c r="Z9" s="43">
        <v>4.1096500000000002</v>
      </c>
      <c r="AA9" s="43"/>
      <c r="AB9" s="43"/>
      <c r="AC9" s="43">
        <v>14.45</v>
      </c>
      <c r="AD9" s="43"/>
      <c r="AE9" s="43"/>
      <c r="AF9" s="43"/>
      <c r="AG9" s="43"/>
      <c r="AH9" s="43"/>
      <c r="AI9" s="43"/>
      <c r="AJ9" s="43">
        <v>5.3343100000000003</v>
      </c>
      <c r="AK9" s="43">
        <v>0</v>
      </c>
      <c r="AL9" s="43"/>
      <c r="AM9" s="43">
        <v>44.948590000000003</v>
      </c>
      <c r="AN9" s="43">
        <v>111.39523</v>
      </c>
      <c r="AO9" s="43">
        <v>27.82</v>
      </c>
      <c r="AP9" s="43">
        <v>0.7</v>
      </c>
      <c r="AQ9" s="43">
        <v>163.5</v>
      </c>
      <c r="AR9" s="43"/>
      <c r="AS9" s="43">
        <v>35.125680000000003</v>
      </c>
      <c r="AT9" s="43">
        <v>30.38851</v>
      </c>
      <c r="AU9" s="43"/>
      <c r="AV9" s="43">
        <v>192.91362000000001</v>
      </c>
      <c r="AW9" s="43">
        <v>35.058520000000001</v>
      </c>
      <c r="AX9" s="43"/>
      <c r="AY9" s="43">
        <v>0.31830999999999998</v>
      </c>
      <c r="AZ9" s="43"/>
      <c r="BA9" s="43">
        <v>2.7</v>
      </c>
      <c r="BB9" s="43"/>
      <c r="BC9" s="43">
        <v>69.795879999999997</v>
      </c>
      <c r="BD9" s="43"/>
      <c r="BE9" s="43">
        <v>14.2</v>
      </c>
      <c r="BF9" s="43"/>
      <c r="BG9" s="43"/>
      <c r="BH9" s="43"/>
      <c r="BI9" s="43">
        <v>17.45721</v>
      </c>
      <c r="BJ9" s="43"/>
      <c r="BK9" s="43">
        <v>5.0123300000000004</v>
      </c>
      <c r="BL9" s="43"/>
      <c r="BM9" s="43">
        <v>6.5209999999999999</v>
      </c>
      <c r="BN9" s="43">
        <v>52.643999999999998</v>
      </c>
      <c r="BO9" s="43">
        <v>2.39</v>
      </c>
      <c r="BP9" s="43">
        <v>144.90565000000001</v>
      </c>
      <c r="BQ9" s="43"/>
      <c r="BR9" s="43">
        <v>5.0373999999999999</v>
      </c>
      <c r="BS9" s="43">
        <v>131.44671</v>
      </c>
      <c r="BT9" s="43">
        <v>6.9583300000000001</v>
      </c>
      <c r="BU9" s="43"/>
      <c r="BV9" s="43">
        <v>36.942900000000002</v>
      </c>
      <c r="BW9" s="43">
        <v>3.9634800000000001</v>
      </c>
      <c r="BX9" s="43"/>
      <c r="BY9" s="43"/>
      <c r="BZ9" s="43">
        <v>90.658699999999996</v>
      </c>
      <c r="CA9" s="43">
        <v>24.76446</v>
      </c>
      <c r="CB9" s="43"/>
      <c r="CC9" s="43">
        <v>0.61</v>
      </c>
      <c r="CD9" s="43">
        <v>24.682950000000002</v>
      </c>
      <c r="CE9" s="43">
        <v>300.68088</v>
      </c>
      <c r="CF9" s="43"/>
      <c r="CG9" s="43">
        <v>167.3536</v>
      </c>
      <c r="CH9" s="43">
        <v>18.441839999999999</v>
      </c>
      <c r="CI9" s="43"/>
      <c r="CJ9" s="43"/>
      <c r="CK9" s="43"/>
      <c r="CL9" s="43">
        <v>5.0551599999999999</v>
      </c>
      <c r="CM9" s="43"/>
      <c r="CN9" s="43"/>
      <c r="CO9" s="43">
        <v>14.75446</v>
      </c>
      <c r="CP9" s="43">
        <v>277.92</v>
      </c>
      <c r="CQ9" s="43"/>
      <c r="CR9" s="43">
        <v>40.57</v>
      </c>
      <c r="CS9" s="43"/>
      <c r="CT9" s="43">
        <v>30.044</v>
      </c>
    </row>
    <row r="10" spans="1:98" ht="15.6" x14ac:dyDescent="0.3">
      <c r="A10" s="1"/>
      <c r="B10" s="42" t="s">
        <v>783</v>
      </c>
      <c r="C10" s="43"/>
      <c r="D10" s="43"/>
      <c r="E10" s="43">
        <v>36.062600000000003</v>
      </c>
      <c r="F10" s="43">
        <v>12.337</v>
      </c>
      <c r="G10" s="43"/>
      <c r="H10" s="43"/>
      <c r="I10" s="43"/>
      <c r="J10" s="43"/>
      <c r="K10" s="43"/>
      <c r="L10" s="43">
        <v>26.431899999999999</v>
      </c>
      <c r="M10" s="43">
        <v>14.5228</v>
      </c>
      <c r="N10" s="43">
        <v>11.87</v>
      </c>
      <c r="O10" s="43">
        <v>31.7</v>
      </c>
      <c r="P10" s="43"/>
      <c r="Q10" s="43"/>
      <c r="R10" s="43">
        <v>42.871000000000002</v>
      </c>
      <c r="S10" s="43"/>
      <c r="T10" s="43">
        <v>37.810499999999998</v>
      </c>
      <c r="U10" s="43"/>
      <c r="V10" s="43">
        <v>8.4</v>
      </c>
      <c r="W10" s="43"/>
      <c r="X10" s="43">
        <v>162.21991</v>
      </c>
      <c r="Y10" s="43"/>
      <c r="Z10" s="43">
        <v>3.93838</v>
      </c>
      <c r="AA10" s="43"/>
      <c r="AB10" s="43"/>
      <c r="AC10" s="43">
        <v>15.02</v>
      </c>
      <c r="AD10" s="43"/>
      <c r="AE10" s="43"/>
      <c r="AF10" s="43"/>
      <c r="AG10" s="43"/>
      <c r="AH10" s="43"/>
      <c r="AI10" s="43"/>
      <c r="AJ10" s="43">
        <v>5.31128</v>
      </c>
      <c r="AK10" s="43">
        <v>0</v>
      </c>
      <c r="AL10" s="43"/>
      <c r="AM10" s="43">
        <v>33.637050000000002</v>
      </c>
      <c r="AN10" s="43">
        <v>112.70011</v>
      </c>
      <c r="AO10" s="43">
        <v>27.6999</v>
      </c>
      <c r="AP10" s="43">
        <v>0.64</v>
      </c>
      <c r="AQ10" s="43">
        <v>164.68</v>
      </c>
      <c r="AR10" s="43"/>
      <c r="AS10" s="43">
        <v>35.691630000000004</v>
      </c>
      <c r="AT10" s="43">
        <v>32.515650000000001</v>
      </c>
      <c r="AU10" s="43"/>
      <c r="AV10" s="43">
        <v>192.2148</v>
      </c>
      <c r="AW10" s="43">
        <v>35.02158</v>
      </c>
      <c r="AX10" s="43"/>
      <c r="AY10" s="43">
        <v>0.30248999999999998</v>
      </c>
      <c r="AZ10" s="43"/>
      <c r="BA10" s="43">
        <v>2.7</v>
      </c>
      <c r="BB10" s="43"/>
      <c r="BC10" s="43">
        <v>70.171620000000004</v>
      </c>
      <c r="BD10" s="43"/>
      <c r="BE10" s="43">
        <v>14.2</v>
      </c>
      <c r="BF10" s="43"/>
      <c r="BG10" s="43"/>
      <c r="BH10" s="43"/>
      <c r="BI10" s="43">
        <v>17.737880000000001</v>
      </c>
      <c r="BJ10" s="43"/>
      <c r="BK10" s="43">
        <v>5.04169</v>
      </c>
      <c r="BL10" s="43"/>
      <c r="BM10" s="43">
        <v>6.4210000000000003</v>
      </c>
      <c r="BN10" s="43">
        <v>53.127000000000002</v>
      </c>
      <c r="BO10" s="43">
        <v>2.4500000000000002</v>
      </c>
      <c r="BP10" s="43">
        <v>144.03407000000001</v>
      </c>
      <c r="BQ10" s="43"/>
      <c r="BR10" s="43">
        <v>5.1501999999999999</v>
      </c>
      <c r="BS10" s="43">
        <v>130.23240999999999</v>
      </c>
      <c r="BT10" s="43">
        <v>6.9394400000000003</v>
      </c>
      <c r="BU10" s="43"/>
      <c r="BV10" s="43">
        <v>36.3003</v>
      </c>
      <c r="BW10" s="43">
        <v>4.0072999999999999</v>
      </c>
      <c r="BX10" s="43"/>
      <c r="BY10" s="43"/>
      <c r="BZ10" s="43">
        <v>90.037999999999997</v>
      </c>
      <c r="CA10" s="43">
        <v>24.803599999999999</v>
      </c>
      <c r="CB10" s="43"/>
      <c r="CC10" s="43">
        <v>0.56000000000000005</v>
      </c>
      <c r="CD10" s="43">
        <v>23.434930000000001</v>
      </c>
      <c r="CE10" s="43">
        <v>315.55684000000002</v>
      </c>
      <c r="CF10" s="43"/>
      <c r="CG10" s="43">
        <v>164.24289999999999</v>
      </c>
      <c r="CH10" s="43">
        <v>18.092639999999999</v>
      </c>
      <c r="CI10" s="43"/>
      <c r="CJ10" s="43"/>
      <c r="CK10" s="43"/>
      <c r="CL10" s="43">
        <v>5.0686600000000004</v>
      </c>
      <c r="CM10" s="43"/>
      <c r="CN10" s="43"/>
      <c r="CO10" s="43">
        <v>14.754490000000001</v>
      </c>
      <c r="CP10" s="43">
        <v>284.8</v>
      </c>
      <c r="CQ10" s="43"/>
      <c r="CR10" s="43">
        <v>40.304000000000002</v>
      </c>
      <c r="CS10" s="43"/>
      <c r="CT10" s="43">
        <v>30.123999999999999</v>
      </c>
    </row>
    <row r="11" spans="1:98" ht="15.6" x14ac:dyDescent="0.3">
      <c r="A11" s="1"/>
      <c r="B11" s="42" t="s">
        <v>784</v>
      </c>
      <c r="C11" s="43"/>
      <c r="D11" s="43"/>
      <c r="E11" s="43">
        <v>35.971400000000003</v>
      </c>
      <c r="F11" s="43">
        <v>13.057</v>
      </c>
      <c r="G11" s="43"/>
      <c r="H11" s="43"/>
      <c r="I11" s="43"/>
      <c r="J11" s="43"/>
      <c r="K11" s="43"/>
      <c r="L11" s="43">
        <v>26.503399999999999</v>
      </c>
      <c r="M11" s="43">
        <v>14.0465</v>
      </c>
      <c r="N11" s="43">
        <v>11.52</v>
      </c>
      <c r="O11" s="43">
        <v>31.812000000000001</v>
      </c>
      <c r="P11" s="43"/>
      <c r="Q11" s="43"/>
      <c r="R11" s="43">
        <v>42.555</v>
      </c>
      <c r="S11" s="43"/>
      <c r="T11" s="43">
        <v>48.857399999999998</v>
      </c>
      <c r="U11" s="43"/>
      <c r="V11" s="43">
        <v>8.4</v>
      </c>
      <c r="W11" s="43"/>
      <c r="X11" s="43">
        <v>54.103189999999998</v>
      </c>
      <c r="Y11" s="43"/>
      <c r="Z11" s="43">
        <v>3.8281100000000001</v>
      </c>
      <c r="AA11" s="43"/>
      <c r="AB11" s="43"/>
      <c r="AC11" s="43">
        <v>15.86</v>
      </c>
      <c r="AD11" s="43"/>
      <c r="AE11" s="43"/>
      <c r="AF11" s="43"/>
      <c r="AG11" s="43"/>
      <c r="AH11" s="43"/>
      <c r="AI11" s="43"/>
      <c r="AJ11" s="43">
        <v>5.2735900000000004</v>
      </c>
      <c r="AK11" s="43">
        <v>0</v>
      </c>
      <c r="AL11" s="43"/>
      <c r="AM11" s="43">
        <v>34.404859999999999</v>
      </c>
      <c r="AN11" s="43">
        <v>113.6904</v>
      </c>
      <c r="AO11" s="43">
        <v>27.542000000000002</v>
      </c>
      <c r="AP11" s="43">
        <v>0.44</v>
      </c>
      <c r="AQ11" s="43">
        <v>161.62</v>
      </c>
      <c r="AR11" s="43"/>
      <c r="AS11" s="43">
        <v>35.823079999999997</v>
      </c>
      <c r="AT11" s="43">
        <v>32.65446</v>
      </c>
      <c r="AU11" s="43"/>
      <c r="AV11" s="43">
        <v>194.57804999999999</v>
      </c>
      <c r="AW11" s="43">
        <v>34.596359999999997</v>
      </c>
      <c r="AX11" s="43"/>
      <c r="AY11" s="43">
        <v>0.25744</v>
      </c>
      <c r="AZ11" s="43"/>
      <c r="BA11" s="43">
        <v>2.7</v>
      </c>
      <c r="BB11" s="43"/>
      <c r="BC11" s="43">
        <v>70.574809999999999</v>
      </c>
      <c r="BD11" s="43"/>
      <c r="BE11" s="43">
        <v>14.2</v>
      </c>
      <c r="BF11" s="43"/>
      <c r="BG11" s="43"/>
      <c r="BH11" s="43"/>
      <c r="BI11" s="43">
        <v>17.87416</v>
      </c>
      <c r="BJ11" s="43"/>
      <c r="BK11" s="43">
        <v>4.9558</v>
      </c>
      <c r="BL11" s="43"/>
      <c r="BM11" s="43">
        <v>6.3250000000000002</v>
      </c>
      <c r="BN11" s="43">
        <v>53.06</v>
      </c>
      <c r="BO11" s="43">
        <v>2.2599999999999998</v>
      </c>
      <c r="BP11" s="43">
        <v>141.75098</v>
      </c>
      <c r="BQ11" s="43"/>
      <c r="BR11" s="43">
        <v>5.1974</v>
      </c>
      <c r="BS11" s="43">
        <v>130.41183000000001</v>
      </c>
      <c r="BT11" s="43">
        <v>7.6248500000000003</v>
      </c>
      <c r="BU11" s="43"/>
      <c r="BV11" s="43">
        <v>36.210500000000003</v>
      </c>
      <c r="BW11" s="43">
        <v>3.7307000000000001</v>
      </c>
      <c r="BX11" s="43"/>
      <c r="BY11" s="43"/>
      <c r="BZ11" s="43">
        <v>91.636099999999999</v>
      </c>
      <c r="CA11" s="43">
        <v>24.833629999999999</v>
      </c>
      <c r="CB11" s="43"/>
      <c r="CC11" s="43">
        <v>0.59</v>
      </c>
      <c r="CD11" s="43">
        <v>25.345479999999998</v>
      </c>
      <c r="CE11" s="43">
        <v>279.29629999999997</v>
      </c>
      <c r="CF11" s="43"/>
      <c r="CG11" s="43">
        <v>163.46729999999999</v>
      </c>
      <c r="CH11" s="43">
        <v>18.02514</v>
      </c>
      <c r="CI11" s="43"/>
      <c r="CJ11" s="43"/>
      <c r="CK11" s="43"/>
      <c r="CL11" s="43">
        <v>5.0159399999999996</v>
      </c>
      <c r="CM11" s="43"/>
      <c r="CN11" s="43"/>
      <c r="CO11" s="43">
        <v>14.084</v>
      </c>
      <c r="CP11" s="43">
        <v>280.29000000000002</v>
      </c>
      <c r="CQ11" s="43"/>
      <c r="CR11" s="43">
        <v>40.509</v>
      </c>
      <c r="CS11" s="43"/>
      <c r="CT11" s="43">
        <v>30.277000000000001</v>
      </c>
    </row>
    <row r="12" spans="1:98" ht="15.6" x14ac:dyDescent="0.3">
      <c r="A12" s="1"/>
      <c r="B12" s="42" t="s">
        <v>785</v>
      </c>
      <c r="C12" s="43"/>
      <c r="D12" s="43"/>
      <c r="E12" s="43">
        <v>39.423099999999998</v>
      </c>
      <c r="F12" s="43">
        <v>12.794</v>
      </c>
      <c r="G12" s="43"/>
      <c r="H12" s="43"/>
      <c r="I12" s="43"/>
      <c r="J12" s="43"/>
      <c r="K12" s="43"/>
      <c r="L12" s="43">
        <v>26.282</v>
      </c>
      <c r="M12" s="43">
        <v>14.1577</v>
      </c>
      <c r="N12" s="43">
        <v>11.9</v>
      </c>
      <c r="O12" s="43">
        <v>31.347999999999999</v>
      </c>
      <c r="P12" s="43"/>
      <c r="Q12" s="43"/>
      <c r="R12" s="43">
        <v>42.670999999999999</v>
      </c>
      <c r="S12" s="43"/>
      <c r="T12" s="43">
        <v>47.9801</v>
      </c>
      <c r="U12" s="43"/>
      <c r="V12" s="43">
        <v>8.5</v>
      </c>
      <c r="W12" s="43"/>
      <c r="X12" s="43">
        <v>52.772860000000001</v>
      </c>
      <c r="Y12" s="43"/>
      <c r="Z12" s="43">
        <v>3.9098600000000001</v>
      </c>
      <c r="AA12" s="43"/>
      <c r="AB12" s="43"/>
      <c r="AC12" s="43">
        <v>15.71</v>
      </c>
      <c r="AD12" s="43"/>
      <c r="AE12" s="43"/>
      <c r="AF12" s="43"/>
      <c r="AG12" s="43"/>
      <c r="AH12" s="43"/>
      <c r="AI12" s="43"/>
      <c r="AJ12" s="43">
        <v>5.2218400000000003</v>
      </c>
      <c r="AK12" s="43">
        <v>0</v>
      </c>
      <c r="AL12" s="43"/>
      <c r="AM12" s="43">
        <v>34.385680000000001</v>
      </c>
      <c r="AN12" s="43">
        <v>112.7899</v>
      </c>
      <c r="AO12" s="43">
        <v>27.050699999999999</v>
      </c>
      <c r="AP12" s="43">
        <v>0.41</v>
      </c>
      <c r="AQ12" s="43">
        <v>165.58</v>
      </c>
      <c r="AR12" s="43"/>
      <c r="AS12" s="43">
        <v>35.633020000000002</v>
      </c>
      <c r="AT12" s="43">
        <v>32.882370000000002</v>
      </c>
      <c r="AU12" s="43"/>
      <c r="AV12" s="43">
        <v>193.34755000000001</v>
      </c>
      <c r="AW12" s="43">
        <v>34.237290000000002</v>
      </c>
      <c r="AX12" s="43"/>
      <c r="AY12" s="43">
        <v>0.25641000000000003</v>
      </c>
      <c r="AZ12" s="43"/>
      <c r="BA12" s="43">
        <v>2.6</v>
      </c>
      <c r="BB12" s="43"/>
      <c r="BC12" s="43">
        <v>70.015460000000004</v>
      </c>
      <c r="BD12" s="43"/>
      <c r="BE12" s="43">
        <v>14.2</v>
      </c>
      <c r="BF12" s="43"/>
      <c r="BG12" s="43"/>
      <c r="BH12" s="43"/>
      <c r="BI12" s="43">
        <v>17.762239999999998</v>
      </c>
      <c r="BJ12" s="43"/>
      <c r="BK12" s="43">
        <v>4.9593800000000003</v>
      </c>
      <c r="BL12" s="43"/>
      <c r="BM12" s="43">
        <v>6.4509999999999996</v>
      </c>
      <c r="BN12" s="43">
        <v>52.658000000000001</v>
      </c>
      <c r="BO12" s="43">
        <v>2.35</v>
      </c>
      <c r="BP12" s="43">
        <v>142.78681</v>
      </c>
      <c r="BQ12" s="43"/>
      <c r="BR12" s="43">
        <v>5.1546000000000003</v>
      </c>
      <c r="BS12" s="43">
        <v>131.69244</v>
      </c>
      <c r="BT12" s="43">
        <v>7.1955</v>
      </c>
      <c r="BU12" s="43"/>
      <c r="BV12" s="43">
        <v>38.006799999999998</v>
      </c>
      <c r="BW12" s="43">
        <v>3.87202</v>
      </c>
      <c r="BX12" s="43"/>
      <c r="BY12" s="43"/>
      <c r="BZ12" s="43">
        <v>92.004199999999997</v>
      </c>
      <c r="CA12" s="43">
        <v>24.849789999999999</v>
      </c>
      <c r="CB12" s="43"/>
      <c r="CC12" s="43">
        <v>0.51</v>
      </c>
      <c r="CD12" s="43">
        <v>25.69755</v>
      </c>
      <c r="CE12" s="43">
        <v>315.21499</v>
      </c>
      <c r="CF12" s="43"/>
      <c r="CG12" s="43">
        <v>159.9365</v>
      </c>
      <c r="CH12" s="43">
        <v>18.346889999999998</v>
      </c>
      <c r="CI12" s="43"/>
      <c r="CJ12" s="43"/>
      <c r="CK12" s="43"/>
      <c r="CL12" s="43">
        <v>4.7801499999999999</v>
      </c>
      <c r="CM12" s="43"/>
      <c r="CN12" s="43"/>
      <c r="CO12" s="43">
        <v>14.716150000000001</v>
      </c>
      <c r="CP12" s="43">
        <v>279.51</v>
      </c>
      <c r="CQ12" s="43"/>
      <c r="CR12" s="43">
        <v>40.527000000000001</v>
      </c>
      <c r="CS12" s="43"/>
      <c r="CT12" s="43">
        <v>30.202999999999999</v>
      </c>
    </row>
    <row r="13" spans="1:98" ht="15.6" x14ac:dyDescent="0.3">
      <c r="A13" s="1"/>
      <c r="B13" s="42" t="s">
        <v>786</v>
      </c>
      <c r="C13" s="43"/>
      <c r="D13" s="43"/>
      <c r="E13" s="43">
        <v>39.777799999999999</v>
      </c>
      <c r="F13" s="43">
        <v>12.33</v>
      </c>
      <c r="G13" s="43"/>
      <c r="H13" s="43"/>
      <c r="I13" s="43"/>
      <c r="J13" s="43"/>
      <c r="K13" s="43"/>
      <c r="L13" s="43">
        <v>25.962</v>
      </c>
      <c r="M13" s="43">
        <v>14.1218</v>
      </c>
      <c r="N13" s="43">
        <v>11.53</v>
      </c>
      <c r="O13" s="43">
        <v>31.635999999999999</v>
      </c>
      <c r="P13" s="43"/>
      <c r="Q13" s="43"/>
      <c r="R13" s="43">
        <v>42.887</v>
      </c>
      <c r="S13" s="43"/>
      <c r="T13" s="43">
        <v>36.4621</v>
      </c>
      <c r="U13" s="43"/>
      <c r="V13" s="43">
        <v>8.5</v>
      </c>
      <c r="W13" s="43"/>
      <c r="X13" s="43">
        <v>52.43432</v>
      </c>
      <c r="Y13" s="43"/>
      <c r="Z13" s="43">
        <v>4.0286</v>
      </c>
      <c r="AA13" s="43"/>
      <c r="AB13" s="43"/>
      <c r="AC13" s="43">
        <v>15.68</v>
      </c>
      <c r="AD13" s="43"/>
      <c r="AE13" s="43"/>
      <c r="AF13" s="43"/>
      <c r="AG13" s="43"/>
      <c r="AH13" s="43"/>
      <c r="AI13" s="43"/>
      <c r="AJ13" s="43">
        <v>4.8159200000000002</v>
      </c>
      <c r="AK13" s="43">
        <v>0</v>
      </c>
      <c r="AL13" s="43"/>
      <c r="AM13" s="43">
        <v>38.580300000000001</v>
      </c>
      <c r="AN13" s="43">
        <v>112.49672</v>
      </c>
      <c r="AO13" s="43">
        <v>27.042400000000001</v>
      </c>
      <c r="AP13" s="43">
        <v>0.67</v>
      </c>
      <c r="AQ13" s="43">
        <v>163.98</v>
      </c>
      <c r="AR13" s="43"/>
      <c r="AS13" s="43">
        <v>35.592869999999998</v>
      </c>
      <c r="AT13" s="43">
        <v>32.687919999999998</v>
      </c>
      <c r="AU13" s="43"/>
      <c r="AV13" s="43">
        <v>193.30096</v>
      </c>
      <c r="AW13" s="43">
        <v>33.900100000000002</v>
      </c>
      <c r="AX13" s="43"/>
      <c r="AY13" s="43">
        <v>0.22456999999999999</v>
      </c>
      <c r="AZ13" s="43"/>
      <c r="BA13" s="43">
        <v>2.6</v>
      </c>
      <c r="BB13" s="43"/>
      <c r="BC13" s="43">
        <v>70.21266</v>
      </c>
      <c r="BD13" s="43"/>
      <c r="BE13" s="43">
        <v>14.2</v>
      </c>
      <c r="BF13" s="43"/>
      <c r="BG13" s="43"/>
      <c r="BH13" s="43"/>
      <c r="BI13" s="43">
        <v>17.582239999999999</v>
      </c>
      <c r="BJ13" s="43"/>
      <c r="BK13" s="43">
        <v>5.0426200000000003</v>
      </c>
      <c r="BL13" s="43"/>
      <c r="BM13" s="43">
        <v>6.6321000000000003</v>
      </c>
      <c r="BN13" s="43">
        <v>49.904000000000003</v>
      </c>
      <c r="BO13" s="43">
        <v>2.4700000000000002</v>
      </c>
      <c r="BP13" s="43">
        <v>143.34236999999999</v>
      </c>
      <c r="BQ13" s="43"/>
      <c r="BR13" s="43">
        <v>5.0805999999999996</v>
      </c>
      <c r="BS13" s="43">
        <v>131.75045</v>
      </c>
      <c r="BT13" s="43">
        <v>7.4478799999999996</v>
      </c>
      <c r="BU13" s="43"/>
      <c r="BV13" s="43">
        <v>38.854300000000002</v>
      </c>
      <c r="BW13" s="43">
        <v>3.9659300000000002</v>
      </c>
      <c r="BX13" s="43"/>
      <c r="BY13" s="43"/>
      <c r="BZ13" s="43">
        <v>92.053100000000001</v>
      </c>
      <c r="CA13" s="43">
        <v>24.829470000000001</v>
      </c>
      <c r="CB13" s="43"/>
      <c r="CC13" s="43">
        <v>0.54</v>
      </c>
      <c r="CD13" s="43">
        <v>25.504200000000001</v>
      </c>
      <c r="CE13" s="43">
        <v>317.37846000000002</v>
      </c>
      <c r="CF13" s="43"/>
      <c r="CG13" s="43">
        <v>163.7774</v>
      </c>
      <c r="CH13" s="43">
        <v>17.782720000000001</v>
      </c>
      <c r="CI13" s="43"/>
      <c r="CJ13" s="43"/>
      <c r="CK13" s="43"/>
      <c r="CL13" s="43">
        <v>4.7443600000000004</v>
      </c>
      <c r="CM13" s="43"/>
      <c r="CN13" s="43"/>
      <c r="CO13" s="43">
        <v>14.65568</v>
      </c>
      <c r="CP13" s="43">
        <v>284.86</v>
      </c>
      <c r="CQ13" s="43"/>
      <c r="CR13" s="43">
        <v>40.618000000000002</v>
      </c>
      <c r="CS13" s="43"/>
      <c r="CT13" s="43">
        <v>30.021999999999998</v>
      </c>
    </row>
    <row r="14" spans="1:98" ht="15.6" x14ac:dyDescent="0.3">
      <c r="A14" s="1"/>
      <c r="B14" s="42" t="s">
        <v>787</v>
      </c>
      <c r="C14" s="43"/>
      <c r="D14" s="43"/>
      <c r="E14" s="43">
        <v>39.961599999999997</v>
      </c>
      <c r="F14" s="43">
        <v>12.257999999999999</v>
      </c>
      <c r="G14" s="43"/>
      <c r="H14" s="43"/>
      <c r="I14" s="43"/>
      <c r="J14" s="43"/>
      <c r="K14" s="43"/>
      <c r="L14" s="43">
        <v>26.19</v>
      </c>
      <c r="M14" s="43">
        <v>14.0657</v>
      </c>
      <c r="N14" s="43">
        <v>11.46</v>
      </c>
      <c r="O14" s="43">
        <v>31.466000000000001</v>
      </c>
      <c r="P14" s="43"/>
      <c r="Q14" s="43"/>
      <c r="R14" s="43">
        <v>42.826999999999998</v>
      </c>
      <c r="S14" s="43"/>
      <c r="T14" s="43">
        <v>40.845300000000002</v>
      </c>
      <c r="U14" s="43"/>
      <c r="V14" s="43">
        <v>8.5</v>
      </c>
      <c r="W14" s="43"/>
      <c r="X14" s="43">
        <v>50.664879999999997</v>
      </c>
      <c r="Y14" s="43"/>
      <c r="Z14" s="43">
        <v>3.9552999999999998</v>
      </c>
      <c r="AA14" s="43"/>
      <c r="AB14" s="43"/>
      <c r="AC14" s="43">
        <v>15.42</v>
      </c>
      <c r="AD14" s="43"/>
      <c r="AE14" s="43"/>
      <c r="AF14" s="43"/>
      <c r="AG14" s="43"/>
      <c r="AH14" s="43"/>
      <c r="AI14" s="43"/>
      <c r="AJ14" s="43">
        <v>5.0571900000000003</v>
      </c>
      <c r="AK14" s="43">
        <v>0</v>
      </c>
      <c r="AL14" s="43"/>
      <c r="AM14" s="43">
        <v>34.762479999999996</v>
      </c>
      <c r="AN14" s="43">
        <v>112.80467</v>
      </c>
      <c r="AO14" s="43">
        <v>26.770800000000001</v>
      </c>
      <c r="AP14" s="43">
        <v>0.48</v>
      </c>
      <c r="AQ14" s="43">
        <v>162.68</v>
      </c>
      <c r="AR14" s="43"/>
      <c r="AS14" s="43">
        <v>35.178060000000002</v>
      </c>
      <c r="AT14" s="43">
        <v>30.090260000000001</v>
      </c>
      <c r="AU14" s="43"/>
      <c r="AV14" s="43">
        <v>193.85006000000001</v>
      </c>
      <c r="AW14" s="43">
        <v>34.671509999999998</v>
      </c>
      <c r="AX14" s="43"/>
      <c r="AY14" s="43">
        <v>0.12152</v>
      </c>
      <c r="AZ14" s="43"/>
      <c r="BA14" s="43">
        <v>2.5</v>
      </c>
      <c r="BB14" s="43"/>
      <c r="BC14" s="43">
        <v>70.350059999999999</v>
      </c>
      <c r="BD14" s="43"/>
      <c r="BE14" s="43">
        <v>14.2</v>
      </c>
      <c r="BF14" s="43"/>
      <c r="BG14" s="43"/>
      <c r="BH14" s="43"/>
      <c r="BI14" s="43">
        <v>17.74785</v>
      </c>
      <c r="BJ14" s="43"/>
      <c r="BK14" s="43">
        <v>5.0790499999999996</v>
      </c>
      <c r="BL14" s="43"/>
      <c r="BM14" s="43">
        <v>6.2130000000000001</v>
      </c>
      <c r="BN14" s="43">
        <v>48.872</v>
      </c>
      <c r="BO14" s="43">
        <v>2.02</v>
      </c>
      <c r="BP14" s="43">
        <v>143.28202999999999</v>
      </c>
      <c r="BQ14" s="43"/>
      <c r="BR14" s="43">
        <v>5.2228000000000003</v>
      </c>
      <c r="BS14" s="43">
        <v>132.32481000000001</v>
      </c>
      <c r="BT14" s="43">
        <v>7.08934</v>
      </c>
      <c r="BU14" s="43"/>
      <c r="BV14" s="43">
        <v>39.0563</v>
      </c>
      <c r="BW14" s="43">
        <v>4.0273599999999998</v>
      </c>
      <c r="BX14" s="43"/>
      <c r="BY14" s="43"/>
      <c r="BZ14" s="43">
        <v>91.01</v>
      </c>
      <c r="CA14" s="43">
        <v>24.790050000000001</v>
      </c>
      <c r="CB14" s="43"/>
      <c r="CC14" s="43">
        <v>0.54</v>
      </c>
      <c r="CD14" s="43">
        <v>27.213909999999998</v>
      </c>
      <c r="CE14" s="43">
        <v>319.50058000000001</v>
      </c>
      <c r="CF14" s="43"/>
      <c r="CG14" s="43">
        <v>164.41159999999999</v>
      </c>
      <c r="CH14" s="43">
        <v>17.919139999999999</v>
      </c>
      <c r="CI14" s="43"/>
      <c r="CJ14" s="43"/>
      <c r="CK14" s="43"/>
      <c r="CL14" s="43">
        <v>4.8132299999999999</v>
      </c>
      <c r="CM14" s="43"/>
      <c r="CN14" s="43"/>
      <c r="CO14" s="43">
        <v>14.06119</v>
      </c>
      <c r="CP14" s="43">
        <v>281.02</v>
      </c>
      <c r="CQ14" s="43"/>
      <c r="CR14" s="43">
        <v>40.631999999999998</v>
      </c>
      <c r="CS14" s="43"/>
      <c r="CT14" s="43">
        <v>28.893999999999998</v>
      </c>
    </row>
    <row r="15" spans="1:98" ht="15.6" x14ac:dyDescent="0.3">
      <c r="A15" s="1"/>
      <c r="B15" s="42" t="s">
        <v>788</v>
      </c>
      <c r="C15" s="43"/>
      <c r="D15" s="43"/>
      <c r="E15" s="43">
        <v>40.433799999999998</v>
      </c>
      <c r="F15" s="43">
        <v>12.349</v>
      </c>
      <c r="G15" s="43"/>
      <c r="H15" s="43"/>
      <c r="I15" s="43"/>
      <c r="J15" s="43"/>
      <c r="K15" s="43"/>
      <c r="L15" s="43">
        <v>26.4114</v>
      </c>
      <c r="M15" s="43">
        <v>14.653600000000001</v>
      </c>
      <c r="N15" s="43">
        <v>11.79</v>
      </c>
      <c r="O15" s="43">
        <v>30.48</v>
      </c>
      <c r="P15" s="43"/>
      <c r="Q15" s="43"/>
      <c r="R15" s="43">
        <v>43.085000000000001</v>
      </c>
      <c r="S15" s="43"/>
      <c r="T15" s="43">
        <v>52.487000000000002</v>
      </c>
      <c r="U15" s="43"/>
      <c r="V15" s="43">
        <v>8.6</v>
      </c>
      <c r="W15" s="43"/>
      <c r="X15" s="43">
        <v>45.592959999999998</v>
      </c>
      <c r="Y15" s="43"/>
      <c r="Z15" s="43">
        <v>3.9431699999999998</v>
      </c>
      <c r="AA15" s="43"/>
      <c r="AB15" s="43"/>
      <c r="AC15" s="43">
        <v>15.14</v>
      </c>
      <c r="AD15" s="43"/>
      <c r="AE15" s="43"/>
      <c r="AF15" s="43"/>
      <c r="AG15" s="43"/>
      <c r="AH15" s="43"/>
      <c r="AI15" s="43"/>
      <c r="AJ15" s="43">
        <v>5.19055</v>
      </c>
      <c r="AK15" s="43">
        <v>0</v>
      </c>
      <c r="AL15" s="43"/>
      <c r="AM15" s="43">
        <v>47.039740000000002</v>
      </c>
      <c r="AN15" s="43">
        <v>113.29380999999999</v>
      </c>
      <c r="AO15" s="43">
        <v>27.055</v>
      </c>
      <c r="AP15" s="43">
        <v>0.18</v>
      </c>
      <c r="AQ15" s="43">
        <v>162.19999999999999</v>
      </c>
      <c r="AR15" s="43"/>
      <c r="AS15" s="43">
        <v>35.22701</v>
      </c>
      <c r="AT15" s="43">
        <v>29.64029</v>
      </c>
      <c r="AU15" s="43"/>
      <c r="AV15" s="43">
        <v>194.27420000000001</v>
      </c>
      <c r="AW15" s="43">
        <v>35.70702</v>
      </c>
      <c r="AX15" s="43"/>
      <c r="AY15" s="43">
        <v>0.19616</v>
      </c>
      <c r="AZ15" s="43"/>
      <c r="BA15" s="43">
        <v>2.5</v>
      </c>
      <c r="BB15" s="43"/>
      <c r="BC15" s="43">
        <v>70.361710000000002</v>
      </c>
      <c r="BD15" s="43"/>
      <c r="BE15" s="43">
        <v>14.2</v>
      </c>
      <c r="BF15" s="43"/>
      <c r="BG15" s="43"/>
      <c r="BH15" s="43"/>
      <c r="BI15" s="43">
        <v>17.569690000000001</v>
      </c>
      <c r="BJ15" s="43"/>
      <c r="BK15" s="43">
        <v>4.9398900000000001</v>
      </c>
      <c r="BL15" s="43"/>
      <c r="BM15" s="43">
        <v>6.2309999999999999</v>
      </c>
      <c r="BN15" s="43">
        <v>48.21</v>
      </c>
      <c r="BO15" s="43">
        <v>2.27</v>
      </c>
      <c r="BP15" s="43">
        <v>143.69016999999999</v>
      </c>
      <c r="BQ15" s="43"/>
      <c r="BR15" s="43">
        <v>5.1745999999999999</v>
      </c>
      <c r="BS15" s="43">
        <v>134.00792999999999</v>
      </c>
      <c r="BT15" s="43">
        <v>6.9857399999999998</v>
      </c>
      <c r="BU15" s="43"/>
      <c r="BV15" s="43">
        <v>40.183700000000002</v>
      </c>
      <c r="BW15" s="43">
        <v>3.8865599999999998</v>
      </c>
      <c r="BX15" s="43"/>
      <c r="BY15" s="43"/>
      <c r="BZ15" s="43">
        <v>91.3613</v>
      </c>
      <c r="CA15" s="43">
        <v>24.73997</v>
      </c>
      <c r="CB15" s="43"/>
      <c r="CC15" s="43">
        <v>0.53</v>
      </c>
      <c r="CD15" s="43">
        <v>25.349329999999998</v>
      </c>
      <c r="CE15" s="43">
        <v>323.75621000000001</v>
      </c>
      <c r="CF15" s="43"/>
      <c r="CG15" s="43">
        <v>166.8904</v>
      </c>
      <c r="CH15" s="43">
        <v>17.889420000000001</v>
      </c>
      <c r="CI15" s="43"/>
      <c r="CJ15" s="43"/>
      <c r="CK15" s="43"/>
      <c r="CL15" s="43">
        <v>5.0750299999999999</v>
      </c>
      <c r="CM15" s="43"/>
      <c r="CN15" s="43"/>
      <c r="CO15" s="43">
        <v>14.18716</v>
      </c>
      <c r="CP15" s="43">
        <v>282.18</v>
      </c>
      <c r="CQ15" s="43"/>
      <c r="CR15" s="43">
        <v>40.003</v>
      </c>
      <c r="CS15" s="43"/>
      <c r="CT15" s="43">
        <v>30.035</v>
      </c>
    </row>
    <row r="16" spans="1:98" ht="15.6" x14ac:dyDescent="0.3">
      <c r="A16" s="1"/>
      <c r="B16" s="42" t="s">
        <v>789</v>
      </c>
      <c r="C16" s="43"/>
      <c r="D16" s="43"/>
      <c r="E16" s="43">
        <v>40.555599999999998</v>
      </c>
      <c r="F16" s="43">
        <v>11.747</v>
      </c>
      <c r="G16" s="43"/>
      <c r="H16" s="43"/>
      <c r="I16" s="43"/>
      <c r="J16" s="43"/>
      <c r="K16" s="43"/>
      <c r="L16" s="43">
        <v>26.780100000000001</v>
      </c>
      <c r="M16" s="43">
        <v>15.095000000000001</v>
      </c>
      <c r="N16" s="43">
        <v>11.75</v>
      </c>
      <c r="O16" s="43">
        <v>31.385999999999999</v>
      </c>
      <c r="P16" s="43"/>
      <c r="Q16" s="43"/>
      <c r="R16" s="43">
        <v>42.765000000000001</v>
      </c>
      <c r="S16" s="43"/>
      <c r="T16" s="43">
        <v>52.003700000000002</v>
      </c>
      <c r="U16" s="43"/>
      <c r="V16" s="43">
        <v>8.6</v>
      </c>
      <c r="W16" s="43"/>
      <c r="X16" s="43">
        <v>44.154209999999999</v>
      </c>
      <c r="Y16" s="43"/>
      <c r="Z16" s="43">
        <v>3.8401399999999999</v>
      </c>
      <c r="AA16" s="43"/>
      <c r="AB16" s="43"/>
      <c r="AC16" s="43">
        <v>15.12</v>
      </c>
      <c r="AD16" s="43"/>
      <c r="AE16" s="43"/>
      <c r="AF16" s="43"/>
      <c r="AG16" s="43"/>
      <c r="AH16" s="43"/>
      <c r="AI16" s="43"/>
      <c r="AJ16" s="43">
        <v>5.2815200000000004</v>
      </c>
      <c r="AK16" s="43">
        <v>0</v>
      </c>
      <c r="AL16" s="43"/>
      <c r="AM16" s="43">
        <v>48.625070000000001</v>
      </c>
      <c r="AN16" s="43">
        <v>114.47589000000001</v>
      </c>
      <c r="AO16" s="43">
        <v>26.845300000000002</v>
      </c>
      <c r="AP16" s="43">
        <v>1.65</v>
      </c>
      <c r="AQ16" s="43">
        <v>163.97</v>
      </c>
      <c r="AR16" s="43"/>
      <c r="AS16" s="43">
        <v>35.497109999999999</v>
      </c>
      <c r="AT16" s="43">
        <v>28.741520000000001</v>
      </c>
      <c r="AU16" s="43"/>
      <c r="AV16" s="43">
        <v>193.94049000000001</v>
      </c>
      <c r="AW16" s="43">
        <v>33.289479999999998</v>
      </c>
      <c r="AX16" s="43"/>
      <c r="AY16" s="43">
        <v>0.27881</v>
      </c>
      <c r="AZ16" s="43"/>
      <c r="BA16" s="43">
        <v>2.5</v>
      </c>
      <c r="BB16" s="43"/>
      <c r="BC16" s="43">
        <v>68.824569999999994</v>
      </c>
      <c r="BD16" s="43"/>
      <c r="BE16" s="43">
        <v>14.2</v>
      </c>
      <c r="BF16" s="43"/>
      <c r="BG16" s="43"/>
      <c r="BH16" s="43"/>
      <c r="BI16" s="43">
        <v>17.464110000000002</v>
      </c>
      <c r="BJ16" s="43"/>
      <c r="BK16" s="43">
        <v>4.9544800000000002</v>
      </c>
      <c r="BL16" s="43"/>
      <c r="BM16" s="43">
        <v>6.5209999999999999</v>
      </c>
      <c r="BN16" s="43">
        <v>48.667999999999999</v>
      </c>
      <c r="BO16" s="43">
        <v>2.25</v>
      </c>
      <c r="BP16" s="43">
        <v>143.62268</v>
      </c>
      <c r="BQ16" s="43"/>
      <c r="BR16" s="43">
        <v>5.3083999999999998</v>
      </c>
      <c r="BS16" s="43">
        <v>133.75443000000001</v>
      </c>
      <c r="BT16" s="43">
        <v>5.8633199999999999</v>
      </c>
      <c r="BU16" s="43"/>
      <c r="BV16" s="43">
        <v>39.784500000000001</v>
      </c>
      <c r="BW16" s="43">
        <v>3.9036599999999999</v>
      </c>
      <c r="BX16" s="43"/>
      <c r="BY16" s="43"/>
      <c r="BZ16" s="43">
        <v>91.036199999999994</v>
      </c>
      <c r="CA16" s="43">
        <v>24.76857</v>
      </c>
      <c r="CB16" s="43"/>
      <c r="CC16" s="43">
        <v>0.52</v>
      </c>
      <c r="CD16" s="43">
        <v>24.56062</v>
      </c>
      <c r="CE16" s="43">
        <v>331.53343999999998</v>
      </c>
      <c r="CF16" s="43"/>
      <c r="CG16" s="43">
        <v>166.62350000000001</v>
      </c>
      <c r="CH16" s="43">
        <v>18.246700000000001</v>
      </c>
      <c r="CI16" s="43"/>
      <c r="CJ16" s="43"/>
      <c r="CK16" s="43"/>
      <c r="CL16" s="43">
        <v>5.0803500000000001</v>
      </c>
      <c r="CM16" s="43"/>
      <c r="CN16" s="43"/>
      <c r="CO16" s="43">
        <v>14.931039999999999</v>
      </c>
      <c r="CP16" s="43">
        <v>286.33</v>
      </c>
      <c r="CQ16" s="43"/>
      <c r="CR16" s="43">
        <v>40.206000000000003</v>
      </c>
      <c r="CS16" s="43"/>
      <c r="CT16" s="43">
        <v>29.780999999999999</v>
      </c>
    </row>
    <row r="17" spans="1:98" ht="15.6" x14ac:dyDescent="0.3">
      <c r="A17" s="1"/>
      <c r="B17" s="42" t="s">
        <v>790</v>
      </c>
      <c r="C17" s="43"/>
      <c r="D17" s="43"/>
      <c r="E17" s="43">
        <v>40.743099999999998</v>
      </c>
      <c r="F17" s="43">
        <v>11.827999999999999</v>
      </c>
      <c r="G17" s="43"/>
      <c r="H17" s="43"/>
      <c r="I17" s="43"/>
      <c r="J17" s="43"/>
      <c r="K17" s="43"/>
      <c r="L17" s="43">
        <v>26.924600000000002</v>
      </c>
      <c r="M17" s="43">
        <v>15.3751</v>
      </c>
      <c r="N17" s="43">
        <v>11.42</v>
      </c>
      <c r="O17" s="43">
        <v>31.88</v>
      </c>
      <c r="P17" s="43"/>
      <c r="Q17" s="43"/>
      <c r="R17" s="43">
        <v>43.04</v>
      </c>
      <c r="S17" s="43"/>
      <c r="T17" s="43">
        <v>45.218800000000002</v>
      </c>
      <c r="U17" s="43"/>
      <c r="V17" s="43">
        <v>8.6</v>
      </c>
      <c r="W17" s="43"/>
      <c r="X17" s="43">
        <v>43.838500000000003</v>
      </c>
      <c r="Y17" s="43"/>
      <c r="Z17" s="43">
        <v>4.09816</v>
      </c>
      <c r="AA17" s="43"/>
      <c r="AB17" s="43"/>
      <c r="AC17" s="43">
        <v>15.14</v>
      </c>
      <c r="AD17" s="43"/>
      <c r="AE17" s="43"/>
      <c r="AF17" s="43"/>
      <c r="AG17" s="43"/>
      <c r="AH17" s="43"/>
      <c r="AI17" s="43"/>
      <c r="AJ17" s="43">
        <v>5.03627</v>
      </c>
      <c r="AK17" s="43">
        <v>0</v>
      </c>
      <c r="AL17" s="43"/>
      <c r="AM17" s="43">
        <v>45.656790000000001</v>
      </c>
      <c r="AN17" s="43">
        <v>116.07644999999999</v>
      </c>
      <c r="AO17" s="43">
        <v>27.5855</v>
      </c>
      <c r="AP17" s="43">
        <v>2.1</v>
      </c>
      <c r="AQ17" s="43">
        <v>163.4</v>
      </c>
      <c r="AR17" s="43"/>
      <c r="AS17" s="43">
        <v>34.211179999999999</v>
      </c>
      <c r="AT17" s="43">
        <v>28.35005</v>
      </c>
      <c r="AU17" s="43"/>
      <c r="AV17" s="43">
        <v>193.33896999999999</v>
      </c>
      <c r="AW17" s="43">
        <v>33.347169999999998</v>
      </c>
      <c r="AX17" s="43"/>
      <c r="AY17" s="43">
        <v>0.17921000000000001</v>
      </c>
      <c r="AZ17" s="43"/>
      <c r="BA17" s="43">
        <v>2.6</v>
      </c>
      <c r="BB17" s="43"/>
      <c r="BC17" s="43">
        <v>68.045230000000004</v>
      </c>
      <c r="BD17" s="43"/>
      <c r="BE17" s="43">
        <v>14.2</v>
      </c>
      <c r="BF17" s="43"/>
      <c r="BG17" s="43"/>
      <c r="BH17" s="43"/>
      <c r="BI17" s="43">
        <v>17.395579999999999</v>
      </c>
      <c r="BJ17" s="43"/>
      <c r="BK17" s="43">
        <v>5.0267299999999997</v>
      </c>
      <c r="BL17" s="43"/>
      <c r="BM17" s="43">
        <v>6.3559999999999999</v>
      </c>
      <c r="BN17" s="43">
        <v>49.316000000000003</v>
      </c>
      <c r="BO17" s="43">
        <v>2.21</v>
      </c>
      <c r="BP17" s="43">
        <v>144.28061</v>
      </c>
      <c r="BQ17" s="43"/>
      <c r="BR17" s="43">
        <v>5.1044</v>
      </c>
      <c r="BS17" s="43">
        <v>134.89028999999999</v>
      </c>
      <c r="BT17" s="43">
        <v>5.8887900000000002</v>
      </c>
      <c r="BU17" s="43"/>
      <c r="BV17" s="43">
        <v>38.477400000000003</v>
      </c>
      <c r="BW17" s="43">
        <v>4.3754099999999996</v>
      </c>
      <c r="BX17" s="43"/>
      <c r="BY17" s="43"/>
      <c r="BZ17" s="43">
        <v>90.345100000000002</v>
      </c>
      <c r="CA17" s="43">
        <v>25.150300000000001</v>
      </c>
      <c r="CB17" s="43"/>
      <c r="CC17" s="43">
        <v>0.57999999999999996</v>
      </c>
      <c r="CD17" s="43">
        <v>23.077259999999999</v>
      </c>
      <c r="CE17" s="43">
        <v>333.44657999999998</v>
      </c>
      <c r="CF17" s="43"/>
      <c r="CG17" s="43">
        <v>168.001</v>
      </c>
      <c r="CH17" s="43">
        <v>17.901029999999999</v>
      </c>
      <c r="CI17" s="43"/>
      <c r="CJ17" s="43"/>
      <c r="CK17" s="43"/>
      <c r="CL17" s="43">
        <v>4.8866100000000001</v>
      </c>
      <c r="CM17" s="43"/>
      <c r="CN17" s="43"/>
      <c r="CO17" s="43">
        <v>14.43759</v>
      </c>
      <c r="CP17" s="43">
        <v>286.89</v>
      </c>
      <c r="CQ17" s="43"/>
      <c r="CR17" s="43">
        <v>40.597000000000001</v>
      </c>
      <c r="CS17" s="43"/>
      <c r="CT17" s="43">
        <v>29.988</v>
      </c>
    </row>
    <row r="18" spans="1:98" ht="15.6" x14ac:dyDescent="0.3">
      <c r="A18" s="1"/>
      <c r="B18" s="42" t="s">
        <v>791</v>
      </c>
      <c r="C18" s="43"/>
      <c r="D18" s="43"/>
      <c r="E18" s="43">
        <v>40.965699999999998</v>
      </c>
      <c r="F18" s="43">
        <v>10.356</v>
      </c>
      <c r="G18" s="43"/>
      <c r="H18" s="43"/>
      <c r="I18" s="43"/>
      <c r="J18" s="43"/>
      <c r="K18" s="43"/>
      <c r="L18" s="43">
        <v>26.8765</v>
      </c>
      <c r="M18" s="43">
        <v>15.029</v>
      </c>
      <c r="N18" s="43">
        <v>11.27</v>
      </c>
      <c r="O18" s="43">
        <v>32.305999999999997</v>
      </c>
      <c r="P18" s="43"/>
      <c r="Q18" s="43"/>
      <c r="R18" s="43">
        <v>42.878</v>
      </c>
      <c r="S18" s="43"/>
      <c r="T18" s="43">
        <v>47.350299999999997</v>
      </c>
      <c r="U18" s="43"/>
      <c r="V18" s="43">
        <v>8.6</v>
      </c>
      <c r="W18" s="43"/>
      <c r="X18" s="43">
        <v>49.374319999999997</v>
      </c>
      <c r="Y18" s="43"/>
      <c r="Z18" s="43">
        <v>3.9682499999999998</v>
      </c>
      <c r="AA18" s="43"/>
      <c r="AB18" s="43"/>
      <c r="AC18" s="43">
        <v>15.85</v>
      </c>
      <c r="AD18" s="43"/>
      <c r="AE18" s="43"/>
      <c r="AF18" s="43"/>
      <c r="AG18" s="43"/>
      <c r="AH18" s="43"/>
      <c r="AI18" s="43"/>
      <c r="AJ18" s="43">
        <v>5.0886500000000003</v>
      </c>
      <c r="AK18" s="43">
        <v>0</v>
      </c>
      <c r="AL18" s="43"/>
      <c r="AM18" s="43">
        <v>47.058610000000002</v>
      </c>
      <c r="AN18" s="43">
        <v>113.44337</v>
      </c>
      <c r="AO18" s="43">
        <v>27.220600000000001</v>
      </c>
      <c r="AP18" s="43">
        <v>1.93</v>
      </c>
      <c r="AQ18" s="43">
        <v>167.2</v>
      </c>
      <c r="AR18" s="43"/>
      <c r="AS18" s="43">
        <v>34.029879999999999</v>
      </c>
      <c r="AT18" s="43">
        <v>28.61016</v>
      </c>
      <c r="AU18" s="43"/>
      <c r="AV18" s="43">
        <v>193.07191</v>
      </c>
      <c r="AW18" s="43">
        <v>33.941000000000003</v>
      </c>
      <c r="AX18" s="43"/>
      <c r="AY18" s="43">
        <v>0.22302</v>
      </c>
      <c r="AZ18" s="43"/>
      <c r="BA18" s="43">
        <v>2.6</v>
      </c>
      <c r="BB18" s="43"/>
      <c r="BC18" s="43">
        <v>68.091750000000005</v>
      </c>
      <c r="BD18" s="43"/>
      <c r="BE18" s="43">
        <v>14.2</v>
      </c>
      <c r="BF18" s="43"/>
      <c r="BG18" s="43"/>
      <c r="BH18" s="43"/>
      <c r="BI18" s="43">
        <v>17.423760000000001</v>
      </c>
      <c r="BJ18" s="43"/>
      <c r="BK18" s="43">
        <v>5.1166799999999997</v>
      </c>
      <c r="BL18" s="43"/>
      <c r="BM18" s="43">
        <v>6.5229999999999997</v>
      </c>
      <c r="BN18" s="43">
        <v>54.625999999999998</v>
      </c>
      <c r="BO18" s="43">
        <v>2.2000000000000002</v>
      </c>
      <c r="BP18" s="43">
        <v>143.85033000000001</v>
      </c>
      <c r="BQ18" s="43"/>
      <c r="BR18" s="43">
        <v>5.1570999999999998</v>
      </c>
      <c r="BS18" s="43">
        <v>130.76639</v>
      </c>
      <c r="BT18" s="43">
        <v>5.4721000000000002</v>
      </c>
      <c r="BU18" s="43"/>
      <c r="BV18" s="43">
        <v>37.835000000000001</v>
      </c>
      <c r="BW18" s="43">
        <v>3.85894</v>
      </c>
      <c r="BX18" s="43"/>
      <c r="BY18" s="43"/>
      <c r="BZ18" s="43">
        <v>90.549400000000006</v>
      </c>
      <c r="CA18" s="43">
        <v>25.16732</v>
      </c>
      <c r="CB18" s="43"/>
      <c r="CC18" s="43">
        <v>0.54</v>
      </c>
      <c r="CD18" s="43">
        <v>23.420929999999998</v>
      </c>
      <c r="CE18" s="43">
        <v>337.76787999999999</v>
      </c>
      <c r="CF18" s="43"/>
      <c r="CG18" s="43">
        <v>166.36840000000001</v>
      </c>
      <c r="CH18" s="43">
        <v>18.266369999999998</v>
      </c>
      <c r="CI18" s="43"/>
      <c r="CJ18" s="43"/>
      <c r="CK18" s="43"/>
      <c r="CL18" s="43">
        <v>4.8480600000000003</v>
      </c>
      <c r="CM18" s="43"/>
      <c r="CN18" s="43"/>
      <c r="CO18" s="43">
        <v>12.893990000000001</v>
      </c>
      <c r="CP18" s="43">
        <v>285.8</v>
      </c>
      <c r="CQ18" s="43"/>
      <c r="CR18" s="43">
        <v>40.47</v>
      </c>
      <c r="CS18" s="43"/>
      <c r="CT18" s="43">
        <v>30.029</v>
      </c>
    </row>
    <row r="19" spans="1:98" ht="15.6" x14ac:dyDescent="0.3">
      <c r="A19" s="1"/>
      <c r="B19" s="42" t="s">
        <v>792</v>
      </c>
      <c r="C19" s="43"/>
      <c r="D19" s="43"/>
      <c r="E19" s="43">
        <v>40.892499999999998</v>
      </c>
      <c r="F19" s="43">
        <v>9.7230000000000008</v>
      </c>
      <c r="G19" s="43"/>
      <c r="H19" s="43"/>
      <c r="I19" s="43"/>
      <c r="J19" s="43"/>
      <c r="K19" s="43"/>
      <c r="L19" s="43">
        <v>27.401900000000001</v>
      </c>
      <c r="M19" s="43">
        <v>14.822699999999999</v>
      </c>
      <c r="N19" s="43">
        <v>11.43</v>
      </c>
      <c r="O19" s="43">
        <v>32.752000000000002</v>
      </c>
      <c r="P19" s="43"/>
      <c r="Q19" s="43"/>
      <c r="R19" s="43">
        <v>42.975000000000001</v>
      </c>
      <c r="S19" s="43"/>
      <c r="T19" s="43">
        <v>45.304400000000001</v>
      </c>
      <c r="U19" s="43"/>
      <c r="V19" s="43">
        <v>8.6</v>
      </c>
      <c r="W19" s="43"/>
      <c r="X19" s="43">
        <v>48.144019999999998</v>
      </c>
      <c r="Y19" s="43"/>
      <c r="Z19" s="43">
        <v>3.98645</v>
      </c>
      <c r="AA19" s="43"/>
      <c r="AB19" s="43"/>
      <c r="AC19" s="43">
        <v>15.96</v>
      </c>
      <c r="AD19" s="43"/>
      <c r="AE19" s="43"/>
      <c r="AF19" s="43"/>
      <c r="AG19" s="43"/>
      <c r="AH19" s="43"/>
      <c r="AI19" s="43"/>
      <c r="AJ19" s="43">
        <v>5.1020799999999999</v>
      </c>
      <c r="AK19" s="43">
        <v>0</v>
      </c>
      <c r="AL19" s="43"/>
      <c r="AM19" s="43">
        <v>48.172089999999997</v>
      </c>
      <c r="AN19" s="43">
        <v>115.23054</v>
      </c>
      <c r="AO19" s="43">
        <v>21.479700000000001</v>
      </c>
      <c r="AP19" s="43">
        <v>1.54</v>
      </c>
      <c r="AQ19" s="43">
        <v>165.83</v>
      </c>
      <c r="AR19" s="43"/>
      <c r="AS19" s="43">
        <v>33.485480000000003</v>
      </c>
      <c r="AT19" s="43">
        <v>31.842510000000001</v>
      </c>
      <c r="AU19" s="43"/>
      <c r="AV19" s="43">
        <v>193.47472999999999</v>
      </c>
      <c r="AW19" s="43">
        <v>31.562329999999999</v>
      </c>
      <c r="AX19" s="43"/>
      <c r="AY19" s="43">
        <v>0.29707</v>
      </c>
      <c r="AZ19" s="43"/>
      <c r="BA19" s="43">
        <v>2.6</v>
      </c>
      <c r="BB19" s="43"/>
      <c r="BC19" s="43">
        <v>67.812290000000004</v>
      </c>
      <c r="BD19" s="43"/>
      <c r="BE19" s="43">
        <v>14.2</v>
      </c>
      <c r="BF19" s="43"/>
      <c r="BG19" s="43"/>
      <c r="BH19" s="43"/>
      <c r="BI19" s="43">
        <v>17.362310000000001</v>
      </c>
      <c r="BJ19" s="43"/>
      <c r="BK19" s="43">
        <v>5.0290800000000004</v>
      </c>
      <c r="BL19" s="43"/>
      <c r="BM19" s="43">
        <v>6.3250999999999999</v>
      </c>
      <c r="BN19" s="43">
        <v>59.343000000000004</v>
      </c>
      <c r="BO19" s="43">
        <v>2.0499999999999998</v>
      </c>
      <c r="BP19" s="43">
        <v>146.93876</v>
      </c>
      <c r="BQ19" s="43"/>
      <c r="BR19" s="43">
        <v>5.1536</v>
      </c>
      <c r="BS19" s="43">
        <v>129.88773</v>
      </c>
      <c r="BT19" s="43">
        <v>5.2793599999999996</v>
      </c>
      <c r="BU19" s="43"/>
      <c r="BV19" s="43">
        <v>37.938000000000002</v>
      </c>
      <c r="BW19" s="43">
        <v>3.6508500000000002</v>
      </c>
      <c r="BX19" s="43"/>
      <c r="BY19" s="43"/>
      <c r="BZ19" s="43">
        <v>89.657799999999995</v>
      </c>
      <c r="CA19" s="43">
        <v>25.140899999999998</v>
      </c>
      <c r="CB19" s="43"/>
      <c r="CC19" s="43">
        <v>0.53</v>
      </c>
      <c r="CD19" s="43">
        <v>23.146229999999999</v>
      </c>
      <c r="CE19" s="43">
        <v>331.93718999999999</v>
      </c>
      <c r="CF19" s="43"/>
      <c r="CG19" s="43">
        <v>164.5224</v>
      </c>
      <c r="CH19" s="43">
        <v>18.072140000000001</v>
      </c>
      <c r="CI19" s="43"/>
      <c r="CJ19" s="43"/>
      <c r="CK19" s="43"/>
      <c r="CL19" s="43">
        <v>4.8225699999999998</v>
      </c>
      <c r="CM19" s="43"/>
      <c r="CN19" s="43"/>
      <c r="CO19" s="43">
        <v>12.30321</v>
      </c>
      <c r="CP19" s="43">
        <v>286.58999999999997</v>
      </c>
      <c r="CQ19" s="43"/>
      <c r="CR19" s="43">
        <v>40.670999999999999</v>
      </c>
      <c r="CS19" s="43"/>
      <c r="CT19" s="43">
        <v>29.521999999999998</v>
      </c>
    </row>
    <row r="20" spans="1:98" ht="15.6" x14ac:dyDescent="0.3">
      <c r="A20" s="1"/>
      <c r="B20" s="42" t="s">
        <v>793</v>
      </c>
      <c r="C20" s="43"/>
      <c r="D20" s="43"/>
      <c r="E20" s="43">
        <v>40.629199999999997</v>
      </c>
      <c r="F20" s="43">
        <v>8.4830000000000005</v>
      </c>
      <c r="G20" s="43"/>
      <c r="H20" s="43"/>
      <c r="I20" s="43"/>
      <c r="J20" s="43"/>
      <c r="K20" s="43"/>
      <c r="L20" s="43">
        <v>26.965</v>
      </c>
      <c r="M20" s="43">
        <v>13.1777</v>
      </c>
      <c r="N20" s="43">
        <v>11.72</v>
      </c>
      <c r="O20" s="43">
        <v>32.384</v>
      </c>
      <c r="P20" s="43"/>
      <c r="Q20" s="43"/>
      <c r="R20" s="43">
        <v>42.981000000000002</v>
      </c>
      <c r="S20" s="43"/>
      <c r="T20" s="43">
        <v>37.778199999999998</v>
      </c>
      <c r="U20" s="43"/>
      <c r="V20" s="43">
        <v>8.6</v>
      </c>
      <c r="W20" s="43"/>
      <c r="X20" s="43">
        <v>39.203389999999999</v>
      </c>
      <c r="Y20" s="43"/>
      <c r="Z20" s="43">
        <v>3.9158400000000002</v>
      </c>
      <c r="AA20" s="43"/>
      <c r="AB20" s="43"/>
      <c r="AC20" s="43">
        <v>15.96</v>
      </c>
      <c r="AD20" s="43"/>
      <c r="AE20" s="43"/>
      <c r="AF20" s="43"/>
      <c r="AG20" s="43"/>
      <c r="AH20" s="43"/>
      <c r="AI20" s="43"/>
      <c r="AJ20" s="43">
        <v>5.0694299999999997</v>
      </c>
      <c r="AK20" s="43">
        <v>0</v>
      </c>
      <c r="AL20" s="43"/>
      <c r="AM20" s="43">
        <v>46.569099999999999</v>
      </c>
      <c r="AN20" s="43">
        <v>110.97784</v>
      </c>
      <c r="AO20" s="43">
        <v>20.7986</v>
      </c>
      <c r="AP20" s="43">
        <v>0.55000000000000004</v>
      </c>
      <c r="AQ20" s="43">
        <v>163.95</v>
      </c>
      <c r="AR20" s="43"/>
      <c r="AS20" s="43">
        <v>33.026009999999999</v>
      </c>
      <c r="AT20" s="43">
        <v>31.810110000000002</v>
      </c>
      <c r="AU20" s="43"/>
      <c r="AV20" s="43">
        <v>192.99802</v>
      </c>
      <c r="AW20" s="43">
        <v>32.540309999999998</v>
      </c>
      <c r="AX20" s="43"/>
      <c r="AY20" s="43">
        <v>0.25840000000000002</v>
      </c>
      <c r="AZ20" s="43"/>
      <c r="BA20" s="43">
        <v>2.6</v>
      </c>
      <c r="BB20" s="43"/>
      <c r="BC20" s="43">
        <v>70.015659999999997</v>
      </c>
      <c r="BD20" s="43"/>
      <c r="BE20" s="43">
        <v>14.2</v>
      </c>
      <c r="BF20" s="43"/>
      <c r="BG20" s="43"/>
      <c r="BH20" s="43"/>
      <c r="BI20" s="43">
        <v>17.641829999999999</v>
      </c>
      <c r="BJ20" s="43"/>
      <c r="BK20" s="43">
        <v>5.0510700000000002</v>
      </c>
      <c r="BL20" s="43"/>
      <c r="BM20" s="43">
        <v>6.5209999999999999</v>
      </c>
      <c r="BN20" s="43">
        <v>58.91</v>
      </c>
      <c r="BO20" s="43">
        <v>2.1</v>
      </c>
      <c r="BP20" s="43">
        <v>145.43795</v>
      </c>
      <c r="BQ20" s="43"/>
      <c r="BR20" s="43">
        <v>5.1130000000000004</v>
      </c>
      <c r="BS20" s="43">
        <v>128.00069999999999</v>
      </c>
      <c r="BT20" s="43">
        <v>4.8154199999999996</v>
      </c>
      <c r="BU20" s="43"/>
      <c r="BV20" s="43">
        <v>34.952599999999997</v>
      </c>
      <c r="BW20" s="43">
        <v>3.6075599999999999</v>
      </c>
      <c r="BX20" s="43"/>
      <c r="BY20" s="43"/>
      <c r="BZ20" s="43">
        <v>91.098100000000002</v>
      </c>
      <c r="CA20" s="43">
        <v>25.147629999999999</v>
      </c>
      <c r="CB20" s="43"/>
      <c r="CC20" s="43">
        <v>0.53</v>
      </c>
      <c r="CD20" s="43">
        <v>23.037009999999999</v>
      </c>
      <c r="CE20" s="43">
        <v>337.64537000000001</v>
      </c>
      <c r="CF20" s="43"/>
      <c r="CG20" s="43">
        <v>161.43049999999999</v>
      </c>
      <c r="CH20" s="43">
        <v>17.739789999999999</v>
      </c>
      <c r="CI20" s="43"/>
      <c r="CJ20" s="43"/>
      <c r="CK20" s="43"/>
      <c r="CL20" s="43">
        <v>4.7576099999999997</v>
      </c>
      <c r="CM20" s="43"/>
      <c r="CN20" s="43"/>
      <c r="CO20" s="43">
        <v>12.551909999999999</v>
      </c>
      <c r="CP20" s="43">
        <v>287.18</v>
      </c>
      <c r="CQ20" s="43"/>
      <c r="CR20" s="43">
        <v>40.155999999999999</v>
      </c>
      <c r="CS20" s="43"/>
      <c r="CT20" s="43">
        <v>25.913</v>
      </c>
    </row>
    <row r="21" spans="1:98" ht="15.6" x14ac:dyDescent="0.3">
      <c r="A21" s="1"/>
      <c r="B21" s="42" t="s">
        <v>794</v>
      </c>
      <c r="C21" s="43"/>
      <c r="D21" s="43"/>
      <c r="E21" s="43">
        <v>40.003</v>
      </c>
      <c r="F21" s="43">
        <v>8.5559999999999992</v>
      </c>
      <c r="G21" s="43"/>
      <c r="H21" s="43"/>
      <c r="I21" s="43"/>
      <c r="J21" s="43"/>
      <c r="K21" s="43"/>
      <c r="L21" s="43">
        <v>26.509899999999998</v>
      </c>
      <c r="M21" s="43">
        <v>11.3466</v>
      </c>
      <c r="N21" s="43">
        <v>11.38</v>
      </c>
      <c r="O21" s="43">
        <v>32.716000000000001</v>
      </c>
      <c r="P21" s="43"/>
      <c r="Q21" s="43"/>
      <c r="R21" s="43">
        <v>42.561</v>
      </c>
      <c r="S21" s="43"/>
      <c r="T21" s="43">
        <v>42.941699999999997</v>
      </c>
      <c r="U21" s="43"/>
      <c r="V21" s="43">
        <v>8.6999999999999993</v>
      </c>
      <c r="W21" s="43"/>
      <c r="X21" s="43">
        <v>37.08419</v>
      </c>
      <c r="Y21" s="43"/>
      <c r="Z21" s="43">
        <v>3.8767100000000001</v>
      </c>
      <c r="AA21" s="43"/>
      <c r="AB21" s="43"/>
      <c r="AC21" s="43">
        <v>15.38</v>
      </c>
      <c r="AD21" s="43"/>
      <c r="AE21" s="43"/>
      <c r="AF21" s="43"/>
      <c r="AG21" s="43"/>
      <c r="AH21" s="43"/>
      <c r="AI21" s="43"/>
      <c r="AJ21" s="43">
        <v>4.9555300000000004</v>
      </c>
      <c r="AK21" s="43">
        <v>0</v>
      </c>
      <c r="AL21" s="43"/>
      <c r="AM21" s="43">
        <v>40.818910000000002</v>
      </c>
      <c r="AN21" s="43">
        <v>109.37133</v>
      </c>
      <c r="AO21" s="43">
        <v>20.822099999999999</v>
      </c>
      <c r="AP21" s="43">
        <v>0.91</v>
      </c>
      <c r="AQ21" s="43">
        <v>160.37</v>
      </c>
      <c r="AR21" s="43"/>
      <c r="AS21" s="43">
        <v>30.540030000000002</v>
      </c>
      <c r="AT21" s="43">
        <v>32.499169999999999</v>
      </c>
      <c r="AU21" s="43"/>
      <c r="AV21" s="43">
        <v>193.67155</v>
      </c>
      <c r="AW21" s="43">
        <v>31.65728</v>
      </c>
      <c r="AX21" s="43"/>
      <c r="AY21" s="43">
        <v>0.19016</v>
      </c>
      <c r="AZ21" s="43"/>
      <c r="BA21" s="43">
        <v>2.5</v>
      </c>
      <c r="BB21" s="43"/>
      <c r="BC21" s="43">
        <v>69.71105</v>
      </c>
      <c r="BD21" s="43"/>
      <c r="BE21" s="43">
        <v>17</v>
      </c>
      <c r="BF21" s="43"/>
      <c r="BG21" s="43"/>
      <c r="BH21" s="43"/>
      <c r="BI21" s="43">
        <v>17.669740000000001</v>
      </c>
      <c r="BJ21" s="43"/>
      <c r="BK21" s="43">
        <v>5.0312000000000001</v>
      </c>
      <c r="BL21" s="43"/>
      <c r="BM21" s="43">
        <v>6.5119999999999996</v>
      </c>
      <c r="BN21" s="43">
        <v>58.639000000000003</v>
      </c>
      <c r="BO21" s="43">
        <v>2.1</v>
      </c>
      <c r="BP21" s="43">
        <v>145.08437000000001</v>
      </c>
      <c r="BQ21" s="43"/>
      <c r="BR21" s="43">
        <v>4.9980000000000002</v>
      </c>
      <c r="BS21" s="43">
        <v>123.09266</v>
      </c>
      <c r="BT21" s="43">
        <v>3.3578100000000002</v>
      </c>
      <c r="BU21" s="43"/>
      <c r="BV21" s="43">
        <v>33.210099999999997</v>
      </c>
      <c r="BW21" s="43">
        <v>3.8024800000000001</v>
      </c>
      <c r="BX21" s="43"/>
      <c r="BY21" s="43"/>
      <c r="BZ21" s="43">
        <v>90.000900000000001</v>
      </c>
      <c r="CA21" s="43">
        <v>25.18496</v>
      </c>
      <c r="CB21" s="43"/>
      <c r="CC21" s="43">
        <v>0.49</v>
      </c>
      <c r="CD21" s="43">
        <v>22.982209999999998</v>
      </c>
      <c r="CE21" s="43">
        <v>338.03602000000001</v>
      </c>
      <c r="CF21" s="43"/>
      <c r="CG21" s="43">
        <v>158.50389999999999</v>
      </c>
      <c r="CH21" s="43">
        <v>17.110980000000001</v>
      </c>
      <c r="CI21" s="43"/>
      <c r="CJ21" s="43"/>
      <c r="CK21" s="43"/>
      <c r="CL21" s="43">
        <v>4.7362500000000001</v>
      </c>
      <c r="CM21" s="43"/>
      <c r="CN21" s="43"/>
      <c r="CO21" s="43">
        <v>12.30237</v>
      </c>
      <c r="CP21" s="43">
        <v>279.39</v>
      </c>
      <c r="CQ21" s="43"/>
      <c r="CR21" s="43">
        <v>39.881</v>
      </c>
      <c r="CS21" s="43"/>
      <c r="CT21" s="43">
        <v>15.013999999999999</v>
      </c>
    </row>
    <row r="22" spans="1:98" ht="15.6" x14ac:dyDescent="0.3">
      <c r="A22" s="1"/>
      <c r="B22" s="42" t="s">
        <v>795</v>
      </c>
      <c r="C22" s="43"/>
      <c r="D22" s="43"/>
      <c r="E22" s="43">
        <v>39.239100000000001</v>
      </c>
      <c r="F22" s="43">
        <v>9.2899999999999991</v>
      </c>
      <c r="G22" s="43"/>
      <c r="H22" s="43"/>
      <c r="I22" s="43"/>
      <c r="J22" s="43"/>
      <c r="K22" s="43"/>
      <c r="L22" s="43">
        <v>27.129799999999999</v>
      </c>
      <c r="M22" s="43">
        <v>11.163399999999999</v>
      </c>
      <c r="N22" s="43">
        <v>11.59</v>
      </c>
      <c r="O22" s="43">
        <v>32.292000000000002</v>
      </c>
      <c r="P22" s="43"/>
      <c r="Q22" s="43"/>
      <c r="R22" s="43">
        <v>42.247</v>
      </c>
      <c r="S22" s="43"/>
      <c r="T22" s="43">
        <v>35.5214</v>
      </c>
      <c r="U22" s="43"/>
      <c r="V22" s="43">
        <v>8</v>
      </c>
      <c r="W22" s="43"/>
      <c r="X22" s="43">
        <v>38.739629999999998</v>
      </c>
      <c r="Y22" s="43"/>
      <c r="Z22" s="43">
        <v>3.8999799999999998</v>
      </c>
      <c r="AA22" s="43"/>
      <c r="AB22" s="43"/>
      <c r="AC22" s="43">
        <v>15.56</v>
      </c>
      <c r="AD22" s="43"/>
      <c r="AE22" s="43"/>
      <c r="AF22" s="43"/>
      <c r="AG22" s="43"/>
      <c r="AH22" s="43"/>
      <c r="AI22" s="43"/>
      <c r="AJ22" s="43">
        <v>4.7631500000000004</v>
      </c>
      <c r="AK22" s="43">
        <v>0</v>
      </c>
      <c r="AL22" s="43"/>
      <c r="AM22" s="43">
        <v>44.78237</v>
      </c>
      <c r="AN22" s="43">
        <v>113.03403</v>
      </c>
      <c r="AO22" s="43">
        <v>25.511600000000001</v>
      </c>
      <c r="AP22" s="43">
        <v>0.73</v>
      </c>
      <c r="AQ22" s="43">
        <v>161.93</v>
      </c>
      <c r="AR22" s="43"/>
      <c r="AS22" s="43">
        <v>31.143419999999999</v>
      </c>
      <c r="AT22" s="43">
        <v>32.712220000000002</v>
      </c>
      <c r="AU22" s="43"/>
      <c r="AV22" s="43">
        <v>193.27798000000001</v>
      </c>
      <c r="AW22" s="43">
        <v>31.738600000000002</v>
      </c>
      <c r="AX22" s="43"/>
      <c r="AY22" s="43">
        <v>0.17568</v>
      </c>
      <c r="AZ22" s="43"/>
      <c r="BA22" s="43">
        <v>2.5</v>
      </c>
      <c r="BB22" s="43"/>
      <c r="BC22" s="43">
        <v>69.268709999999999</v>
      </c>
      <c r="BD22" s="43"/>
      <c r="BE22" s="43">
        <v>17</v>
      </c>
      <c r="BF22" s="43"/>
      <c r="BG22" s="43"/>
      <c r="BH22" s="43"/>
      <c r="BI22" s="43">
        <v>17.4587</v>
      </c>
      <c r="BJ22" s="43"/>
      <c r="BK22" s="43">
        <v>5.0092600000000003</v>
      </c>
      <c r="BL22" s="43"/>
      <c r="BM22" s="43">
        <v>6.5309999999999997</v>
      </c>
      <c r="BN22" s="43">
        <v>58.271000000000001</v>
      </c>
      <c r="BO22" s="43">
        <v>2.11</v>
      </c>
      <c r="BP22" s="43">
        <v>144.47522000000001</v>
      </c>
      <c r="BQ22" s="43"/>
      <c r="BR22" s="43">
        <v>5.0236000000000001</v>
      </c>
      <c r="BS22" s="43">
        <v>125.86382999999999</v>
      </c>
      <c r="BT22" s="43">
        <v>3.1902699999999999</v>
      </c>
      <c r="BU22" s="43"/>
      <c r="BV22" s="43">
        <v>33.5291</v>
      </c>
      <c r="BW22" s="43">
        <v>3.7307000000000001</v>
      </c>
      <c r="BX22" s="43"/>
      <c r="BY22" s="43"/>
      <c r="BZ22" s="43">
        <v>88.565700000000007</v>
      </c>
      <c r="CA22" s="43">
        <v>25.147130000000001</v>
      </c>
      <c r="CB22" s="43"/>
      <c r="CC22" s="43">
        <v>0.49</v>
      </c>
      <c r="CD22" s="43">
        <v>22.61111</v>
      </c>
      <c r="CE22" s="43">
        <v>335.91582</v>
      </c>
      <c r="CF22" s="43"/>
      <c r="CG22" s="43">
        <v>157.5412</v>
      </c>
      <c r="CH22" s="43">
        <v>17.248270000000002</v>
      </c>
      <c r="CI22" s="43"/>
      <c r="CJ22" s="43"/>
      <c r="CK22" s="43"/>
      <c r="CL22" s="43">
        <v>4.7570199999999998</v>
      </c>
      <c r="CM22" s="43"/>
      <c r="CN22" s="43"/>
      <c r="CO22" s="43">
        <v>12.37115</v>
      </c>
      <c r="CP22" s="43">
        <v>272.47000000000003</v>
      </c>
      <c r="CQ22" s="43"/>
      <c r="CR22" s="43">
        <v>40.149000000000001</v>
      </c>
      <c r="CS22" s="43"/>
      <c r="CT22" s="43">
        <v>10.119999999999999</v>
      </c>
    </row>
    <row r="23" spans="1:98" ht="15.6" x14ac:dyDescent="0.3">
      <c r="A23" s="1"/>
      <c r="B23" s="42" t="s">
        <v>796</v>
      </c>
      <c r="C23" s="43"/>
      <c r="D23" s="43"/>
      <c r="E23" s="43">
        <v>39.815399999999997</v>
      </c>
      <c r="F23" s="43">
        <v>10.79</v>
      </c>
      <c r="G23" s="43"/>
      <c r="H23" s="43"/>
      <c r="I23" s="43"/>
      <c r="J23" s="43"/>
      <c r="K23" s="43"/>
      <c r="L23" s="43">
        <v>27.290199999999999</v>
      </c>
      <c r="M23" s="43">
        <v>11.0085</v>
      </c>
      <c r="N23" s="43">
        <v>11.59</v>
      </c>
      <c r="O23" s="43">
        <v>31.803999999999998</v>
      </c>
      <c r="P23" s="43"/>
      <c r="Q23" s="43"/>
      <c r="R23" s="43">
        <v>42.408999999999999</v>
      </c>
      <c r="S23" s="43"/>
      <c r="T23" s="43">
        <v>15.718</v>
      </c>
      <c r="U23" s="43"/>
      <c r="V23" s="43">
        <v>7.8</v>
      </c>
      <c r="W23" s="43"/>
      <c r="X23" s="43">
        <v>38.365340000000003</v>
      </c>
      <c r="Y23" s="43"/>
      <c r="Z23" s="43">
        <v>3.9724599999999999</v>
      </c>
      <c r="AA23" s="43"/>
      <c r="AB23" s="43"/>
      <c r="AC23" s="43">
        <v>14.44</v>
      </c>
      <c r="AD23" s="43"/>
      <c r="AE23" s="43"/>
      <c r="AF23" s="43"/>
      <c r="AG23" s="43"/>
      <c r="AH23" s="43"/>
      <c r="AI23" s="43"/>
      <c r="AJ23" s="43">
        <v>4.8320100000000004</v>
      </c>
      <c r="AK23" s="43">
        <v>0</v>
      </c>
      <c r="AL23" s="43"/>
      <c r="AM23" s="43">
        <v>47.55782</v>
      </c>
      <c r="AN23" s="43">
        <v>114.16916999999999</v>
      </c>
      <c r="AO23" s="43">
        <v>25.823599999999999</v>
      </c>
      <c r="AP23" s="43">
        <v>0.73</v>
      </c>
      <c r="AQ23" s="43">
        <v>160.69999999999999</v>
      </c>
      <c r="AR23" s="43"/>
      <c r="AS23" s="43">
        <v>32.39246</v>
      </c>
      <c r="AT23" s="43">
        <v>32.796900000000001</v>
      </c>
      <c r="AU23" s="43"/>
      <c r="AV23" s="43">
        <v>193.56804</v>
      </c>
      <c r="AW23" s="43">
        <v>32.150649999999999</v>
      </c>
      <c r="AX23" s="43"/>
      <c r="AY23" s="43">
        <v>0.24004</v>
      </c>
      <c r="AZ23" s="43"/>
      <c r="BA23" s="43">
        <v>2.5</v>
      </c>
      <c r="BB23" s="43"/>
      <c r="BC23" s="43">
        <v>68.860479999999995</v>
      </c>
      <c r="BD23" s="43"/>
      <c r="BE23" s="43">
        <v>17</v>
      </c>
      <c r="BF23" s="43"/>
      <c r="BG23" s="43"/>
      <c r="BH23" s="43"/>
      <c r="BI23" s="43">
        <v>17.539290000000001</v>
      </c>
      <c r="BJ23" s="43"/>
      <c r="BK23" s="43">
        <v>5.0934400000000002</v>
      </c>
      <c r="BL23" s="43"/>
      <c r="BM23" s="43">
        <v>6.3209999999999997</v>
      </c>
      <c r="BN23" s="43">
        <v>58.421999999999997</v>
      </c>
      <c r="BO23" s="43">
        <v>2.15</v>
      </c>
      <c r="BP23" s="43">
        <v>145.92122000000001</v>
      </c>
      <c r="BQ23" s="43"/>
      <c r="BR23" s="43">
        <v>5.1231999999999998</v>
      </c>
      <c r="BS23" s="43">
        <v>126.04011</v>
      </c>
      <c r="BT23" s="43">
        <v>2.2503500000000001</v>
      </c>
      <c r="BU23" s="43"/>
      <c r="BV23" s="43">
        <v>35.683999999999997</v>
      </c>
      <c r="BW23" s="43">
        <v>3.7307000000000001</v>
      </c>
      <c r="BX23" s="43"/>
      <c r="BY23" s="43"/>
      <c r="BZ23" s="43">
        <v>88.955299999999994</v>
      </c>
      <c r="CA23" s="43">
        <v>25.16742</v>
      </c>
      <c r="CB23" s="43"/>
      <c r="CC23" s="43">
        <v>0.47</v>
      </c>
      <c r="CD23" s="43">
        <v>22.507850000000001</v>
      </c>
      <c r="CE23" s="43">
        <v>339.90445</v>
      </c>
      <c r="CF23" s="43"/>
      <c r="CG23" s="43">
        <v>156.62289999999999</v>
      </c>
      <c r="CH23" s="43">
        <v>16.880939999999999</v>
      </c>
      <c r="CI23" s="43"/>
      <c r="CJ23" s="43"/>
      <c r="CK23" s="43"/>
      <c r="CL23" s="43">
        <v>4.7191099999999997</v>
      </c>
      <c r="CM23" s="43"/>
      <c r="CN23" s="43"/>
      <c r="CO23" s="43">
        <v>13.04387</v>
      </c>
      <c r="CP23" s="43">
        <v>257.33999999999997</v>
      </c>
      <c r="CQ23" s="43"/>
      <c r="CR23" s="43">
        <v>40.722999999999999</v>
      </c>
      <c r="CS23" s="43"/>
      <c r="CT23" s="43">
        <v>4.569</v>
      </c>
    </row>
    <row r="24" spans="1:98" ht="15.6" x14ac:dyDescent="0.3">
      <c r="A24" s="1"/>
      <c r="B24" s="42" t="s">
        <v>797</v>
      </c>
      <c r="C24" s="43"/>
      <c r="D24" s="43"/>
      <c r="E24" s="43">
        <v>40.460700000000003</v>
      </c>
      <c r="F24" s="43">
        <v>11.525</v>
      </c>
      <c r="G24" s="43"/>
      <c r="H24" s="43"/>
      <c r="I24" s="43"/>
      <c r="J24" s="43"/>
      <c r="K24" s="43"/>
      <c r="L24" s="43">
        <v>26.569400000000002</v>
      </c>
      <c r="M24" s="43">
        <v>11.046900000000001</v>
      </c>
      <c r="N24" s="43">
        <v>11.2</v>
      </c>
      <c r="O24" s="43">
        <v>31.48</v>
      </c>
      <c r="P24" s="43"/>
      <c r="Q24" s="43"/>
      <c r="R24" s="43">
        <v>42.085000000000001</v>
      </c>
      <c r="S24" s="43"/>
      <c r="T24" s="43">
        <v>40.119700000000002</v>
      </c>
      <c r="U24" s="43"/>
      <c r="V24" s="43">
        <v>8</v>
      </c>
      <c r="W24" s="43"/>
      <c r="X24" s="43">
        <v>35.32497</v>
      </c>
      <c r="Y24" s="43"/>
      <c r="Z24" s="43">
        <v>4.2249999999999996</v>
      </c>
      <c r="AA24" s="43"/>
      <c r="AB24" s="43"/>
      <c r="AC24" s="43">
        <v>14.87</v>
      </c>
      <c r="AD24" s="43"/>
      <c r="AE24" s="43"/>
      <c r="AF24" s="43"/>
      <c r="AG24" s="43"/>
      <c r="AH24" s="43"/>
      <c r="AI24" s="43"/>
      <c r="AJ24" s="43">
        <v>5.1929299999999996</v>
      </c>
      <c r="AK24" s="43">
        <v>0</v>
      </c>
      <c r="AL24" s="43"/>
      <c r="AM24" s="43">
        <v>47.97804</v>
      </c>
      <c r="AN24" s="43">
        <v>114.22262000000001</v>
      </c>
      <c r="AO24" s="43">
        <v>25.827200000000001</v>
      </c>
      <c r="AP24" s="43">
        <v>0.72</v>
      </c>
      <c r="AQ24" s="43">
        <v>162.29</v>
      </c>
      <c r="AR24" s="43"/>
      <c r="AS24" s="43">
        <v>33.155999999999999</v>
      </c>
      <c r="AT24" s="43">
        <v>33.390569999999997</v>
      </c>
      <c r="AU24" s="43"/>
      <c r="AV24" s="43">
        <v>193.32416000000001</v>
      </c>
      <c r="AW24" s="43">
        <v>33.168199999999999</v>
      </c>
      <c r="AX24" s="43"/>
      <c r="AY24" s="43">
        <v>0.21365000000000001</v>
      </c>
      <c r="AZ24" s="43"/>
      <c r="BA24" s="43">
        <v>2.5</v>
      </c>
      <c r="BB24" s="43"/>
      <c r="BC24" s="43">
        <v>68.711669999999998</v>
      </c>
      <c r="BD24" s="43"/>
      <c r="BE24" s="43">
        <v>17</v>
      </c>
      <c r="BF24" s="43"/>
      <c r="BG24" s="43"/>
      <c r="BH24" s="43"/>
      <c r="BI24" s="43">
        <v>17.447410000000001</v>
      </c>
      <c r="BJ24" s="43"/>
      <c r="BK24" s="43">
        <v>5.12981</v>
      </c>
      <c r="BL24" s="43"/>
      <c r="BM24" s="43">
        <v>6.3209999999999997</v>
      </c>
      <c r="BN24" s="43">
        <v>58.375</v>
      </c>
      <c r="BO24" s="43">
        <v>2.39</v>
      </c>
      <c r="BP24" s="43">
        <v>145.33205000000001</v>
      </c>
      <c r="BQ24" s="43"/>
      <c r="BR24" s="43">
        <v>5.3483000000000001</v>
      </c>
      <c r="BS24" s="43">
        <v>127.59032999999999</v>
      </c>
      <c r="BT24" s="43">
        <v>1.93726</v>
      </c>
      <c r="BU24" s="43"/>
      <c r="BV24" s="43">
        <v>33.979999999999997</v>
      </c>
      <c r="BW24" s="43">
        <v>3.87202</v>
      </c>
      <c r="BX24" s="43"/>
      <c r="BY24" s="43"/>
      <c r="BZ24" s="43">
        <v>88.781599999999997</v>
      </c>
      <c r="CA24" s="43">
        <v>25.14658</v>
      </c>
      <c r="CB24" s="43"/>
      <c r="CC24" s="43">
        <v>0.41</v>
      </c>
      <c r="CD24" s="43">
        <v>22.550039999999999</v>
      </c>
      <c r="CE24" s="43">
        <v>340.48005999999998</v>
      </c>
      <c r="CF24" s="43"/>
      <c r="CG24" s="43">
        <v>156.98769999999999</v>
      </c>
      <c r="CH24" s="43">
        <v>17.245719999999999</v>
      </c>
      <c r="CI24" s="43"/>
      <c r="CJ24" s="43"/>
      <c r="CK24" s="43"/>
      <c r="CL24" s="43">
        <v>4.6292799999999996</v>
      </c>
      <c r="CM24" s="43"/>
      <c r="CN24" s="43"/>
      <c r="CO24" s="43">
        <v>13.801970000000001</v>
      </c>
      <c r="CP24" s="43">
        <v>271.23</v>
      </c>
      <c r="CQ24" s="43"/>
      <c r="CR24" s="43">
        <v>40.835999999999999</v>
      </c>
      <c r="CS24" s="43"/>
      <c r="CT24" s="43">
        <v>9.6000000000000002E-2</v>
      </c>
    </row>
    <row r="25" spans="1:98" ht="15.6" x14ac:dyDescent="0.3">
      <c r="A25" s="1"/>
      <c r="B25" s="42" t="s">
        <v>798</v>
      </c>
      <c r="C25" s="43"/>
      <c r="D25" s="43"/>
      <c r="E25" s="43">
        <v>40.932400000000001</v>
      </c>
      <c r="F25" s="43">
        <v>11.773</v>
      </c>
      <c r="G25" s="43"/>
      <c r="H25" s="43"/>
      <c r="I25" s="43"/>
      <c r="J25" s="43"/>
      <c r="K25" s="43"/>
      <c r="L25" s="43">
        <v>26.532299999999999</v>
      </c>
      <c r="M25" s="43">
        <v>11.1295</v>
      </c>
      <c r="N25" s="43">
        <v>11.18</v>
      </c>
      <c r="O25" s="43">
        <v>31.402000000000001</v>
      </c>
      <c r="P25" s="43"/>
      <c r="Q25" s="43"/>
      <c r="R25" s="43">
        <v>42.168999999999997</v>
      </c>
      <c r="S25" s="43"/>
      <c r="T25" s="43">
        <v>38.718299999999999</v>
      </c>
      <c r="U25" s="43"/>
      <c r="V25" s="43">
        <v>8.5</v>
      </c>
      <c r="W25" s="43"/>
      <c r="X25" s="43">
        <v>35.788209999999999</v>
      </c>
      <c r="Y25" s="43"/>
      <c r="Z25" s="43">
        <v>4.3215599999999998</v>
      </c>
      <c r="AA25" s="43"/>
      <c r="AB25" s="43"/>
      <c r="AC25" s="43">
        <v>14.67</v>
      </c>
      <c r="AD25" s="43"/>
      <c r="AE25" s="43"/>
      <c r="AF25" s="43"/>
      <c r="AG25" s="43"/>
      <c r="AH25" s="43"/>
      <c r="AI25" s="43"/>
      <c r="AJ25" s="43">
        <v>4.6838199999999999</v>
      </c>
      <c r="AK25" s="43">
        <v>0</v>
      </c>
      <c r="AL25" s="43"/>
      <c r="AM25" s="43">
        <v>49.624989999999997</v>
      </c>
      <c r="AN25" s="43">
        <v>114.40593</v>
      </c>
      <c r="AO25" s="43">
        <v>26.163399999999999</v>
      </c>
      <c r="AP25" s="43">
        <v>0.63</v>
      </c>
      <c r="AQ25" s="43">
        <v>160.96</v>
      </c>
      <c r="AR25" s="43"/>
      <c r="AS25" s="43">
        <v>33.058700000000002</v>
      </c>
      <c r="AT25" s="43">
        <v>33.903979999999997</v>
      </c>
      <c r="AU25" s="43"/>
      <c r="AV25" s="43">
        <v>195.64166</v>
      </c>
      <c r="AW25" s="43">
        <v>34.083820000000003</v>
      </c>
      <c r="AX25" s="43"/>
      <c r="AY25" s="43">
        <v>0.18448999999999999</v>
      </c>
      <c r="AZ25" s="43"/>
      <c r="BA25" s="43">
        <v>2.5</v>
      </c>
      <c r="BB25" s="43"/>
      <c r="BC25" s="43">
        <v>68.203680000000006</v>
      </c>
      <c r="BD25" s="43"/>
      <c r="BE25" s="43">
        <v>17</v>
      </c>
      <c r="BF25" s="43"/>
      <c r="BG25" s="43"/>
      <c r="BH25" s="43"/>
      <c r="BI25" s="43">
        <v>18.28445</v>
      </c>
      <c r="BJ25" s="43"/>
      <c r="BK25" s="43">
        <v>5.1278199999999998</v>
      </c>
      <c r="BL25" s="43"/>
      <c r="BM25" s="43">
        <v>6.5209999999999999</v>
      </c>
      <c r="BN25" s="43">
        <v>59.951999999999998</v>
      </c>
      <c r="BO25" s="43">
        <v>2.36</v>
      </c>
      <c r="BP25" s="43">
        <v>144.19899000000001</v>
      </c>
      <c r="BQ25" s="43"/>
      <c r="BR25" s="43">
        <v>5.4775999999999998</v>
      </c>
      <c r="BS25" s="43">
        <v>127.25792</v>
      </c>
      <c r="BT25" s="43">
        <v>3.0784699999999998</v>
      </c>
      <c r="BU25" s="43"/>
      <c r="BV25" s="43">
        <v>35.424199999999999</v>
      </c>
      <c r="BW25" s="43">
        <v>3.9659300000000002</v>
      </c>
      <c r="BX25" s="43"/>
      <c r="BY25" s="43"/>
      <c r="BZ25" s="43">
        <v>88.403400000000005</v>
      </c>
      <c r="CA25" s="43">
        <v>25.182590000000001</v>
      </c>
      <c r="CB25" s="43"/>
      <c r="CC25" s="43">
        <v>0.45</v>
      </c>
      <c r="CD25" s="43">
        <v>22.750889999999998</v>
      </c>
      <c r="CE25" s="43">
        <v>339.85543000000001</v>
      </c>
      <c r="CF25" s="43"/>
      <c r="CG25" s="43">
        <v>166.98910000000001</v>
      </c>
      <c r="CH25" s="43">
        <v>17.550329999999999</v>
      </c>
      <c r="CI25" s="43"/>
      <c r="CJ25" s="43"/>
      <c r="CK25" s="43"/>
      <c r="CL25" s="43">
        <v>4.64907</v>
      </c>
      <c r="CM25" s="43"/>
      <c r="CN25" s="43"/>
      <c r="CO25" s="43">
        <v>14.40704</v>
      </c>
      <c r="CP25" s="43">
        <v>279.48</v>
      </c>
      <c r="CQ25" s="43"/>
      <c r="CR25" s="43">
        <v>40.901000000000003</v>
      </c>
      <c r="CS25" s="43"/>
      <c r="CT25" s="43">
        <v>1.958</v>
      </c>
    </row>
    <row r="26" spans="1:98" ht="15.6" x14ac:dyDescent="0.3">
      <c r="A26" s="1"/>
      <c r="B26" s="42" t="s">
        <v>799</v>
      </c>
      <c r="C26" s="43"/>
      <c r="D26" s="43"/>
      <c r="E26" s="43">
        <v>40.811900000000001</v>
      </c>
      <c r="F26" s="43">
        <v>11.019</v>
      </c>
      <c r="G26" s="43"/>
      <c r="H26" s="43"/>
      <c r="I26" s="43"/>
      <c r="J26" s="43"/>
      <c r="K26" s="43"/>
      <c r="L26" s="43">
        <v>26.9481</v>
      </c>
      <c r="M26" s="43">
        <v>11.2677</v>
      </c>
      <c r="N26" s="43">
        <v>11.15</v>
      </c>
      <c r="O26" s="43">
        <v>31.495999999999999</v>
      </c>
      <c r="P26" s="43"/>
      <c r="Q26" s="43"/>
      <c r="R26" s="43">
        <v>42.331000000000003</v>
      </c>
      <c r="S26" s="43"/>
      <c r="T26" s="43">
        <v>39.182899999999997</v>
      </c>
      <c r="U26" s="43"/>
      <c r="V26" s="43">
        <v>8.3000000000000007</v>
      </c>
      <c r="W26" s="43"/>
      <c r="X26" s="43">
        <v>33.730089999999997</v>
      </c>
      <c r="Y26" s="43"/>
      <c r="Z26" s="43">
        <v>4.2987700000000002</v>
      </c>
      <c r="AA26" s="43"/>
      <c r="AB26" s="43"/>
      <c r="AC26" s="43">
        <v>16.21</v>
      </c>
      <c r="AD26" s="43"/>
      <c r="AE26" s="43"/>
      <c r="AF26" s="43"/>
      <c r="AG26" s="43"/>
      <c r="AH26" s="43"/>
      <c r="AI26" s="43"/>
      <c r="AJ26" s="43">
        <v>4.0358400000000003</v>
      </c>
      <c r="AK26" s="43">
        <v>0</v>
      </c>
      <c r="AL26" s="43"/>
      <c r="AM26" s="43">
        <v>50.576230000000002</v>
      </c>
      <c r="AN26" s="43">
        <v>114.57042</v>
      </c>
      <c r="AO26" s="43">
        <v>27.778199999999998</v>
      </c>
      <c r="AP26" s="43">
        <v>0.44</v>
      </c>
      <c r="AQ26" s="43">
        <v>153.15</v>
      </c>
      <c r="AR26" s="43"/>
      <c r="AS26" s="43">
        <v>34.50423</v>
      </c>
      <c r="AT26" s="43">
        <v>33.746270000000003</v>
      </c>
      <c r="AU26" s="43"/>
      <c r="AV26" s="43">
        <v>195.99502000000001</v>
      </c>
      <c r="AW26" s="43">
        <v>34.571429999999999</v>
      </c>
      <c r="AX26" s="43"/>
      <c r="AY26" s="43">
        <v>0.28248000000000001</v>
      </c>
      <c r="AZ26" s="43"/>
      <c r="BA26" s="43">
        <v>2.4</v>
      </c>
      <c r="BB26" s="43"/>
      <c r="BC26" s="43">
        <v>68.037629999999993</v>
      </c>
      <c r="BD26" s="43"/>
      <c r="BE26" s="43">
        <v>17</v>
      </c>
      <c r="BF26" s="43"/>
      <c r="BG26" s="43"/>
      <c r="BH26" s="43"/>
      <c r="BI26" s="43">
        <v>18.813389999999998</v>
      </c>
      <c r="BJ26" s="43"/>
      <c r="BK26" s="43">
        <v>5.0951500000000003</v>
      </c>
      <c r="BL26" s="43"/>
      <c r="BM26" s="43">
        <v>6.3259999999999996</v>
      </c>
      <c r="BN26" s="43">
        <v>60.552999999999997</v>
      </c>
      <c r="BO26" s="43">
        <v>2.39</v>
      </c>
      <c r="BP26" s="43">
        <v>143.51306</v>
      </c>
      <c r="BQ26" s="43"/>
      <c r="BR26" s="43">
        <v>5.5823999999999998</v>
      </c>
      <c r="BS26" s="43">
        <v>127.16709</v>
      </c>
      <c r="BT26" s="43">
        <v>1.92076</v>
      </c>
      <c r="BU26" s="43"/>
      <c r="BV26" s="43">
        <v>38.845599999999997</v>
      </c>
      <c r="BW26" s="43">
        <v>4.0273599999999998</v>
      </c>
      <c r="BX26" s="43"/>
      <c r="BY26" s="43"/>
      <c r="BZ26" s="43">
        <v>90.724599999999995</v>
      </c>
      <c r="CA26" s="43">
        <v>25.1328</v>
      </c>
      <c r="CB26" s="43"/>
      <c r="CC26" s="43">
        <v>0.44</v>
      </c>
      <c r="CD26" s="43">
        <v>23.918669999999999</v>
      </c>
      <c r="CE26" s="43">
        <v>343.25722000000002</v>
      </c>
      <c r="CF26" s="43"/>
      <c r="CG26" s="43">
        <v>163.5137</v>
      </c>
      <c r="CH26" s="43">
        <v>17.6814</v>
      </c>
      <c r="CI26" s="43"/>
      <c r="CJ26" s="43"/>
      <c r="CK26" s="43"/>
      <c r="CL26" s="43">
        <v>4.6234500000000001</v>
      </c>
      <c r="CM26" s="43"/>
      <c r="CN26" s="43"/>
      <c r="CO26" s="43">
        <v>14.33555</v>
      </c>
      <c r="CP26" s="43">
        <v>285.02</v>
      </c>
      <c r="CQ26" s="43"/>
      <c r="CR26" s="43">
        <v>41.357999999999997</v>
      </c>
      <c r="CS26" s="43"/>
      <c r="CT26" s="43">
        <v>6.8250000000000002</v>
      </c>
    </row>
    <row r="27" spans="1:98" ht="15.6" x14ac:dyDescent="0.3">
      <c r="A27" s="1"/>
      <c r="B27" s="42" t="s">
        <v>800</v>
      </c>
      <c r="C27" s="43"/>
      <c r="D27" s="43"/>
      <c r="E27" s="43">
        <v>40.275199999999998</v>
      </c>
      <c r="F27" s="43">
        <v>11.21</v>
      </c>
      <c r="G27" s="43"/>
      <c r="H27" s="43"/>
      <c r="I27" s="43"/>
      <c r="J27" s="43"/>
      <c r="K27" s="43"/>
      <c r="L27" s="43">
        <v>27.060400000000001</v>
      </c>
      <c r="M27" s="43">
        <v>11.5817</v>
      </c>
      <c r="N27" s="43">
        <v>11.58</v>
      </c>
      <c r="O27" s="43">
        <v>31.088000000000001</v>
      </c>
      <c r="P27" s="43"/>
      <c r="Q27" s="43"/>
      <c r="R27" s="43">
        <v>42.447000000000003</v>
      </c>
      <c r="S27" s="43"/>
      <c r="T27" s="43">
        <v>54.036999999999999</v>
      </c>
      <c r="U27" s="43"/>
      <c r="V27" s="43">
        <v>8.1999999999999993</v>
      </c>
      <c r="W27" s="43"/>
      <c r="X27" s="43">
        <v>36.475630000000002</v>
      </c>
      <c r="Y27" s="43"/>
      <c r="Z27" s="43">
        <v>4.2804000000000002</v>
      </c>
      <c r="AA27" s="43"/>
      <c r="AB27" s="43"/>
      <c r="AC27" s="43">
        <v>15.79</v>
      </c>
      <c r="AD27" s="43"/>
      <c r="AE27" s="43"/>
      <c r="AF27" s="43"/>
      <c r="AG27" s="43"/>
      <c r="AH27" s="43"/>
      <c r="AI27" s="43"/>
      <c r="AJ27" s="43">
        <v>4.1829499999999999</v>
      </c>
      <c r="AK27" s="43">
        <v>0</v>
      </c>
      <c r="AL27" s="43"/>
      <c r="AM27" s="43">
        <v>50.322899999999997</v>
      </c>
      <c r="AN27" s="43">
        <v>116.31757</v>
      </c>
      <c r="AO27" s="43">
        <v>29.053899999999999</v>
      </c>
      <c r="AP27" s="43">
        <v>0.24</v>
      </c>
      <c r="AQ27" s="43">
        <v>154.35</v>
      </c>
      <c r="AR27" s="43"/>
      <c r="AS27" s="43">
        <v>35.06438</v>
      </c>
      <c r="AT27" s="43">
        <v>33.856729999999999</v>
      </c>
      <c r="AU27" s="43"/>
      <c r="AV27" s="43">
        <v>195.31103999999999</v>
      </c>
      <c r="AW27" s="43">
        <v>35.247869999999999</v>
      </c>
      <c r="AX27" s="43"/>
      <c r="AY27" s="43">
        <v>0.24975</v>
      </c>
      <c r="AZ27" s="43"/>
      <c r="BA27" s="43">
        <v>2.5</v>
      </c>
      <c r="BB27" s="43"/>
      <c r="BC27" s="43">
        <v>66.54795</v>
      </c>
      <c r="BD27" s="43"/>
      <c r="BE27" s="43">
        <v>17</v>
      </c>
      <c r="BF27" s="43"/>
      <c r="BG27" s="43"/>
      <c r="BH27" s="43"/>
      <c r="BI27" s="43">
        <v>18.678229999999999</v>
      </c>
      <c r="BJ27" s="43"/>
      <c r="BK27" s="43">
        <v>5.1933800000000003</v>
      </c>
      <c r="BL27" s="43"/>
      <c r="BM27" s="43">
        <v>6.3250000000000002</v>
      </c>
      <c r="BN27" s="43">
        <v>58.206000000000003</v>
      </c>
      <c r="BO27" s="43">
        <v>2.37</v>
      </c>
      <c r="BP27" s="43">
        <v>145.46976000000001</v>
      </c>
      <c r="BQ27" s="43"/>
      <c r="BR27" s="43">
        <v>5.5027999999999997</v>
      </c>
      <c r="BS27" s="43">
        <v>128.20985999999999</v>
      </c>
      <c r="BT27" s="43">
        <v>0.66666999999999998</v>
      </c>
      <c r="BU27" s="43"/>
      <c r="BV27" s="43">
        <v>39.305999999999997</v>
      </c>
      <c r="BW27" s="43">
        <v>3.8865599999999998</v>
      </c>
      <c r="BX27" s="43"/>
      <c r="BY27" s="43"/>
      <c r="BZ27" s="43">
        <v>92.045199999999994</v>
      </c>
      <c r="CA27" s="43">
        <v>25.223970000000001</v>
      </c>
      <c r="CB27" s="43"/>
      <c r="CC27" s="43">
        <v>0.43</v>
      </c>
      <c r="CD27" s="43">
        <v>24.187860000000001</v>
      </c>
      <c r="CE27" s="43">
        <v>335.36007000000001</v>
      </c>
      <c r="CF27" s="43"/>
      <c r="CG27" s="43">
        <v>164.0008</v>
      </c>
      <c r="CH27" s="43">
        <v>17.81166</v>
      </c>
      <c r="CI27" s="43"/>
      <c r="CJ27" s="43"/>
      <c r="CK27" s="43"/>
      <c r="CL27" s="43">
        <v>4.5784099999999999</v>
      </c>
      <c r="CM27" s="43"/>
      <c r="CN27" s="43"/>
      <c r="CO27" s="43">
        <v>15.000579999999999</v>
      </c>
      <c r="CP27" s="43">
        <v>284.83999999999997</v>
      </c>
      <c r="CQ27" s="43"/>
      <c r="CR27" s="43">
        <v>41.264000000000003</v>
      </c>
      <c r="CS27" s="43"/>
      <c r="CT27" s="43">
        <v>6.0650000000000004</v>
      </c>
    </row>
    <row r="28" spans="1:98" ht="15.6" x14ac:dyDescent="0.3">
      <c r="A28" s="1"/>
      <c r="B28" s="42" t="s">
        <v>801</v>
      </c>
      <c r="C28" s="43"/>
      <c r="D28" s="43"/>
      <c r="E28" s="43">
        <v>37.363100000000003</v>
      </c>
      <c r="F28" s="43">
        <v>11.769</v>
      </c>
      <c r="G28" s="43"/>
      <c r="H28" s="43"/>
      <c r="I28" s="43"/>
      <c r="J28" s="43"/>
      <c r="K28" s="43"/>
      <c r="L28" s="43">
        <v>27.0488</v>
      </c>
      <c r="M28" s="43">
        <v>9.7376000000000005</v>
      </c>
      <c r="N28" s="43">
        <v>12.23</v>
      </c>
      <c r="O28" s="43">
        <v>31.713999999999999</v>
      </c>
      <c r="P28" s="43"/>
      <c r="Q28" s="43"/>
      <c r="R28" s="43">
        <v>42.636000000000003</v>
      </c>
      <c r="S28" s="43"/>
      <c r="T28" s="43">
        <v>44.706000000000003</v>
      </c>
      <c r="U28" s="43"/>
      <c r="V28" s="43">
        <v>8.1999999999999993</v>
      </c>
      <c r="W28" s="43"/>
      <c r="X28" s="43">
        <v>35.159439999999996</v>
      </c>
      <c r="Y28" s="43"/>
      <c r="Z28" s="43">
        <v>4.3525700000000001</v>
      </c>
      <c r="AA28" s="43"/>
      <c r="AB28" s="43"/>
      <c r="AC28" s="43">
        <v>15.95</v>
      </c>
      <c r="AD28" s="43"/>
      <c r="AE28" s="43"/>
      <c r="AF28" s="43"/>
      <c r="AG28" s="43"/>
      <c r="AH28" s="43"/>
      <c r="AI28" s="43"/>
      <c r="AJ28" s="43">
        <v>4.0119499999999997</v>
      </c>
      <c r="AK28" s="43">
        <v>0</v>
      </c>
      <c r="AL28" s="43"/>
      <c r="AM28" s="43">
        <v>48.810040000000001</v>
      </c>
      <c r="AN28" s="43">
        <v>116.26679</v>
      </c>
      <c r="AO28" s="43">
        <v>28.161000000000001</v>
      </c>
      <c r="AP28" s="43">
        <v>0.57999999999999996</v>
      </c>
      <c r="AQ28" s="43">
        <v>156.01</v>
      </c>
      <c r="AR28" s="43"/>
      <c r="AS28" s="43">
        <v>35.703490000000002</v>
      </c>
      <c r="AT28" s="43">
        <v>34.103369999999998</v>
      </c>
      <c r="AU28" s="43"/>
      <c r="AV28" s="43">
        <v>192.99298999999999</v>
      </c>
      <c r="AW28" s="43">
        <v>35.169040000000003</v>
      </c>
      <c r="AX28" s="43"/>
      <c r="AY28" s="43">
        <v>0.29102</v>
      </c>
      <c r="AZ28" s="43"/>
      <c r="BA28" s="43">
        <v>2.4</v>
      </c>
      <c r="BB28" s="43"/>
      <c r="BC28" s="43">
        <v>66.910579999999996</v>
      </c>
      <c r="BD28" s="43"/>
      <c r="BE28" s="43">
        <v>17</v>
      </c>
      <c r="BF28" s="43"/>
      <c r="BG28" s="43"/>
      <c r="BH28" s="43"/>
      <c r="BI28" s="43">
        <v>19.124220000000001</v>
      </c>
      <c r="BJ28" s="43"/>
      <c r="BK28" s="43">
        <v>5.4688400000000001</v>
      </c>
      <c r="BL28" s="43"/>
      <c r="BM28" s="43">
        <v>6.5209999999999999</v>
      </c>
      <c r="BN28" s="43">
        <v>58.642000000000003</v>
      </c>
      <c r="BO28" s="43">
        <v>2.06</v>
      </c>
      <c r="BP28" s="43">
        <v>146.67469</v>
      </c>
      <c r="BQ28" s="43"/>
      <c r="BR28" s="43">
        <v>5.2324999999999999</v>
      </c>
      <c r="BS28" s="43">
        <v>128.60355999999999</v>
      </c>
      <c r="BT28" s="43">
        <v>0.48</v>
      </c>
      <c r="BU28" s="43"/>
      <c r="BV28" s="43">
        <v>36.003799999999998</v>
      </c>
      <c r="BW28" s="43">
        <v>3.7307000000000001</v>
      </c>
      <c r="BX28" s="43"/>
      <c r="BY28" s="43"/>
      <c r="BZ28" s="43">
        <v>89.615600000000001</v>
      </c>
      <c r="CA28" s="43">
        <v>25.226579999999998</v>
      </c>
      <c r="CB28" s="43"/>
      <c r="CC28" s="43">
        <v>0.4</v>
      </c>
      <c r="CD28" s="43">
        <v>24.2789</v>
      </c>
      <c r="CE28" s="43">
        <v>336.82796999999999</v>
      </c>
      <c r="CF28" s="43"/>
      <c r="CG28" s="43">
        <v>166.05019999999999</v>
      </c>
      <c r="CH28" s="43">
        <v>17.694680000000002</v>
      </c>
      <c r="CI28" s="43"/>
      <c r="CJ28" s="43"/>
      <c r="CK28" s="43"/>
      <c r="CL28" s="43">
        <v>4.6483100000000004</v>
      </c>
      <c r="CM28" s="43"/>
      <c r="CN28" s="43"/>
      <c r="CO28" s="43">
        <v>16.31814</v>
      </c>
      <c r="CP28" s="43">
        <v>282.61</v>
      </c>
      <c r="CQ28" s="43"/>
      <c r="CR28" s="43">
        <v>40.765999999999998</v>
      </c>
      <c r="CS28" s="43"/>
      <c r="CT28" s="43">
        <v>5.3789999999999996</v>
      </c>
    </row>
    <row r="29" spans="1:98" ht="15.6" x14ac:dyDescent="0.3">
      <c r="A29" s="1"/>
      <c r="B29" s="42" t="s">
        <v>802</v>
      </c>
      <c r="C29" s="43"/>
      <c r="D29" s="43"/>
      <c r="E29" s="43">
        <v>36.714199999999998</v>
      </c>
      <c r="F29" s="43">
        <v>12.507999999999999</v>
      </c>
      <c r="G29" s="43"/>
      <c r="H29" s="43"/>
      <c r="I29" s="43"/>
      <c r="J29" s="43"/>
      <c r="K29" s="43"/>
      <c r="L29" s="43">
        <v>28.147400000000001</v>
      </c>
      <c r="M29" s="43">
        <v>10.0678</v>
      </c>
      <c r="N29" s="43">
        <v>12.25</v>
      </c>
      <c r="O29" s="43">
        <v>31.724</v>
      </c>
      <c r="P29" s="43"/>
      <c r="Q29" s="43"/>
      <c r="R29" s="43">
        <v>42.735999999999997</v>
      </c>
      <c r="S29" s="43"/>
      <c r="T29" s="43">
        <v>37.3459</v>
      </c>
      <c r="U29" s="43"/>
      <c r="V29" s="43">
        <v>8.3000000000000007</v>
      </c>
      <c r="W29" s="43"/>
      <c r="X29" s="43">
        <v>41.805700000000002</v>
      </c>
      <c r="Y29" s="43"/>
      <c r="Z29" s="43">
        <v>4.4867600000000003</v>
      </c>
      <c r="AA29" s="43"/>
      <c r="AB29" s="43"/>
      <c r="AC29" s="43">
        <v>16.36</v>
      </c>
      <c r="AD29" s="43"/>
      <c r="AE29" s="43"/>
      <c r="AF29" s="43"/>
      <c r="AG29" s="43"/>
      <c r="AH29" s="43"/>
      <c r="AI29" s="43"/>
      <c r="AJ29" s="43">
        <v>4.3253700000000004</v>
      </c>
      <c r="AK29" s="43">
        <v>0</v>
      </c>
      <c r="AL29" s="43"/>
      <c r="AM29" s="43">
        <v>45.113790000000002</v>
      </c>
      <c r="AN29" s="43">
        <v>115.32778</v>
      </c>
      <c r="AO29" s="43">
        <v>28.1403</v>
      </c>
      <c r="AP29" s="43">
        <v>1</v>
      </c>
      <c r="AQ29" s="43">
        <v>156.49</v>
      </c>
      <c r="AR29" s="43"/>
      <c r="AS29" s="43">
        <v>35.002850000000002</v>
      </c>
      <c r="AT29" s="43">
        <v>34.082979999999999</v>
      </c>
      <c r="AU29" s="43"/>
      <c r="AV29" s="43">
        <v>190.83350999999999</v>
      </c>
      <c r="AW29" s="43">
        <v>34.989130000000003</v>
      </c>
      <c r="AX29" s="43"/>
      <c r="AY29" s="43">
        <v>0.26511000000000001</v>
      </c>
      <c r="AZ29" s="43"/>
      <c r="BA29" s="43">
        <v>2.5</v>
      </c>
      <c r="BB29" s="43"/>
      <c r="BC29" s="43">
        <v>69.630099999999999</v>
      </c>
      <c r="BD29" s="43"/>
      <c r="BE29" s="43">
        <v>17</v>
      </c>
      <c r="BF29" s="43"/>
      <c r="BG29" s="43"/>
      <c r="BH29" s="43"/>
      <c r="BI29" s="43">
        <v>19.041589999999999</v>
      </c>
      <c r="BJ29" s="43"/>
      <c r="BK29" s="43">
        <v>5.4056199999999999</v>
      </c>
      <c r="BL29" s="43"/>
      <c r="BM29" s="43">
        <v>6.4210000000000003</v>
      </c>
      <c r="BN29" s="43">
        <v>58.545000000000002</v>
      </c>
      <c r="BO29" s="43">
        <v>2.58</v>
      </c>
      <c r="BP29" s="43">
        <v>147.00298000000001</v>
      </c>
      <c r="BQ29" s="43"/>
      <c r="BR29" s="43">
        <v>5.1368</v>
      </c>
      <c r="BS29" s="43">
        <v>129.6489</v>
      </c>
      <c r="BT29" s="43">
        <v>1.0443199999999999</v>
      </c>
      <c r="BU29" s="43"/>
      <c r="BV29" s="43">
        <v>36.421900000000001</v>
      </c>
      <c r="BW29" s="43">
        <v>3.87202</v>
      </c>
      <c r="BX29" s="43"/>
      <c r="BY29" s="43"/>
      <c r="BZ29" s="43">
        <v>90.194900000000004</v>
      </c>
      <c r="CA29" s="43">
        <v>25.196079999999998</v>
      </c>
      <c r="CB29" s="43"/>
      <c r="CC29" s="43">
        <v>0.39</v>
      </c>
      <c r="CD29" s="43">
        <v>24.74973</v>
      </c>
      <c r="CE29" s="43">
        <v>339.18567999999999</v>
      </c>
      <c r="CF29" s="43"/>
      <c r="CG29" s="43">
        <v>165.53919999999999</v>
      </c>
      <c r="CH29" s="43">
        <v>17.37067</v>
      </c>
      <c r="CI29" s="43"/>
      <c r="CJ29" s="43"/>
      <c r="CK29" s="43"/>
      <c r="CL29" s="43">
        <v>4.6764900000000003</v>
      </c>
      <c r="CM29" s="43"/>
      <c r="CN29" s="43"/>
      <c r="CO29" s="43">
        <v>15.908659999999999</v>
      </c>
      <c r="CP29" s="43">
        <v>285.5</v>
      </c>
      <c r="CQ29" s="43"/>
      <c r="CR29" s="43">
        <v>38.698999999999998</v>
      </c>
      <c r="CS29" s="43"/>
      <c r="CT29" s="43">
        <v>7.8460000000000001</v>
      </c>
    </row>
    <row r="30" spans="1:98" ht="15.6" x14ac:dyDescent="0.3">
      <c r="A30" s="1"/>
      <c r="B30" s="42" t="s">
        <v>803</v>
      </c>
      <c r="C30" s="43"/>
      <c r="D30" s="43"/>
      <c r="E30" s="43">
        <v>31.978899999999999</v>
      </c>
      <c r="F30" s="43">
        <v>11.266</v>
      </c>
      <c r="G30" s="43"/>
      <c r="H30" s="43"/>
      <c r="I30" s="43"/>
      <c r="J30" s="43"/>
      <c r="K30" s="43"/>
      <c r="L30" s="43">
        <v>28.8352</v>
      </c>
      <c r="M30" s="43">
        <v>10.1508</v>
      </c>
      <c r="N30" s="43">
        <v>12.21</v>
      </c>
      <c r="O30" s="43">
        <v>31.928000000000001</v>
      </c>
      <c r="P30" s="43"/>
      <c r="Q30" s="43"/>
      <c r="R30" s="43">
        <v>42.683999999999997</v>
      </c>
      <c r="S30" s="43"/>
      <c r="T30" s="43">
        <v>37.963200000000001</v>
      </c>
      <c r="U30" s="43"/>
      <c r="V30" s="43">
        <v>8.1999999999999993</v>
      </c>
      <c r="W30" s="43"/>
      <c r="X30" s="43">
        <v>32.158709999999999</v>
      </c>
      <c r="Y30" s="43"/>
      <c r="Z30" s="43">
        <v>4.4090499999999997</v>
      </c>
      <c r="AA30" s="43"/>
      <c r="AB30" s="43"/>
      <c r="AC30" s="43">
        <v>16.7</v>
      </c>
      <c r="AD30" s="43"/>
      <c r="AE30" s="43"/>
      <c r="AF30" s="43"/>
      <c r="AG30" s="43"/>
      <c r="AH30" s="43"/>
      <c r="AI30" s="43"/>
      <c r="AJ30" s="43">
        <v>4.6141800000000002</v>
      </c>
      <c r="AK30" s="43">
        <v>0</v>
      </c>
      <c r="AL30" s="43"/>
      <c r="AM30" s="43">
        <v>46.020499999999998</v>
      </c>
      <c r="AN30" s="43">
        <v>111.06261000000001</v>
      </c>
      <c r="AO30" s="43">
        <v>27.562100000000001</v>
      </c>
      <c r="AP30" s="43">
        <v>0.9</v>
      </c>
      <c r="AQ30" s="43">
        <v>156.08000000000001</v>
      </c>
      <c r="AR30" s="43"/>
      <c r="AS30" s="43">
        <v>36.017069999999997</v>
      </c>
      <c r="AT30" s="43">
        <v>34.253059999999998</v>
      </c>
      <c r="AU30" s="43"/>
      <c r="AV30" s="43">
        <v>190.37091000000001</v>
      </c>
      <c r="AW30" s="43">
        <v>35.153100000000002</v>
      </c>
      <c r="AX30" s="43"/>
      <c r="AY30" s="43">
        <v>0.28460000000000002</v>
      </c>
      <c r="AZ30" s="43"/>
      <c r="BA30" s="43">
        <v>2.5</v>
      </c>
      <c r="BB30" s="43"/>
      <c r="BC30" s="43">
        <v>69.879589999999993</v>
      </c>
      <c r="BD30" s="43"/>
      <c r="BE30" s="43">
        <v>17</v>
      </c>
      <c r="BF30" s="43"/>
      <c r="BG30" s="43"/>
      <c r="BH30" s="43"/>
      <c r="BI30" s="43">
        <v>19.48132</v>
      </c>
      <c r="BJ30" s="43"/>
      <c r="BK30" s="43">
        <v>5.1139000000000001</v>
      </c>
      <c r="BL30" s="43"/>
      <c r="BM30" s="43">
        <v>6.3250000000000002</v>
      </c>
      <c r="BN30" s="43">
        <v>60.625</v>
      </c>
      <c r="BO30" s="43">
        <v>2.56</v>
      </c>
      <c r="BP30" s="43">
        <v>143.98723000000001</v>
      </c>
      <c r="BQ30" s="43"/>
      <c r="BR30" s="43">
        <v>5.1532</v>
      </c>
      <c r="BS30" s="43">
        <v>129.82844</v>
      </c>
      <c r="BT30" s="43">
        <v>3.1889699999999999</v>
      </c>
      <c r="BU30" s="43"/>
      <c r="BV30" s="43">
        <v>35.181399999999996</v>
      </c>
      <c r="BW30" s="43">
        <v>3.9659300000000002</v>
      </c>
      <c r="BX30" s="43"/>
      <c r="BY30" s="43"/>
      <c r="BZ30" s="43">
        <v>90.0886</v>
      </c>
      <c r="CA30" s="43">
        <v>25.202089999999998</v>
      </c>
      <c r="CB30" s="43"/>
      <c r="CC30" s="43">
        <v>0.42</v>
      </c>
      <c r="CD30" s="43">
        <v>24.510809999999999</v>
      </c>
      <c r="CE30" s="43">
        <v>336.90161000000001</v>
      </c>
      <c r="CF30" s="43"/>
      <c r="CG30" s="43">
        <v>160.21129999999999</v>
      </c>
      <c r="CH30" s="43">
        <v>17.335450000000002</v>
      </c>
      <c r="CI30" s="43"/>
      <c r="CJ30" s="43"/>
      <c r="CK30" s="43"/>
      <c r="CL30" s="43">
        <v>4.9892599999999998</v>
      </c>
      <c r="CM30" s="43"/>
      <c r="CN30" s="43"/>
      <c r="CO30" s="43">
        <v>15.91493</v>
      </c>
      <c r="CP30" s="43">
        <v>285.93</v>
      </c>
      <c r="CQ30" s="43"/>
      <c r="CR30" s="43">
        <v>39.662999999999997</v>
      </c>
      <c r="CS30" s="43"/>
      <c r="CT30" s="43">
        <v>7.16</v>
      </c>
    </row>
    <row r="31" spans="1:98" ht="15.6" x14ac:dyDescent="0.3">
      <c r="A31" s="1"/>
      <c r="B31" s="42" t="s">
        <v>804</v>
      </c>
      <c r="C31" s="43"/>
      <c r="D31" s="43"/>
      <c r="E31" s="43">
        <v>31.926200000000001</v>
      </c>
      <c r="F31" s="43">
        <v>11.255000000000001</v>
      </c>
      <c r="G31" s="43"/>
      <c r="H31" s="43"/>
      <c r="I31" s="43"/>
      <c r="J31" s="43"/>
      <c r="K31" s="43"/>
      <c r="L31" s="43">
        <v>28.9056</v>
      </c>
      <c r="M31" s="43">
        <v>10.632</v>
      </c>
      <c r="N31" s="43">
        <v>11.64</v>
      </c>
      <c r="O31" s="43">
        <v>31.864000000000001</v>
      </c>
      <c r="P31" s="43"/>
      <c r="Q31" s="43"/>
      <c r="R31" s="43">
        <v>42.753</v>
      </c>
      <c r="S31" s="43"/>
      <c r="T31" s="43">
        <v>53.219299999999997</v>
      </c>
      <c r="U31" s="43"/>
      <c r="V31" s="43">
        <v>8.3000000000000007</v>
      </c>
      <c r="W31" s="43"/>
      <c r="X31" s="43">
        <v>33.670920000000002</v>
      </c>
      <c r="Y31" s="43"/>
      <c r="Z31" s="43">
        <v>4.2292899999999998</v>
      </c>
      <c r="AA31" s="43"/>
      <c r="AB31" s="43"/>
      <c r="AC31" s="43">
        <v>16.239999999999998</v>
      </c>
      <c r="AD31" s="43"/>
      <c r="AE31" s="43"/>
      <c r="AF31" s="43"/>
      <c r="AG31" s="43"/>
      <c r="AH31" s="43"/>
      <c r="AI31" s="43"/>
      <c r="AJ31" s="43">
        <v>4.59483</v>
      </c>
      <c r="AK31" s="43">
        <v>0</v>
      </c>
      <c r="AL31" s="43"/>
      <c r="AM31" s="43">
        <v>43.42266</v>
      </c>
      <c r="AN31" s="43">
        <v>108.52464000000001</v>
      </c>
      <c r="AO31" s="43">
        <v>26.259399999999999</v>
      </c>
      <c r="AP31" s="43">
        <v>0.73</v>
      </c>
      <c r="AQ31" s="43">
        <v>156.1</v>
      </c>
      <c r="AR31" s="43"/>
      <c r="AS31" s="43">
        <v>36.41404</v>
      </c>
      <c r="AT31" s="43">
        <v>33.238779999999998</v>
      </c>
      <c r="AU31" s="43"/>
      <c r="AV31" s="43">
        <v>190.48817</v>
      </c>
      <c r="AW31" s="43">
        <v>35.253729999999997</v>
      </c>
      <c r="AX31" s="43"/>
      <c r="AY31" s="43">
        <v>0.27681</v>
      </c>
      <c r="AZ31" s="43"/>
      <c r="BA31" s="43">
        <v>2.5</v>
      </c>
      <c r="BB31" s="43"/>
      <c r="BC31" s="43">
        <v>69.869320000000002</v>
      </c>
      <c r="BD31" s="43"/>
      <c r="BE31" s="43">
        <v>17</v>
      </c>
      <c r="BF31" s="43"/>
      <c r="BG31" s="43"/>
      <c r="BH31" s="43"/>
      <c r="BI31" s="43">
        <v>19.334299999999999</v>
      </c>
      <c r="BJ31" s="43"/>
      <c r="BK31" s="43">
        <v>5.1762899999999998</v>
      </c>
      <c r="BL31" s="43"/>
      <c r="BM31" s="43">
        <v>6.4509999999999996</v>
      </c>
      <c r="BN31" s="43">
        <v>61.981999999999999</v>
      </c>
      <c r="BO31" s="43">
        <v>2.44</v>
      </c>
      <c r="BP31" s="43">
        <v>144.40693999999999</v>
      </c>
      <c r="BQ31" s="43"/>
      <c r="BR31" s="43">
        <v>4.6516000000000002</v>
      </c>
      <c r="BS31" s="43">
        <v>127.69329</v>
      </c>
      <c r="BT31" s="43">
        <v>3.7711299999999999</v>
      </c>
      <c r="BU31" s="43"/>
      <c r="BV31" s="43">
        <v>34.997999999999998</v>
      </c>
      <c r="BW31" s="43">
        <v>3.9659300000000002</v>
      </c>
      <c r="BX31" s="43"/>
      <c r="BY31" s="43"/>
      <c r="BZ31" s="43">
        <v>92.843900000000005</v>
      </c>
      <c r="CA31" s="43">
        <v>25.159269999999999</v>
      </c>
      <c r="CB31" s="43"/>
      <c r="CC31" s="43">
        <v>0.42</v>
      </c>
      <c r="CD31" s="43">
        <v>23.770600000000002</v>
      </c>
      <c r="CE31" s="43">
        <v>338.42052000000001</v>
      </c>
      <c r="CF31" s="43"/>
      <c r="CG31" s="43">
        <v>160.68790000000001</v>
      </c>
      <c r="CH31" s="43">
        <v>17.785820000000001</v>
      </c>
      <c r="CI31" s="43"/>
      <c r="CJ31" s="43"/>
      <c r="CK31" s="43"/>
      <c r="CL31" s="43">
        <v>4.9322800000000004</v>
      </c>
      <c r="CM31" s="43"/>
      <c r="CN31" s="43"/>
      <c r="CO31" s="43">
        <v>16.09423</v>
      </c>
      <c r="CP31" s="43">
        <v>281.49</v>
      </c>
      <c r="CQ31" s="43"/>
      <c r="CR31" s="43">
        <v>39.915999999999997</v>
      </c>
      <c r="CS31" s="43"/>
      <c r="CT31" s="43">
        <v>7.3280000000000003</v>
      </c>
    </row>
    <row r="32" spans="1:98" ht="15.6" x14ac:dyDescent="0.3">
      <c r="A32" s="1"/>
      <c r="B32" s="42" t="s">
        <v>805</v>
      </c>
      <c r="C32" s="43"/>
      <c r="D32" s="43"/>
      <c r="E32" s="43">
        <v>31.585699999999999</v>
      </c>
      <c r="F32" s="43">
        <v>10.622</v>
      </c>
      <c r="G32" s="43"/>
      <c r="H32" s="43"/>
      <c r="I32" s="43"/>
      <c r="J32" s="43"/>
      <c r="K32" s="43"/>
      <c r="L32" s="43">
        <v>27.8782</v>
      </c>
      <c r="M32" s="43">
        <v>11.5746</v>
      </c>
      <c r="N32" s="43">
        <v>11.44</v>
      </c>
      <c r="O32" s="43">
        <v>31.968</v>
      </c>
      <c r="P32" s="43"/>
      <c r="Q32" s="43"/>
      <c r="R32" s="43">
        <v>42.372999999999998</v>
      </c>
      <c r="S32" s="43"/>
      <c r="T32" s="43">
        <v>40.199300000000001</v>
      </c>
      <c r="U32" s="43"/>
      <c r="V32" s="43">
        <v>8.4</v>
      </c>
      <c r="W32" s="43"/>
      <c r="X32" s="43">
        <v>41.563740000000003</v>
      </c>
      <c r="Y32" s="43"/>
      <c r="Z32" s="43">
        <v>4.3728800000000003</v>
      </c>
      <c r="AA32" s="43"/>
      <c r="AB32" s="43"/>
      <c r="AC32" s="43">
        <v>16.39</v>
      </c>
      <c r="AD32" s="43"/>
      <c r="AE32" s="43"/>
      <c r="AF32" s="43"/>
      <c r="AG32" s="43"/>
      <c r="AH32" s="43"/>
      <c r="AI32" s="43"/>
      <c r="AJ32" s="43">
        <v>4.63246</v>
      </c>
      <c r="AK32" s="43">
        <v>0</v>
      </c>
      <c r="AL32" s="43"/>
      <c r="AM32" s="43">
        <v>45.722639999999998</v>
      </c>
      <c r="AN32" s="43">
        <v>112.623</v>
      </c>
      <c r="AO32" s="43">
        <v>25.934699999999999</v>
      </c>
      <c r="AP32" s="43">
        <v>0.78</v>
      </c>
      <c r="AQ32" s="43">
        <v>156.21</v>
      </c>
      <c r="AR32" s="43"/>
      <c r="AS32" s="43">
        <v>35.548659999999998</v>
      </c>
      <c r="AT32" s="43">
        <v>33.289700000000003</v>
      </c>
      <c r="AU32" s="43"/>
      <c r="AV32" s="43">
        <v>190.37459999999999</v>
      </c>
      <c r="AW32" s="43">
        <v>33.624180000000003</v>
      </c>
      <c r="AX32" s="43"/>
      <c r="AY32" s="43">
        <v>0.29457</v>
      </c>
      <c r="AZ32" s="43"/>
      <c r="BA32" s="43">
        <v>2.6</v>
      </c>
      <c r="BB32" s="43"/>
      <c r="BC32" s="43">
        <v>69.859700000000004</v>
      </c>
      <c r="BD32" s="43"/>
      <c r="BE32" s="43">
        <v>17</v>
      </c>
      <c r="BF32" s="43"/>
      <c r="BG32" s="43"/>
      <c r="BH32" s="43"/>
      <c r="BI32" s="43">
        <v>19.568280000000001</v>
      </c>
      <c r="BJ32" s="43"/>
      <c r="BK32" s="43">
        <v>5.2133900000000004</v>
      </c>
      <c r="BL32" s="43"/>
      <c r="BM32" s="43">
        <v>6.6321000000000003</v>
      </c>
      <c r="BN32" s="43">
        <v>60.755000000000003</v>
      </c>
      <c r="BO32" s="43">
        <v>2.58</v>
      </c>
      <c r="BP32" s="43">
        <v>143.95753999999999</v>
      </c>
      <c r="BQ32" s="43"/>
      <c r="BR32" s="43">
        <v>4.8102999999999998</v>
      </c>
      <c r="BS32" s="43">
        <v>127.99614</v>
      </c>
      <c r="BT32" s="43">
        <v>3.30769</v>
      </c>
      <c r="BU32" s="43"/>
      <c r="BV32" s="43">
        <v>35.006999999999998</v>
      </c>
      <c r="BW32" s="43">
        <v>3.87202</v>
      </c>
      <c r="BX32" s="43"/>
      <c r="BY32" s="43"/>
      <c r="BZ32" s="43">
        <v>92.392600000000002</v>
      </c>
      <c r="CA32" s="43">
        <v>25.240410000000001</v>
      </c>
      <c r="CB32" s="43"/>
      <c r="CC32" s="43">
        <v>0.44</v>
      </c>
      <c r="CD32" s="43">
        <v>23.968119999999999</v>
      </c>
      <c r="CE32" s="43">
        <v>334.34692999999999</v>
      </c>
      <c r="CF32" s="43"/>
      <c r="CG32" s="43">
        <v>161.4299</v>
      </c>
      <c r="CH32" s="43">
        <v>17.74306</v>
      </c>
      <c r="CI32" s="43"/>
      <c r="CJ32" s="43"/>
      <c r="CK32" s="43"/>
      <c r="CL32" s="43">
        <v>4.7845599999999999</v>
      </c>
      <c r="CM32" s="43"/>
      <c r="CN32" s="43"/>
      <c r="CO32" s="43">
        <v>15.29509</v>
      </c>
      <c r="CP32" s="43">
        <v>283.2</v>
      </c>
      <c r="CQ32" s="43"/>
      <c r="CR32" s="43">
        <v>39.932000000000002</v>
      </c>
      <c r="CS32" s="43"/>
      <c r="CT32" s="43">
        <v>1.1919999999999999</v>
      </c>
    </row>
    <row r="33" spans="1:98" ht="15.6" x14ac:dyDescent="0.3">
      <c r="A33" s="1"/>
      <c r="B33" s="42" t="s">
        <v>806</v>
      </c>
      <c r="C33" s="43"/>
      <c r="D33" s="43"/>
      <c r="E33" s="43">
        <v>32.061500000000002</v>
      </c>
      <c r="F33" s="43">
        <v>10.568</v>
      </c>
      <c r="G33" s="43"/>
      <c r="H33" s="43"/>
      <c r="I33" s="43"/>
      <c r="J33" s="43"/>
      <c r="K33" s="43"/>
      <c r="L33" s="43">
        <v>27.363099999999999</v>
      </c>
      <c r="M33" s="43">
        <v>14.707599999999999</v>
      </c>
      <c r="N33" s="43">
        <v>11.57</v>
      </c>
      <c r="O33" s="43">
        <v>31.803999999999998</v>
      </c>
      <c r="P33" s="43"/>
      <c r="Q33" s="43"/>
      <c r="R33" s="43">
        <v>42.548999999999999</v>
      </c>
      <c r="S33" s="43"/>
      <c r="T33" s="43">
        <v>32.841099999999997</v>
      </c>
      <c r="U33" s="43"/>
      <c r="V33" s="43">
        <v>8.1</v>
      </c>
      <c r="W33" s="43"/>
      <c r="X33" s="43">
        <v>41.630130000000001</v>
      </c>
      <c r="Y33" s="43"/>
      <c r="Z33" s="43">
        <v>4.4418699999999998</v>
      </c>
      <c r="AA33" s="43"/>
      <c r="AB33" s="43"/>
      <c r="AC33" s="43">
        <v>16.45</v>
      </c>
      <c r="AD33" s="43"/>
      <c r="AE33" s="43"/>
      <c r="AF33" s="43"/>
      <c r="AG33" s="43"/>
      <c r="AH33" s="43"/>
      <c r="AI33" s="43"/>
      <c r="AJ33" s="43">
        <v>4.6611399999999996</v>
      </c>
      <c r="AK33" s="43">
        <v>0</v>
      </c>
      <c r="AL33" s="43"/>
      <c r="AM33" s="43">
        <v>43.802239999999998</v>
      </c>
      <c r="AN33" s="43">
        <v>111.11763999999999</v>
      </c>
      <c r="AO33" s="43">
        <v>25.845700000000001</v>
      </c>
      <c r="AP33" s="43">
        <v>0.64</v>
      </c>
      <c r="AQ33" s="43">
        <v>155.62</v>
      </c>
      <c r="AR33" s="43"/>
      <c r="AS33" s="43">
        <v>34.147289999999998</v>
      </c>
      <c r="AT33" s="43">
        <v>33.79251</v>
      </c>
      <c r="AU33" s="43"/>
      <c r="AV33" s="43">
        <v>190.49323000000001</v>
      </c>
      <c r="AW33" s="43">
        <v>34.052889999999998</v>
      </c>
      <c r="AX33" s="43"/>
      <c r="AY33" s="43">
        <v>0.222</v>
      </c>
      <c r="AZ33" s="43"/>
      <c r="BA33" s="43">
        <v>2.4</v>
      </c>
      <c r="BB33" s="43"/>
      <c r="BC33" s="43">
        <v>69.882080000000002</v>
      </c>
      <c r="BD33" s="43"/>
      <c r="BE33" s="43">
        <v>17</v>
      </c>
      <c r="BF33" s="43"/>
      <c r="BG33" s="43"/>
      <c r="BH33" s="43"/>
      <c r="BI33" s="43">
        <v>19.764949999999999</v>
      </c>
      <c r="BJ33" s="43"/>
      <c r="BK33" s="43">
        <v>5.3474399999999997</v>
      </c>
      <c r="BL33" s="43"/>
      <c r="BM33" s="43">
        <v>6.2130000000000001</v>
      </c>
      <c r="BN33" s="43">
        <v>60.945</v>
      </c>
      <c r="BO33" s="43">
        <v>2.56</v>
      </c>
      <c r="BP33" s="43">
        <v>144.53234</v>
      </c>
      <c r="BQ33" s="43"/>
      <c r="BR33" s="43">
        <v>4.7088000000000001</v>
      </c>
      <c r="BS33" s="43">
        <v>128.64185000000001</v>
      </c>
      <c r="BT33" s="43">
        <v>3.7953899999999998</v>
      </c>
      <c r="BU33" s="43"/>
      <c r="BV33" s="43">
        <v>34.073700000000002</v>
      </c>
      <c r="BW33" s="43">
        <v>4.0072999999999999</v>
      </c>
      <c r="BX33" s="43"/>
      <c r="BY33" s="43"/>
      <c r="BZ33" s="43">
        <v>91.060199999999995</v>
      </c>
      <c r="CA33" s="43">
        <v>25.23621</v>
      </c>
      <c r="CB33" s="43"/>
      <c r="CC33" s="43">
        <v>0.44</v>
      </c>
      <c r="CD33" s="43">
        <v>24.16215</v>
      </c>
      <c r="CE33" s="43">
        <v>336.01555999999999</v>
      </c>
      <c r="CF33" s="43"/>
      <c r="CG33" s="43">
        <v>160.30950000000001</v>
      </c>
      <c r="CH33" s="43">
        <v>17.495439999999999</v>
      </c>
      <c r="CI33" s="43"/>
      <c r="CJ33" s="43"/>
      <c r="CK33" s="43"/>
      <c r="CL33" s="43">
        <v>4.7195099999999996</v>
      </c>
      <c r="CM33" s="43"/>
      <c r="CN33" s="43"/>
      <c r="CO33" s="43">
        <v>14.46552</v>
      </c>
      <c r="CP33" s="43">
        <v>283.05</v>
      </c>
      <c r="CQ33" s="43"/>
      <c r="CR33" s="43">
        <v>40.253999999999998</v>
      </c>
      <c r="CS33" s="43"/>
      <c r="CT33" s="43">
        <v>5.109</v>
      </c>
    </row>
    <row r="34" spans="1:98" ht="15.6" x14ac:dyDescent="0.3">
      <c r="A34" s="1"/>
      <c r="B34" s="42" t="s">
        <v>807</v>
      </c>
      <c r="C34" s="43"/>
      <c r="D34" s="43"/>
      <c r="E34" s="43">
        <v>32.300800000000002</v>
      </c>
      <c r="F34" s="43">
        <v>10.736000000000001</v>
      </c>
      <c r="G34" s="43"/>
      <c r="H34" s="43"/>
      <c r="I34" s="43"/>
      <c r="J34" s="43"/>
      <c r="K34" s="43"/>
      <c r="L34" s="43">
        <v>27.196300000000001</v>
      </c>
      <c r="M34" s="43">
        <v>14.894600000000001</v>
      </c>
      <c r="N34" s="43">
        <v>11.59</v>
      </c>
      <c r="O34" s="43">
        <v>31.814</v>
      </c>
      <c r="P34" s="43"/>
      <c r="Q34" s="43"/>
      <c r="R34" s="43">
        <v>42.468000000000004</v>
      </c>
      <c r="S34" s="43"/>
      <c r="T34" s="43">
        <v>41.8232</v>
      </c>
      <c r="U34" s="43"/>
      <c r="V34" s="43">
        <v>7.8</v>
      </c>
      <c r="W34" s="43"/>
      <c r="X34" s="43">
        <v>40.984630000000003</v>
      </c>
      <c r="Y34" s="43"/>
      <c r="Z34" s="43">
        <v>4.3966099999999999</v>
      </c>
      <c r="AA34" s="43"/>
      <c r="AB34" s="43"/>
      <c r="AC34" s="43">
        <v>16.13</v>
      </c>
      <c r="AD34" s="43"/>
      <c r="AE34" s="43"/>
      <c r="AF34" s="43"/>
      <c r="AG34" s="43"/>
      <c r="AH34" s="43"/>
      <c r="AI34" s="43"/>
      <c r="AJ34" s="43">
        <v>5.46631</v>
      </c>
      <c r="AK34" s="43">
        <v>0</v>
      </c>
      <c r="AL34" s="43"/>
      <c r="AM34" s="43">
        <v>46.203789999999998</v>
      </c>
      <c r="AN34" s="43">
        <v>109.58927</v>
      </c>
      <c r="AO34" s="43">
        <v>26.094100000000001</v>
      </c>
      <c r="AP34" s="43">
        <v>0.45</v>
      </c>
      <c r="AQ34" s="43">
        <v>156.19999999999999</v>
      </c>
      <c r="AR34" s="43"/>
      <c r="AS34" s="43">
        <v>34.734630000000003</v>
      </c>
      <c r="AT34" s="43">
        <v>34.313479999999998</v>
      </c>
      <c r="AU34" s="43"/>
      <c r="AV34" s="43">
        <v>190.37271000000001</v>
      </c>
      <c r="AW34" s="43">
        <v>33.69397</v>
      </c>
      <c r="AX34" s="43"/>
      <c r="AY34" s="43">
        <v>0.23529</v>
      </c>
      <c r="AZ34" s="43"/>
      <c r="BA34" s="43">
        <v>2</v>
      </c>
      <c r="BB34" s="43"/>
      <c r="BC34" s="43">
        <v>67.970799999999997</v>
      </c>
      <c r="BD34" s="43"/>
      <c r="BE34" s="43">
        <v>17</v>
      </c>
      <c r="BF34" s="43"/>
      <c r="BG34" s="43"/>
      <c r="BH34" s="43"/>
      <c r="BI34" s="43">
        <v>19.430789999999998</v>
      </c>
      <c r="BJ34" s="43"/>
      <c r="BK34" s="43">
        <v>5.2472300000000001</v>
      </c>
      <c r="BL34" s="43"/>
      <c r="BM34" s="43">
        <v>6.2309999999999999</v>
      </c>
      <c r="BN34" s="43">
        <v>61.052999999999997</v>
      </c>
      <c r="BO34" s="43">
        <v>2.6</v>
      </c>
      <c r="BP34" s="43">
        <v>143.75694999999999</v>
      </c>
      <c r="BQ34" s="43"/>
      <c r="BR34" s="43">
        <v>4.8617999999999997</v>
      </c>
      <c r="BS34" s="43">
        <v>128.63730000000001</v>
      </c>
      <c r="BT34" s="43">
        <v>3.4857300000000002</v>
      </c>
      <c r="BU34" s="43"/>
      <c r="BV34" s="43">
        <v>34.524099999999997</v>
      </c>
      <c r="BW34" s="43">
        <v>3.7307000000000001</v>
      </c>
      <c r="BX34" s="43"/>
      <c r="BY34" s="43"/>
      <c r="BZ34" s="43">
        <v>91.429599999999994</v>
      </c>
      <c r="CA34" s="43">
        <v>25.26681</v>
      </c>
      <c r="CB34" s="43"/>
      <c r="CC34" s="43">
        <v>0.49</v>
      </c>
      <c r="CD34" s="43">
        <v>23.53135</v>
      </c>
      <c r="CE34" s="43">
        <v>333.98933</v>
      </c>
      <c r="CF34" s="43"/>
      <c r="CG34" s="43">
        <v>158.6053</v>
      </c>
      <c r="CH34" s="43">
        <v>17.179929999999999</v>
      </c>
      <c r="CI34" s="43"/>
      <c r="CJ34" s="43"/>
      <c r="CK34" s="43"/>
      <c r="CL34" s="43">
        <v>4.88584</v>
      </c>
      <c r="CM34" s="43"/>
      <c r="CN34" s="43"/>
      <c r="CO34" s="43">
        <v>15.44464</v>
      </c>
      <c r="CP34" s="43">
        <v>265.3</v>
      </c>
      <c r="CQ34" s="43"/>
      <c r="CR34" s="43">
        <v>40.363</v>
      </c>
      <c r="CS34" s="43"/>
      <c r="CT34" s="43">
        <v>4.42</v>
      </c>
    </row>
    <row r="35" spans="1:98" ht="15.6" x14ac:dyDescent="0.3">
      <c r="A35" s="1"/>
      <c r="B35" s="42" t="s">
        <v>808</v>
      </c>
      <c r="C35" s="43"/>
      <c r="D35" s="43"/>
      <c r="E35" s="43">
        <v>32.263800000000003</v>
      </c>
      <c r="F35" s="43">
        <v>11.579000000000001</v>
      </c>
      <c r="G35" s="43"/>
      <c r="H35" s="43"/>
      <c r="I35" s="43"/>
      <c r="J35" s="43"/>
      <c r="K35" s="43"/>
      <c r="L35" s="43">
        <v>27.195799999999998</v>
      </c>
      <c r="M35" s="43">
        <v>15.133699999999999</v>
      </c>
      <c r="N35" s="43">
        <v>11.56</v>
      </c>
      <c r="O35" s="43">
        <v>31.943999999999999</v>
      </c>
      <c r="P35" s="43"/>
      <c r="Q35" s="43"/>
      <c r="R35" s="43">
        <v>42.777999999999999</v>
      </c>
      <c r="S35" s="43"/>
      <c r="T35" s="43">
        <v>44.464100000000002</v>
      </c>
      <c r="U35" s="43"/>
      <c r="V35" s="43">
        <v>7.5</v>
      </c>
      <c r="W35" s="43"/>
      <c r="X35" s="43">
        <v>41.758479999999999</v>
      </c>
      <c r="Y35" s="43"/>
      <c r="Z35" s="43">
        <v>4.4023899999999996</v>
      </c>
      <c r="AA35" s="43"/>
      <c r="AB35" s="43"/>
      <c r="AC35" s="43">
        <v>16.21</v>
      </c>
      <c r="AD35" s="43"/>
      <c r="AE35" s="43"/>
      <c r="AF35" s="43"/>
      <c r="AG35" s="43"/>
      <c r="AH35" s="43"/>
      <c r="AI35" s="43"/>
      <c r="AJ35" s="43">
        <v>5.7646800000000002</v>
      </c>
      <c r="AK35" s="43">
        <v>0</v>
      </c>
      <c r="AL35" s="43"/>
      <c r="AM35" s="43">
        <v>48.2348</v>
      </c>
      <c r="AN35" s="43">
        <v>108.82565</v>
      </c>
      <c r="AO35" s="43">
        <v>26.647400000000001</v>
      </c>
      <c r="AP35" s="43">
        <v>0.73</v>
      </c>
      <c r="AQ35" s="43">
        <v>156.57</v>
      </c>
      <c r="AR35" s="43"/>
      <c r="AS35" s="43">
        <v>35.108939999999997</v>
      </c>
      <c r="AT35" s="43">
        <v>34.377650000000003</v>
      </c>
      <c r="AU35" s="43"/>
      <c r="AV35" s="43">
        <v>190.56566000000001</v>
      </c>
      <c r="AW35" s="43">
        <v>34.654690000000002</v>
      </c>
      <c r="AX35" s="43"/>
      <c r="AY35" s="43">
        <v>0.24859000000000001</v>
      </c>
      <c r="AZ35" s="43"/>
      <c r="BA35" s="43">
        <v>2.5</v>
      </c>
      <c r="BB35" s="43"/>
      <c r="BC35" s="43">
        <v>70.734629999999996</v>
      </c>
      <c r="BD35" s="43"/>
      <c r="BE35" s="43">
        <v>17</v>
      </c>
      <c r="BF35" s="43"/>
      <c r="BG35" s="43"/>
      <c r="BH35" s="43"/>
      <c r="BI35" s="43">
        <v>19.482309999999998</v>
      </c>
      <c r="BJ35" s="43"/>
      <c r="BK35" s="43">
        <v>5.5084</v>
      </c>
      <c r="BL35" s="43"/>
      <c r="BM35" s="43">
        <v>6.5209999999999999</v>
      </c>
      <c r="BN35" s="43">
        <v>55.476999999999997</v>
      </c>
      <c r="BO35" s="43">
        <v>2.61</v>
      </c>
      <c r="BP35" s="43">
        <v>141.75121999999999</v>
      </c>
      <c r="BQ35" s="43"/>
      <c r="BR35" s="43">
        <v>5.0545</v>
      </c>
      <c r="BS35" s="43">
        <v>128.73159000000001</v>
      </c>
      <c r="BT35" s="43">
        <v>3.18371</v>
      </c>
      <c r="BU35" s="43"/>
      <c r="BV35" s="43">
        <v>37.904800000000002</v>
      </c>
      <c r="BW35" s="43">
        <v>3.87202</v>
      </c>
      <c r="BX35" s="43"/>
      <c r="BY35" s="43"/>
      <c r="BZ35" s="43">
        <v>91.557100000000005</v>
      </c>
      <c r="CA35" s="43">
        <v>25.284009999999999</v>
      </c>
      <c r="CB35" s="43"/>
      <c r="CC35" s="43">
        <v>0.56999999999999995</v>
      </c>
      <c r="CD35" s="43">
        <v>23.969090000000001</v>
      </c>
      <c r="CE35" s="43">
        <v>340.36736000000002</v>
      </c>
      <c r="CF35" s="43"/>
      <c r="CG35" s="43">
        <v>156.78649999999999</v>
      </c>
      <c r="CH35" s="43">
        <v>17.525300000000001</v>
      </c>
      <c r="CI35" s="43"/>
      <c r="CJ35" s="43"/>
      <c r="CK35" s="43"/>
      <c r="CL35" s="43">
        <v>4.9113100000000003</v>
      </c>
      <c r="CM35" s="43"/>
      <c r="CN35" s="43"/>
      <c r="CO35" s="43">
        <v>15.2669</v>
      </c>
      <c r="CP35" s="43">
        <v>284.05</v>
      </c>
      <c r="CQ35" s="43"/>
      <c r="CR35" s="43">
        <v>40.051000000000002</v>
      </c>
      <c r="CS35" s="43"/>
      <c r="CT35" s="43">
        <v>10.013</v>
      </c>
    </row>
    <row r="36" spans="1:98" ht="15.6" x14ac:dyDescent="0.3">
      <c r="A36" s="1"/>
      <c r="B36" s="42" t="s">
        <v>809</v>
      </c>
      <c r="C36" s="43"/>
      <c r="D36" s="43"/>
      <c r="E36" s="43">
        <v>32.462899999999998</v>
      </c>
      <c r="F36" s="43">
        <v>12.257</v>
      </c>
      <c r="G36" s="43"/>
      <c r="H36" s="43"/>
      <c r="I36" s="43"/>
      <c r="J36" s="43"/>
      <c r="K36" s="43"/>
      <c r="L36" s="43">
        <v>27.272400000000001</v>
      </c>
      <c r="M36" s="43">
        <v>15.038600000000001</v>
      </c>
      <c r="N36" s="43">
        <v>10.65</v>
      </c>
      <c r="O36" s="43">
        <v>31.82</v>
      </c>
      <c r="P36" s="43"/>
      <c r="Q36" s="43"/>
      <c r="R36" s="43">
        <v>41.822000000000003</v>
      </c>
      <c r="S36" s="43"/>
      <c r="T36" s="43">
        <v>37.8919</v>
      </c>
      <c r="U36" s="43"/>
      <c r="V36" s="43">
        <v>7.6</v>
      </c>
      <c r="W36" s="43"/>
      <c r="X36" s="43">
        <v>32.664270000000002</v>
      </c>
      <c r="Y36" s="43"/>
      <c r="Z36" s="43">
        <v>4.4542700000000002</v>
      </c>
      <c r="AA36" s="43"/>
      <c r="AB36" s="43"/>
      <c r="AC36" s="43">
        <v>15.11</v>
      </c>
      <c r="AD36" s="43"/>
      <c r="AE36" s="43"/>
      <c r="AF36" s="43"/>
      <c r="AG36" s="43"/>
      <c r="AH36" s="43"/>
      <c r="AI36" s="43"/>
      <c r="AJ36" s="43">
        <v>5.7564599999999997</v>
      </c>
      <c r="AK36" s="43">
        <v>0</v>
      </c>
      <c r="AL36" s="43"/>
      <c r="AM36" s="43">
        <v>49.329610000000002</v>
      </c>
      <c r="AN36" s="43">
        <v>109.73171000000001</v>
      </c>
      <c r="AO36" s="43">
        <v>27.200199999999999</v>
      </c>
      <c r="AP36" s="43">
        <v>0.86</v>
      </c>
      <c r="AQ36" s="43">
        <v>158.22999999999999</v>
      </c>
      <c r="AR36" s="43"/>
      <c r="AS36" s="43">
        <v>35.295319999999997</v>
      </c>
      <c r="AT36" s="43">
        <v>34.020479999999999</v>
      </c>
      <c r="AU36" s="43"/>
      <c r="AV36" s="43">
        <v>182.54088999999999</v>
      </c>
      <c r="AW36" s="43">
        <v>34.806370000000001</v>
      </c>
      <c r="AX36" s="43"/>
      <c r="AY36" s="43">
        <v>0.24238999999999999</v>
      </c>
      <c r="AZ36" s="43"/>
      <c r="BA36" s="43">
        <v>2.5</v>
      </c>
      <c r="BB36" s="43"/>
      <c r="BC36" s="43">
        <v>70.302790000000002</v>
      </c>
      <c r="BD36" s="43"/>
      <c r="BE36" s="43">
        <v>17</v>
      </c>
      <c r="BF36" s="43"/>
      <c r="BG36" s="43"/>
      <c r="BH36" s="43"/>
      <c r="BI36" s="43">
        <v>19.829039999999999</v>
      </c>
      <c r="BJ36" s="43"/>
      <c r="BK36" s="43">
        <v>5.4580500000000001</v>
      </c>
      <c r="BL36" s="43"/>
      <c r="BM36" s="43">
        <v>6.3559999999999999</v>
      </c>
      <c r="BN36" s="43">
        <v>52.460999999999999</v>
      </c>
      <c r="BO36" s="43">
        <v>2.5299999999999998</v>
      </c>
      <c r="BP36" s="43">
        <v>143.01553999999999</v>
      </c>
      <c r="BQ36" s="43"/>
      <c r="BR36" s="43">
        <v>4.8563000000000001</v>
      </c>
      <c r="BS36" s="43">
        <v>125.4799</v>
      </c>
      <c r="BT36" s="43">
        <v>3.0420600000000002</v>
      </c>
      <c r="BU36" s="43"/>
      <c r="BV36" s="43">
        <v>36.8645</v>
      </c>
      <c r="BW36" s="43">
        <v>3.9659300000000002</v>
      </c>
      <c r="BX36" s="43"/>
      <c r="BY36" s="43"/>
      <c r="BZ36" s="43">
        <v>90.862700000000004</v>
      </c>
      <c r="CA36" s="43">
        <v>25.275580000000001</v>
      </c>
      <c r="CB36" s="43"/>
      <c r="CC36" s="43">
        <v>0.61</v>
      </c>
      <c r="CD36" s="43">
        <v>23.84873</v>
      </c>
      <c r="CE36" s="43">
        <v>340.48700000000002</v>
      </c>
      <c r="CF36" s="43"/>
      <c r="CG36" s="43">
        <v>160.8186</v>
      </c>
      <c r="CH36" s="43">
        <v>17.766310000000001</v>
      </c>
      <c r="CI36" s="43"/>
      <c r="CJ36" s="43"/>
      <c r="CK36" s="43"/>
      <c r="CL36" s="43">
        <v>4.9195500000000001</v>
      </c>
      <c r="CM36" s="43"/>
      <c r="CN36" s="43"/>
      <c r="CO36" s="43">
        <v>15.29823</v>
      </c>
      <c r="CP36" s="43">
        <v>282.7</v>
      </c>
      <c r="CQ36" s="43"/>
      <c r="CR36" s="43">
        <v>40.054000000000002</v>
      </c>
      <c r="CS36" s="43"/>
      <c r="CT36" s="43">
        <v>17.888999999999999</v>
      </c>
    </row>
    <row r="37" spans="1:98" ht="15.6" x14ac:dyDescent="0.3">
      <c r="A37" s="1"/>
      <c r="B37" s="42" t="s">
        <v>810</v>
      </c>
      <c r="C37" s="43"/>
      <c r="D37" s="43"/>
      <c r="E37" s="43">
        <v>32.6312</v>
      </c>
      <c r="F37" s="43">
        <v>13.186999999999999</v>
      </c>
      <c r="G37" s="43"/>
      <c r="H37" s="43"/>
      <c r="I37" s="43"/>
      <c r="J37" s="43"/>
      <c r="K37" s="43"/>
      <c r="L37" s="43">
        <v>27.877500000000001</v>
      </c>
      <c r="M37" s="43">
        <v>15.2217</v>
      </c>
      <c r="N37" s="43">
        <v>10.35</v>
      </c>
      <c r="O37" s="43">
        <v>31.722000000000001</v>
      </c>
      <c r="P37" s="43"/>
      <c r="Q37" s="43"/>
      <c r="R37" s="43">
        <v>41.085999999999999</v>
      </c>
      <c r="S37" s="43"/>
      <c r="T37" s="43">
        <v>34.078099999999999</v>
      </c>
      <c r="U37" s="43"/>
      <c r="V37" s="43">
        <v>7.7</v>
      </c>
      <c r="W37" s="43"/>
      <c r="X37" s="43">
        <v>31.74765</v>
      </c>
      <c r="Y37" s="43"/>
      <c r="Z37" s="43">
        <v>4.2430700000000003</v>
      </c>
      <c r="AA37" s="43"/>
      <c r="AB37" s="43"/>
      <c r="AC37" s="43">
        <v>14.35</v>
      </c>
      <c r="AD37" s="43"/>
      <c r="AE37" s="43"/>
      <c r="AF37" s="43"/>
      <c r="AG37" s="43"/>
      <c r="AH37" s="43"/>
      <c r="AI37" s="43"/>
      <c r="AJ37" s="43">
        <v>6.2199600000000004</v>
      </c>
      <c r="AK37" s="43">
        <v>0</v>
      </c>
      <c r="AL37" s="43"/>
      <c r="AM37" s="43">
        <v>48.876550000000002</v>
      </c>
      <c r="AN37" s="43">
        <v>111.29928</v>
      </c>
      <c r="AO37" s="43">
        <v>27.3474</v>
      </c>
      <c r="AP37" s="43">
        <v>0.97</v>
      </c>
      <c r="AQ37" s="43">
        <v>155.19</v>
      </c>
      <c r="AR37" s="43"/>
      <c r="AS37" s="43">
        <v>34.662889999999997</v>
      </c>
      <c r="AT37" s="43">
        <v>34.712560000000003</v>
      </c>
      <c r="AU37" s="43"/>
      <c r="AV37" s="43">
        <v>182.12285</v>
      </c>
      <c r="AW37" s="43">
        <v>34.901049999999998</v>
      </c>
      <c r="AX37" s="43"/>
      <c r="AY37" s="43">
        <v>0.25158000000000003</v>
      </c>
      <c r="AZ37" s="43"/>
      <c r="BA37" s="43">
        <v>2.5</v>
      </c>
      <c r="BB37" s="43"/>
      <c r="BC37" s="43">
        <v>70.052779999999998</v>
      </c>
      <c r="BD37" s="43"/>
      <c r="BE37" s="43">
        <v>16.899999999999999</v>
      </c>
      <c r="BF37" s="43"/>
      <c r="BG37" s="43"/>
      <c r="BH37" s="43"/>
      <c r="BI37" s="43">
        <v>19.82254</v>
      </c>
      <c r="BJ37" s="43"/>
      <c r="BK37" s="43">
        <v>5.4429100000000004</v>
      </c>
      <c r="BL37" s="43"/>
      <c r="BM37" s="43">
        <v>6.5229999999999997</v>
      </c>
      <c r="BN37" s="43">
        <v>52.805</v>
      </c>
      <c r="BO37" s="43">
        <v>2.5099999999999998</v>
      </c>
      <c r="BP37" s="43">
        <v>145.57945000000001</v>
      </c>
      <c r="BQ37" s="43"/>
      <c r="BR37" s="43">
        <v>4.4378000000000002</v>
      </c>
      <c r="BS37" s="43">
        <v>119.79212</v>
      </c>
      <c r="BT37" s="43">
        <v>2.1161400000000001</v>
      </c>
      <c r="BU37" s="43"/>
      <c r="BV37" s="43">
        <v>40.275300000000001</v>
      </c>
      <c r="BW37" s="43">
        <v>4.0273599999999998</v>
      </c>
      <c r="BX37" s="43"/>
      <c r="BY37" s="43"/>
      <c r="BZ37" s="43">
        <v>90.117400000000004</v>
      </c>
      <c r="CA37" s="43">
        <v>25.181069999999998</v>
      </c>
      <c r="CB37" s="43"/>
      <c r="CC37" s="43">
        <v>0.57999999999999996</v>
      </c>
      <c r="CD37" s="43">
        <v>24.34094</v>
      </c>
      <c r="CE37" s="43">
        <v>344.09971000000002</v>
      </c>
      <c r="CF37" s="43"/>
      <c r="CG37" s="43">
        <v>161.37520000000001</v>
      </c>
      <c r="CH37" s="43">
        <v>17.6721</v>
      </c>
      <c r="CI37" s="43"/>
      <c r="CJ37" s="43"/>
      <c r="CK37" s="43"/>
      <c r="CL37" s="43">
        <v>4.9877599999999997</v>
      </c>
      <c r="CM37" s="43"/>
      <c r="CN37" s="43"/>
      <c r="CO37" s="43">
        <v>14.91944</v>
      </c>
      <c r="CP37" s="43">
        <v>281.60000000000002</v>
      </c>
      <c r="CQ37" s="43"/>
      <c r="CR37" s="43">
        <v>39.994999999999997</v>
      </c>
      <c r="CS37" s="43"/>
      <c r="CT37" s="43">
        <v>24.209</v>
      </c>
    </row>
    <row r="38" spans="1:98" ht="15.6" x14ac:dyDescent="0.3">
      <c r="A38" s="1"/>
      <c r="B38" s="42" t="s">
        <v>811</v>
      </c>
      <c r="C38" s="43"/>
      <c r="D38" s="43"/>
      <c r="E38" s="43">
        <v>32.3431</v>
      </c>
      <c r="F38" s="43">
        <v>11.43</v>
      </c>
      <c r="G38" s="43"/>
      <c r="H38" s="43"/>
      <c r="I38" s="43"/>
      <c r="J38" s="43"/>
      <c r="K38" s="43"/>
      <c r="L38" s="43">
        <v>27.745799999999999</v>
      </c>
      <c r="M38" s="43">
        <v>14.5289</v>
      </c>
      <c r="N38" s="43">
        <v>12.05</v>
      </c>
      <c r="O38" s="43">
        <v>31.538</v>
      </c>
      <c r="P38" s="43"/>
      <c r="Q38" s="43"/>
      <c r="R38" s="43">
        <v>41.487000000000002</v>
      </c>
      <c r="S38" s="43"/>
      <c r="T38" s="43">
        <v>35.065100000000001</v>
      </c>
      <c r="U38" s="43"/>
      <c r="V38" s="43">
        <v>7.6</v>
      </c>
      <c r="W38" s="43"/>
      <c r="X38" s="43">
        <v>30.89123</v>
      </c>
      <c r="Y38" s="43"/>
      <c r="Z38" s="43">
        <v>4.0877800000000004</v>
      </c>
      <c r="AA38" s="43"/>
      <c r="AB38" s="43"/>
      <c r="AC38" s="43">
        <v>13.56</v>
      </c>
      <c r="AD38" s="43"/>
      <c r="AE38" s="43"/>
      <c r="AF38" s="43"/>
      <c r="AG38" s="43"/>
      <c r="AH38" s="43"/>
      <c r="AI38" s="43"/>
      <c r="AJ38" s="43">
        <v>6.1652199999999997</v>
      </c>
      <c r="AK38" s="43">
        <v>0</v>
      </c>
      <c r="AL38" s="43"/>
      <c r="AM38" s="43">
        <v>46.759659999999997</v>
      </c>
      <c r="AN38" s="43">
        <v>111.56148</v>
      </c>
      <c r="AO38" s="43">
        <v>27.315300000000001</v>
      </c>
      <c r="AP38" s="43">
        <v>0.6</v>
      </c>
      <c r="AQ38" s="43">
        <v>157.56</v>
      </c>
      <c r="AR38" s="43"/>
      <c r="AS38" s="43">
        <v>36.667879999999997</v>
      </c>
      <c r="AT38" s="43">
        <v>33.882770000000001</v>
      </c>
      <c r="AU38" s="43"/>
      <c r="AV38" s="43">
        <v>184.35318000000001</v>
      </c>
      <c r="AW38" s="43">
        <v>34.995040000000003</v>
      </c>
      <c r="AX38" s="43"/>
      <c r="AY38" s="43">
        <v>0.25015999999999999</v>
      </c>
      <c r="AZ38" s="43"/>
      <c r="BA38" s="43">
        <v>2.4</v>
      </c>
      <c r="BB38" s="43"/>
      <c r="BC38" s="43">
        <v>69.781310000000005</v>
      </c>
      <c r="BD38" s="43"/>
      <c r="BE38" s="43">
        <v>16.899999999999999</v>
      </c>
      <c r="BF38" s="43"/>
      <c r="BG38" s="43"/>
      <c r="BH38" s="43"/>
      <c r="BI38" s="43">
        <v>19.40476</v>
      </c>
      <c r="BJ38" s="43"/>
      <c r="BK38" s="43">
        <v>5.2648999999999999</v>
      </c>
      <c r="BL38" s="43"/>
      <c r="BM38" s="43">
        <v>6.3250999999999999</v>
      </c>
      <c r="BN38" s="43">
        <v>52.954999999999998</v>
      </c>
      <c r="BO38" s="43">
        <v>2.4500000000000002</v>
      </c>
      <c r="BP38" s="43">
        <v>142.09635</v>
      </c>
      <c r="BQ38" s="43"/>
      <c r="BR38" s="43">
        <v>4.8910999999999998</v>
      </c>
      <c r="BS38" s="43">
        <v>127.7141</v>
      </c>
      <c r="BT38" s="43">
        <v>3.87635</v>
      </c>
      <c r="BU38" s="43"/>
      <c r="BV38" s="43">
        <v>40.074300000000001</v>
      </c>
      <c r="BW38" s="43">
        <v>3.8865599999999998</v>
      </c>
      <c r="BX38" s="43"/>
      <c r="BY38" s="43"/>
      <c r="BZ38" s="43">
        <v>90.837599999999995</v>
      </c>
      <c r="CA38" s="43">
        <v>25.25506</v>
      </c>
      <c r="CB38" s="43"/>
      <c r="CC38" s="43">
        <v>0.57999999999999996</v>
      </c>
      <c r="CD38" s="43">
        <v>26.436589999999999</v>
      </c>
      <c r="CE38" s="43">
        <v>346.19501000000002</v>
      </c>
      <c r="CF38" s="43"/>
      <c r="CG38" s="43">
        <v>163.91589999999999</v>
      </c>
      <c r="CH38" s="43">
        <v>17.743860000000002</v>
      </c>
      <c r="CI38" s="43"/>
      <c r="CJ38" s="43"/>
      <c r="CK38" s="43"/>
      <c r="CL38" s="43">
        <v>4.9124699999999999</v>
      </c>
      <c r="CM38" s="43"/>
      <c r="CN38" s="43"/>
      <c r="CO38" s="43">
        <v>15.62093</v>
      </c>
      <c r="CP38" s="43">
        <v>283.01</v>
      </c>
      <c r="CQ38" s="43"/>
      <c r="CR38" s="43">
        <v>40.35</v>
      </c>
      <c r="CS38" s="43"/>
      <c r="CT38" s="43">
        <v>26.835999999999999</v>
      </c>
    </row>
    <row r="39" spans="1:98" ht="15.6" x14ac:dyDescent="0.3">
      <c r="A39" s="1"/>
      <c r="B39" s="42" t="s">
        <v>812</v>
      </c>
      <c r="C39" s="43"/>
      <c r="D39" s="43"/>
      <c r="E39" s="43">
        <v>33.2072</v>
      </c>
      <c r="F39" s="43">
        <v>12.521000000000001</v>
      </c>
      <c r="G39" s="43"/>
      <c r="H39" s="43"/>
      <c r="I39" s="43"/>
      <c r="J39" s="43"/>
      <c r="K39" s="43"/>
      <c r="L39" s="43">
        <v>27.882899999999999</v>
      </c>
      <c r="M39" s="43">
        <v>14.814</v>
      </c>
      <c r="N39" s="43">
        <v>11.81</v>
      </c>
      <c r="O39" s="43">
        <v>30.884</v>
      </c>
      <c r="P39" s="43"/>
      <c r="Q39" s="43"/>
      <c r="R39" s="43">
        <v>41.747999999999998</v>
      </c>
      <c r="S39" s="43"/>
      <c r="T39" s="43">
        <v>44.094799999999999</v>
      </c>
      <c r="U39" s="43"/>
      <c r="V39" s="43">
        <v>7.5</v>
      </c>
      <c r="W39" s="43"/>
      <c r="X39" s="43">
        <v>31.353590000000001</v>
      </c>
      <c r="Y39" s="43"/>
      <c r="Z39" s="43">
        <v>4.20303</v>
      </c>
      <c r="AA39" s="43"/>
      <c r="AB39" s="43"/>
      <c r="AC39" s="43">
        <v>12.82</v>
      </c>
      <c r="AD39" s="43"/>
      <c r="AE39" s="43"/>
      <c r="AF39" s="43"/>
      <c r="AG39" s="43"/>
      <c r="AH39" s="43"/>
      <c r="AI39" s="43"/>
      <c r="AJ39" s="43">
        <v>6.4605899999999998</v>
      </c>
      <c r="AK39" s="43">
        <v>0</v>
      </c>
      <c r="AL39" s="43"/>
      <c r="AM39" s="43">
        <v>47.765700000000002</v>
      </c>
      <c r="AN39" s="43">
        <v>112.05338999999999</v>
      </c>
      <c r="AO39" s="43">
        <v>26.562799999999999</v>
      </c>
      <c r="AP39" s="43">
        <v>0.23</v>
      </c>
      <c r="AQ39" s="43">
        <v>159.26</v>
      </c>
      <c r="AR39" s="43"/>
      <c r="AS39" s="43">
        <v>36.54457</v>
      </c>
      <c r="AT39" s="43">
        <v>33.46125</v>
      </c>
      <c r="AU39" s="43"/>
      <c r="AV39" s="43">
        <v>182.27284</v>
      </c>
      <c r="AW39" s="43">
        <v>35.912019999999998</v>
      </c>
      <c r="AX39" s="43"/>
      <c r="AY39" s="43">
        <v>0.26713999999999999</v>
      </c>
      <c r="AZ39" s="43"/>
      <c r="BA39" s="43">
        <v>2.4</v>
      </c>
      <c r="BB39" s="43"/>
      <c r="BC39" s="43">
        <v>69.255210000000005</v>
      </c>
      <c r="BD39" s="43"/>
      <c r="BE39" s="43">
        <v>16.899999999999999</v>
      </c>
      <c r="BF39" s="43"/>
      <c r="BG39" s="43"/>
      <c r="BH39" s="43"/>
      <c r="BI39" s="43">
        <v>19.56561</v>
      </c>
      <c r="BJ39" s="43"/>
      <c r="BK39" s="43">
        <v>5.3224099999999996</v>
      </c>
      <c r="BL39" s="43"/>
      <c r="BM39" s="43">
        <v>6.5209999999999999</v>
      </c>
      <c r="BN39" s="43">
        <v>52.654000000000003</v>
      </c>
      <c r="BO39" s="43">
        <v>2.41</v>
      </c>
      <c r="BP39" s="43">
        <v>141.20752999999999</v>
      </c>
      <c r="BQ39" s="43"/>
      <c r="BR39" s="43">
        <v>4.7157999999999998</v>
      </c>
      <c r="BS39" s="43">
        <v>128.58548999999999</v>
      </c>
      <c r="BT39" s="43">
        <v>1.5828800000000001</v>
      </c>
      <c r="BU39" s="43"/>
      <c r="BV39" s="43">
        <v>40.238</v>
      </c>
      <c r="BW39" s="43">
        <v>3.9036599999999999</v>
      </c>
      <c r="BX39" s="43"/>
      <c r="BY39" s="43"/>
      <c r="BZ39" s="43">
        <v>91.101500000000001</v>
      </c>
      <c r="CA39" s="43">
        <v>25.150759999999998</v>
      </c>
      <c r="CB39" s="43"/>
      <c r="CC39" s="43">
        <v>0.55000000000000004</v>
      </c>
      <c r="CD39" s="43">
        <v>27.321200000000001</v>
      </c>
      <c r="CE39" s="43">
        <v>348.40748000000002</v>
      </c>
      <c r="CF39" s="43"/>
      <c r="CG39" s="43">
        <v>165.83500000000001</v>
      </c>
      <c r="CH39" s="43">
        <v>17.366409999999998</v>
      </c>
      <c r="CI39" s="43"/>
      <c r="CJ39" s="43"/>
      <c r="CK39" s="43"/>
      <c r="CL39" s="43">
        <v>4.9586499999999996</v>
      </c>
      <c r="CM39" s="43"/>
      <c r="CN39" s="43"/>
      <c r="CO39" s="43">
        <v>15.23155</v>
      </c>
      <c r="CP39" s="43">
        <v>284.26</v>
      </c>
      <c r="CQ39" s="43"/>
      <c r="CR39" s="43">
        <v>40.725999999999999</v>
      </c>
      <c r="CS39" s="43"/>
      <c r="CT39" s="43">
        <v>28.574999999999999</v>
      </c>
    </row>
    <row r="40" spans="1:98" ht="15.6" x14ac:dyDescent="0.3">
      <c r="A40" s="1"/>
      <c r="B40" s="42" t="s">
        <v>813</v>
      </c>
      <c r="C40" s="43"/>
      <c r="D40" s="43"/>
      <c r="E40" s="43">
        <v>33.215299999999999</v>
      </c>
      <c r="F40" s="43">
        <v>12.016</v>
      </c>
      <c r="G40" s="43"/>
      <c r="H40" s="43"/>
      <c r="I40" s="43"/>
      <c r="J40" s="43"/>
      <c r="K40" s="43"/>
      <c r="L40" s="43">
        <v>27.594799999999999</v>
      </c>
      <c r="M40" s="43">
        <v>15.0715</v>
      </c>
      <c r="N40" s="43">
        <v>12.38</v>
      </c>
      <c r="O40" s="43">
        <v>31.61</v>
      </c>
      <c r="P40" s="43"/>
      <c r="Q40" s="43"/>
      <c r="R40" s="43">
        <v>41.445999999999998</v>
      </c>
      <c r="S40" s="43"/>
      <c r="T40" s="43">
        <v>36.897799999999997</v>
      </c>
      <c r="U40" s="43"/>
      <c r="V40" s="43">
        <v>8.1999999999999993</v>
      </c>
      <c r="W40" s="43"/>
      <c r="X40" s="43">
        <v>31.091090000000001</v>
      </c>
      <c r="Y40" s="43"/>
      <c r="Z40" s="43">
        <v>4.3835899999999999</v>
      </c>
      <c r="AA40" s="43"/>
      <c r="AB40" s="43"/>
      <c r="AC40" s="43">
        <v>13.11</v>
      </c>
      <c r="AD40" s="43"/>
      <c r="AE40" s="43"/>
      <c r="AF40" s="43"/>
      <c r="AG40" s="43"/>
      <c r="AH40" s="43"/>
      <c r="AI40" s="43"/>
      <c r="AJ40" s="43">
        <v>6.2238600000000002</v>
      </c>
      <c r="AK40" s="43">
        <v>0</v>
      </c>
      <c r="AL40" s="43"/>
      <c r="AM40" s="43">
        <v>49.256880000000002</v>
      </c>
      <c r="AN40" s="43">
        <v>112.47568</v>
      </c>
      <c r="AO40" s="43">
        <v>26.2805</v>
      </c>
      <c r="AP40" s="43">
        <v>0.37</v>
      </c>
      <c r="AQ40" s="43">
        <v>159.72999999999999</v>
      </c>
      <c r="AR40" s="43"/>
      <c r="AS40" s="43">
        <v>37.018140000000002</v>
      </c>
      <c r="AT40" s="43">
        <v>32.868490000000001</v>
      </c>
      <c r="AU40" s="43"/>
      <c r="AV40" s="43">
        <v>185.30843999999999</v>
      </c>
      <c r="AW40" s="43">
        <v>35.334069999999997</v>
      </c>
      <c r="AX40" s="43"/>
      <c r="AY40" s="43">
        <v>0.21451999999999999</v>
      </c>
      <c r="AZ40" s="43"/>
      <c r="BA40" s="43">
        <v>2.5</v>
      </c>
      <c r="BB40" s="43"/>
      <c r="BC40" s="43">
        <v>62.411799999999999</v>
      </c>
      <c r="BD40" s="43"/>
      <c r="BE40" s="43">
        <v>16.899999999999999</v>
      </c>
      <c r="BF40" s="43"/>
      <c r="BG40" s="43"/>
      <c r="BH40" s="43"/>
      <c r="BI40" s="43">
        <v>19.676760000000002</v>
      </c>
      <c r="BJ40" s="43"/>
      <c r="BK40" s="43">
        <v>5.0738799999999999</v>
      </c>
      <c r="BL40" s="43"/>
      <c r="BM40" s="43">
        <v>6.5119999999999996</v>
      </c>
      <c r="BN40" s="43">
        <v>51.942999999999998</v>
      </c>
      <c r="BO40" s="43">
        <v>2.2999999999999998</v>
      </c>
      <c r="BP40" s="43">
        <v>143.58661000000001</v>
      </c>
      <c r="BQ40" s="43"/>
      <c r="BR40" s="43">
        <v>4.9065000000000003</v>
      </c>
      <c r="BS40" s="43">
        <v>129.43745999999999</v>
      </c>
      <c r="BT40" s="43">
        <v>1.4887999999999999</v>
      </c>
      <c r="BU40" s="43"/>
      <c r="BV40" s="43">
        <v>39.954000000000001</v>
      </c>
      <c r="BW40" s="43">
        <v>4.3754099999999996</v>
      </c>
      <c r="BX40" s="43"/>
      <c r="BY40" s="43"/>
      <c r="BZ40" s="43">
        <v>92.518299999999996</v>
      </c>
      <c r="CA40" s="43">
        <v>25.091999999999999</v>
      </c>
      <c r="CB40" s="43"/>
      <c r="CC40" s="43">
        <v>0.56000000000000005</v>
      </c>
      <c r="CD40" s="43">
        <v>26.401610000000002</v>
      </c>
      <c r="CE40" s="43">
        <v>352.60351000000003</v>
      </c>
      <c r="CF40" s="43"/>
      <c r="CG40" s="43">
        <v>162.0505</v>
      </c>
      <c r="CH40" s="43">
        <v>17.23264</v>
      </c>
      <c r="CI40" s="43"/>
      <c r="CJ40" s="43"/>
      <c r="CK40" s="43"/>
      <c r="CL40" s="43">
        <v>4.9551100000000003</v>
      </c>
      <c r="CM40" s="43"/>
      <c r="CN40" s="43"/>
      <c r="CO40" s="43">
        <v>14.940149999999999</v>
      </c>
      <c r="CP40" s="43">
        <v>286.73</v>
      </c>
      <c r="CQ40" s="43"/>
      <c r="CR40" s="43">
        <v>39.991</v>
      </c>
      <c r="CS40" s="43"/>
      <c r="CT40" s="43">
        <v>29.114999999999998</v>
      </c>
    </row>
    <row r="41" spans="1:98" ht="15.6" x14ac:dyDescent="0.3">
      <c r="A41" s="1"/>
      <c r="B41" s="42" t="s">
        <v>814</v>
      </c>
      <c r="C41" s="43"/>
      <c r="D41" s="43"/>
      <c r="E41" s="43">
        <v>32.019399999999997</v>
      </c>
      <c r="F41" s="43">
        <v>10.949</v>
      </c>
      <c r="G41" s="43"/>
      <c r="H41" s="43"/>
      <c r="I41" s="43"/>
      <c r="J41" s="43"/>
      <c r="K41" s="43"/>
      <c r="L41" s="43">
        <v>27.8857</v>
      </c>
      <c r="M41" s="43">
        <v>14.589499999999999</v>
      </c>
      <c r="N41" s="43">
        <v>11.72</v>
      </c>
      <c r="O41" s="43">
        <v>32.515999999999998</v>
      </c>
      <c r="P41" s="43"/>
      <c r="Q41" s="43"/>
      <c r="R41" s="43">
        <v>41.899000000000001</v>
      </c>
      <c r="S41" s="43"/>
      <c r="T41" s="43">
        <v>41.058599999999998</v>
      </c>
      <c r="U41" s="43"/>
      <c r="V41" s="43">
        <v>7.5</v>
      </c>
      <c r="W41" s="43"/>
      <c r="X41" s="43">
        <v>29.682009999999998</v>
      </c>
      <c r="Y41" s="43"/>
      <c r="Z41" s="43">
        <v>4.3813399999999998</v>
      </c>
      <c r="AA41" s="43"/>
      <c r="AB41" s="43"/>
      <c r="AC41" s="43">
        <v>13.13</v>
      </c>
      <c r="AD41" s="43"/>
      <c r="AE41" s="43"/>
      <c r="AF41" s="43"/>
      <c r="AG41" s="43"/>
      <c r="AH41" s="43"/>
      <c r="AI41" s="43"/>
      <c r="AJ41" s="43">
        <v>5.8655799999999996</v>
      </c>
      <c r="AK41" s="43">
        <v>0</v>
      </c>
      <c r="AL41" s="43"/>
      <c r="AM41" s="43">
        <v>50.112180000000002</v>
      </c>
      <c r="AN41" s="43">
        <v>113.57444</v>
      </c>
      <c r="AO41" s="43">
        <v>27.2636</v>
      </c>
      <c r="AP41" s="43">
        <v>0.4</v>
      </c>
      <c r="AQ41" s="43">
        <v>158.31</v>
      </c>
      <c r="AR41" s="43"/>
      <c r="AS41" s="43">
        <v>36.488619999999997</v>
      </c>
      <c r="AT41" s="43">
        <v>32.33399</v>
      </c>
      <c r="AU41" s="43"/>
      <c r="AV41" s="43">
        <v>184.31908999999999</v>
      </c>
      <c r="AW41" s="43">
        <v>34.461779999999997</v>
      </c>
      <c r="AX41" s="43"/>
      <c r="AY41" s="43">
        <v>0.23079</v>
      </c>
      <c r="AZ41" s="43"/>
      <c r="BA41" s="43">
        <v>2.5</v>
      </c>
      <c r="BB41" s="43"/>
      <c r="BC41" s="43">
        <v>62.614310000000003</v>
      </c>
      <c r="BD41" s="43"/>
      <c r="BE41" s="43">
        <v>16.899999999999999</v>
      </c>
      <c r="BF41" s="43"/>
      <c r="BG41" s="43"/>
      <c r="BH41" s="43"/>
      <c r="BI41" s="43">
        <v>19.461130000000001</v>
      </c>
      <c r="BJ41" s="43"/>
      <c r="BK41" s="43">
        <v>5.0538400000000001</v>
      </c>
      <c r="BL41" s="43"/>
      <c r="BM41" s="43">
        <v>6.5309999999999997</v>
      </c>
      <c r="BN41" s="43">
        <v>52.856999999999999</v>
      </c>
      <c r="BO41" s="43">
        <v>2.3199999999999998</v>
      </c>
      <c r="BP41" s="43">
        <v>142.69361000000001</v>
      </c>
      <c r="BQ41" s="43"/>
      <c r="BR41" s="43">
        <v>4.9360999999999997</v>
      </c>
      <c r="BS41" s="43">
        <v>130.75013999999999</v>
      </c>
      <c r="BT41" s="43">
        <v>0.47208</v>
      </c>
      <c r="BU41" s="43"/>
      <c r="BV41" s="43">
        <v>39.137700000000002</v>
      </c>
      <c r="BW41" s="43">
        <v>3.85894</v>
      </c>
      <c r="BX41" s="43"/>
      <c r="BY41" s="43"/>
      <c r="BZ41" s="43">
        <v>91.123500000000007</v>
      </c>
      <c r="CA41" s="43">
        <v>25.06061</v>
      </c>
      <c r="CB41" s="43"/>
      <c r="CC41" s="43">
        <v>0.56999999999999995</v>
      </c>
      <c r="CD41" s="43">
        <v>25.38081</v>
      </c>
      <c r="CE41" s="43">
        <v>373.42993000000001</v>
      </c>
      <c r="CF41" s="43"/>
      <c r="CG41" s="43">
        <v>155.63480000000001</v>
      </c>
      <c r="CH41" s="43">
        <v>18.194769999999998</v>
      </c>
      <c r="CI41" s="43"/>
      <c r="CJ41" s="43"/>
      <c r="CK41" s="43"/>
      <c r="CL41" s="43">
        <v>4.75779</v>
      </c>
      <c r="CM41" s="43"/>
      <c r="CN41" s="43"/>
      <c r="CO41" s="43">
        <v>15.28124</v>
      </c>
      <c r="CP41" s="43">
        <v>286.77</v>
      </c>
      <c r="CQ41" s="43"/>
      <c r="CR41" s="43">
        <v>39.941000000000003</v>
      </c>
      <c r="CS41" s="43"/>
      <c r="CT41" s="43">
        <v>28.055</v>
      </c>
    </row>
    <row r="42" spans="1:98" ht="15.6" x14ac:dyDescent="0.3">
      <c r="A42" s="1"/>
      <c r="B42" s="42" t="s">
        <v>815</v>
      </c>
      <c r="C42" s="43"/>
      <c r="D42" s="43"/>
      <c r="E42" s="43">
        <v>30.805299999999999</v>
      </c>
      <c r="F42" s="43">
        <v>9.5250000000000004</v>
      </c>
      <c r="G42" s="43"/>
      <c r="H42" s="43"/>
      <c r="I42" s="43"/>
      <c r="J42" s="43"/>
      <c r="K42" s="43"/>
      <c r="L42" s="43">
        <v>27.702400000000001</v>
      </c>
      <c r="M42" s="43">
        <v>15.6126</v>
      </c>
      <c r="N42" s="43">
        <v>11.89</v>
      </c>
      <c r="O42" s="43">
        <v>32.164000000000001</v>
      </c>
      <c r="P42" s="43"/>
      <c r="Q42" s="43"/>
      <c r="R42" s="43">
        <v>41.616</v>
      </c>
      <c r="S42" s="43"/>
      <c r="T42" s="43">
        <v>41.465299999999999</v>
      </c>
      <c r="U42" s="43"/>
      <c r="V42" s="43">
        <v>8.1</v>
      </c>
      <c r="W42" s="43"/>
      <c r="X42" s="43">
        <v>31.39526</v>
      </c>
      <c r="Y42" s="43"/>
      <c r="Z42" s="43">
        <v>4.5193099999999999</v>
      </c>
      <c r="AA42" s="43"/>
      <c r="AB42" s="43"/>
      <c r="AC42" s="43">
        <v>15.19</v>
      </c>
      <c r="AD42" s="43"/>
      <c r="AE42" s="43"/>
      <c r="AF42" s="43"/>
      <c r="AG42" s="43"/>
      <c r="AH42" s="43"/>
      <c r="AI42" s="43"/>
      <c r="AJ42" s="43">
        <v>5.3594600000000003</v>
      </c>
      <c r="AK42" s="43">
        <v>0</v>
      </c>
      <c r="AL42" s="43"/>
      <c r="AM42" s="43">
        <v>49.667839999999998</v>
      </c>
      <c r="AN42" s="43">
        <v>113.76040999999999</v>
      </c>
      <c r="AO42" s="43">
        <v>27.28</v>
      </c>
      <c r="AP42" s="43">
        <v>0.41</v>
      </c>
      <c r="AQ42" s="43">
        <v>158.63999999999999</v>
      </c>
      <c r="AR42" s="43"/>
      <c r="AS42" s="43">
        <v>34.715269999999997</v>
      </c>
      <c r="AT42" s="43">
        <v>32.394500000000001</v>
      </c>
      <c r="AU42" s="43"/>
      <c r="AV42" s="43">
        <v>184.78959</v>
      </c>
      <c r="AW42" s="43">
        <v>34.096249999999998</v>
      </c>
      <c r="AX42" s="43"/>
      <c r="AY42" s="43">
        <v>0.26099</v>
      </c>
      <c r="AZ42" s="43"/>
      <c r="BA42" s="43">
        <v>2.5</v>
      </c>
      <c r="BB42" s="43"/>
      <c r="BC42" s="43">
        <v>62.707439999999998</v>
      </c>
      <c r="BD42" s="43"/>
      <c r="BE42" s="43">
        <v>16.899999999999999</v>
      </c>
      <c r="BF42" s="43"/>
      <c r="BG42" s="43"/>
      <c r="BH42" s="43"/>
      <c r="BI42" s="43">
        <v>19.194959999999998</v>
      </c>
      <c r="BJ42" s="43"/>
      <c r="BK42" s="43">
        <v>5.2433100000000001</v>
      </c>
      <c r="BL42" s="43"/>
      <c r="BM42" s="43">
        <v>6.3209999999999997</v>
      </c>
      <c r="BN42" s="43">
        <v>50.566000000000003</v>
      </c>
      <c r="BO42" s="43">
        <v>2.2799999999999998</v>
      </c>
      <c r="BP42" s="43">
        <v>141.24914000000001</v>
      </c>
      <c r="BQ42" s="43"/>
      <c r="BR42" s="43">
        <v>4.8917999999999999</v>
      </c>
      <c r="BS42" s="43">
        <v>130.65464</v>
      </c>
      <c r="BT42" s="43">
        <v>0.15815000000000001</v>
      </c>
      <c r="BU42" s="43"/>
      <c r="BV42" s="43">
        <v>39.162700000000001</v>
      </c>
      <c r="BW42" s="43">
        <v>3.6508500000000002</v>
      </c>
      <c r="BX42" s="43"/>
      <c r="BY42" s="43"/>
      <c r="BZ42" s="43">
        <v>91.846000000000004</v>
      </c>
      <c r="CA42" s="43">
        <v>25.113050000000001</v>
      </c>
      <c r="CB42" s="43"/>
      <c r="CC42" s="43">
        <v>0.52</v>
      </c>
      <c r="CD42" s="43">
        <v>24.550049999999999</v>
      </c>
      <c r="CE42" s="43">
        <v>358.94628</v>
      </c>
      <c r="CF42" s="43"/>
      <c r="CG42" s="43">
        <v>162.70079999999999</v>
      </c>
      <c r="CH42" s="43">
        <v>17.620149999999999</v>
      </c>
      <c r="CI42" s="43"/>
      <c r="CJ42" s="43"/>
      <c r="CK42" s="43"/>
      <c r="CL42" s="43">
        <v>4.6959600000000004</v>
      </c>
      <c r="CM42" s="43"/>
      <c r="CN42" s="43"/>
      <c r="CO42" s="43">
        <v>15.0722</v>
      </c>
      <c r="CP42" s="43">
        <v>284.94</v>
      </c>
      <c r="CQ42" s="43"/>
      <c r="CR42" s="43">
        <v>39.981999999999999</v>
      </c>
      <c r="CS42" s="43"/>
      <c r="CT42" s="43">
        <v>23.646999999999998</v>
      </c>
    </row>
    <row r="43" spans="1:98" ht="15.6" x14ac:dyDescent="0.3">
      <c r="A43" s="1"/>
      <c r="B43" s="42" t="s">
        <v>816</v>
      </c>
      <c r="C43" s="43"/>
      <c r="D43" s="43"/>
      <c r="E43" s="43">
        <v>29.7988</v>
      </c>
      <c r="F43" s="43">
        <v>9.0670000000000002</v>
      </c>
      <c r="G43" s="43"/>
      <c r="H43" s="43"/>
      <c r="I43" s="43"/>
      <c r="J43" s="43"/>
      <c r="K43" s="43"/>
      <c r="L43" s="43">
        <v>27.524000000000001</v>
      </c>
      <c r="M43" s="43">
        <v>16.249600000000001</v>
      </c>
      <c r="N43" s="43">
        <v>12.08</v>
      </c>
      <c r="O43" s="43">
        <v>31.946000000000002</v>
      </c>
      <c r="P43" s="43"/>
      <c r="Q43" s="43"/>
      <c r="R43" s="43">
        <v>41.999000000000002</v>
      </c>
      <c r="S43" s="43"/>
      <c r="T43" s="43">
        <v>52.408700000000003</v>
      </c>
      <c r="U43" s="43"/>
      <c r="V43" s="43">
        <v>8.1</v>
      </c>
      <c r="W43" s="43"/>
      <c r="X43" s="43">
        <v>30.806239999999999</v>
      </c>
      <c r="Y43" s="43"/>
      <c r="Z43" s="43">
        <v>4.4852800000000004</v>
      </c>
      <c r="AA43" s="43"/>
      <c r="AB43" s="43"/>
      <c r="AC43" s="43">
        <v>15.74</v>
      </c>
      <c r="AD43" s="43"/>
      <c r="AE43" s="43"/>
      <c r="AF43" s="43"/>
      <c r="AG43" s="43"/>
      <c r="AH43" s="43"/>
      <c r="AI43" s="43"/>
      <c r="AJ43" s="43">
        <v>5.4161799999999998</v>
      </c>
      <c r="AK43" s="43">
        <v>0</v>
      </c>
      <c r="AL43" s="43"/>
      <c r="AM43" s="43">
        <v>49.265169999999998</v>
      </c>
      <c r="AN43" s="43">
        <v>114.31444999999999</v>
      </c>
      <c r="AO43" s="43">
        <v>23.777899999999999</v>
      </c>
      <c r="AP43" s="43">
        <v>0.46</v>
      </c>
      <c r="AQ43" s="43">
        <v>159.44</v>
      </c>
      <c r="AR43" s="43"/>
      <c r="AS43" s="43">
        <v>33.393090000000001</v>
      </c>
      <c r="AT43" s="43">
        <v>30.31035</v>
      </c>
      <c r="AU43" s="43"/>
      <c r="AV43" s="43">
        <v>188.99941999999999</v>
      </c>
      <c r="AW43" s="43">
        <v>32.840940000000003</v>
      </c>
      <c r="AX43" s="43"/>
      <c r="AY43" s="43">
        <v>0.28502</v>
      </c>
      <c r="AZ43" s="43"/>
      <c r="BA43" s="43">
        <v>2.6</v>
      </c>
      <c r="BB43" s="43"/>
      <c r="BC43" s="43">
        <v>62.395719999999997</v>
      </c>
      <c r="BD43" s="43"/>
      <c r="BE43" s="43">
        <v>16.899999999999999</v>
      </c>
      <c r="BF43" s="43"/>
      <c r="BG43" s="43"/>
      <c r="BH43" s="43"/>
      <c r="BI43" s="43">
        <v>19.897130000000001</v>
      </c>
      <c r="BJ43" s="43"/>
      <c r="BK43" s="43">
        <v>5.1425700000000001</v>
      </c>
      <c r="BL43" s="43"/>
      <c r="BM43" s="43">
        <v>6.3209999999999997</v>
      </c>
      <c r="BN43" s="43">
        <v>17.927</v>
      </c>
      <c r="BO43" s="43">
        <v>2.29</v>
      </c>
      <c r="BP43" s="43">
        <v>140.15002000000001</v>
      </c>
      <c r="BQ43" s="43"/>
      <c r="BR43" s="43">
        <v>4.9606000000000003</v>
      </c>
      <c r="BS43" s="43">
        <v>130.6225</v>
      </c>
      <c r="BT43" s="43">
        <v>0.38111</v>
      </c>
      <c r="BU43" s="43"/>
      <c r="BV43" s="43">
        <v>38.221899999999998</v>
      </c>
      <c r="BW43" s="43">
        <v>3.6075599999999999</v>
      </c>
      <c r="BX43" s="43"/>
      <c r="BY43" s="43"/>
      <c r="BZ43" s="43">
        <v>92.148799999999994</v>
      </c>
      <c r="CA43" s="43">
        <v>25.052219999999998</v>
      </c>
      <c r="CB43" s="43"/>
      <c r="CC43" s="43">
        <v>0.52</v>
      </c>
      <c r="CD43" s="43">
        <v>22.957989999999999</v>
      </c>
      <c r="CE43" s="43">
        <v>328.44326000000001</v>
      </c>
      <c r="CF43" s="43"/>
      <c r="CG43" s="43">
        <v>161.85480000000001</v>
      </c>
      <c r="CH43" s="43">
        <v>17.93411</v>
      </c>
      <c r="CI43" s="43"/>
      <c r="CJ43" s="43"/>
      <c r="CK43" s="43"/>
      <c r="CL43" s="43">
        <v>4.80274</v>
      </c>
      <c r="CM43" s="43"/>
      <c r="CN43" s="43"/>
      <c r="CO43" s="43">
        <v>13.58827</v>
      </c>
      <c r="CP43" s="43">
        <v>289.73</v>
      </c>
      <c r="CQ43" s="43"/>
      <c r="CR43" s="43">
        <v>38.991999999999997</v>
      </c>
      <c r="CS43" s="43"/>
      <c r="CT43" s="43">
        <v>23.524999999999999</v>
      </c>
    </row>
    <row r="44" spans="1:98" ht="15.6" x14ac:dyDescent="0.3">
      <c r="A44" s="1"/>
      <c r="B44" s="42" t="s">
        <v>817</v>
      </c>
      <c r="C44" s="43"/>
      <c r="D44" s="43"/>
      <c r="E44" s="43">
        <v>25.452100000000002</v>
      </c>
      <c r="F44" s="43">
        <v>9.0109999999999992</v>
      </c>
      <c r="G44" s="43"/>
      <c r="H44" s="43"/>
      <c r="I44" s="43"/>
      <c r="J44" s="43"/>
      <c r="K44" s="43"/>
      <c r="L44" s="43">
        <v>28.702500000000001</v>
      </c>
      <c r="M44" s="43">
        <v>16.3508</v>
      </c>
      <c r="N44" s="43">
        <v>11.61</v>
      </c>
      <c r="O44" s="43">
        <v>33.164000000000001</v>
      </c>
      <c r="P44" s="43"/>
      <c r="Q44" s="43"/>
      <c r="R44" s="43">
        <v>42.042000000000002</v>
      </c>
      <c r="S44" s="43"/>
      <c r="T44" s="43">
        <v>19.248999999999999</v>
      </c>
      <c r="U44" s="43"/>
      <c r="V44" s="43">
        <v>8.1</v>
      </c>
      <c r="W44" s="43"/>
      <c r="X44" s="43">
        <v>29.665559999999999</v>
      </c>
      <c r="Y44" s="43"/>
      <c r="Z44" s="43">
        <v>4.2057099999999998</v>
      </c>
      <c r="AA44" s="43"/>
      <c r="AB44" s="43"/>
      <c r="AC44" s="43">
        <v>15.5</v>
      </c>
      <c r="AD44" s="43"/>
      <c r="AE44" s="43"/>
      <c r="AF44" s="43"/>
      <c r="AG44" s="43"/>
      <c r="AH44" s="43"/>
      <c r="AI44" s="43"/>
      <c r="AJ44" s="43">
        <v>4.26905</v>
      </c>
      <c r="AK44" s="43">
        <v>0</v>
      </c>
      <c r="AL44" s="43"/>
      <c r="AM44" s="43">
        <v>48.788179999999997</v>
      </c>
      <c r="AN44" s="43">
        <v>109.92944</v>
      </c>
      <c r="AO44" s="43">
        <v>22.9649</v>
      </c>
      <c r="AP44" s="43">
        <v>0.11</v>
      </c>
      <c r="AQ44" s="43">
        <v>159.41999999999999</v>
      </c>
      <c r="AR44" s="43"/>
      <c r="AS44" s="43">
        <v>33.797559999999997</v>
      </c>
      <c r="AT44" s="43">
        <v>29.357769999999999</v>
      </c>
      <c r="AU44" s="43"/>
      <c r="AV44" s="43">
        <v>167.14331999999999</v>
      </c>
      <c r="AW44" s="43">
        <v>32.077710000000003</v>
      </c>
      <c r="AX44" s="43"/>
      <c r="AY44" s="43">
        <v>0.25845000000000001</v>
      </c>
      <c r="AZ44" s="43"/>
      <c r="BA44" s="43">
        <v>2.5</v>
      </c>
      <c r="BB44" s="43"/>
      <c r="BC44" s="43">
        <v>61.193330000000003</v>
      </c>
      <c r="BD44" s="43"/>
      <c r="BE44" s="43">
        <v>16.899999999999999</v>
      </c>
      <c r="BF44" s="43"/>
      <c r="BG44" s="43"/>
      <c r="BH44" s="43"/>
      <c r="BI44" s="43">
        <v>19.589379999999998</v>
      </c>
      <c r="BJ44" s="43"/>
      <c r="BK44" s="43">
        <v>5.1959200000000001</v>
      </c>
      <c r="BL44" s="43"/>
      <c r="BM44" s="43">
        <v>6.5209999999999999</v>
      </c>
      <c r="BN44" s="43">
        <v>6.3120000000000003</v>
      </c>
      <c r="BO44" s="43">
        <v>2.21</v>
      </c>
      <c r="BP44" s="43">
        <v>141.37187</v>
      </c>
      <c r="BQ44" s="43"/>
      <c r="BR44" s="43">
        <v>4.9431000000000003</v>
      </c>
      <c r="BS44" s="43">
        <v>129.96584999999999</v>
      </c>
      <c r="BT44" s="43">
        <v>0.44307999999999997</v>
      </c>
      <c r="BU44" s="43"/>
      <c r="BV44" s="43">
        <v>35.691299999999998</v>
      </c>
      <c r="BW44" s="43">
        <v>3.8024800000000001</v>
      </c>
      <c r="BX44" s="43"/>
      <c r="BY44" s="43"/>
      <c r="BZ44" s="43">
        <v>91.928700000000006</v>
      </c>
      <c r="CA44" s="43">
        <v>6.2347000000000001</v>
      </c>
      <c r="CB44" s="43"/>
      <c r="CC44" s="43">
        <v>0.65</v>
      </c>
      <c r="CD44" s="43">
        <v>21.89433</v>
      </c>
      <c r="CE44" s="43">
        <v>365.53627</v>
      </c>
      <c r="CF44" s="43"/>
      <c r="CG44" s="43">
        <v>160.3741</v>
      </c>
      <c r="CH44" s="43">
        <v>16.521799999999999</v>
      </c>
      <c r="CI44" s="43"/>
      <c r="CJ44" s="43"/>
      <c r="CK44" s="43"/>
      <c r="CL44" s="43">
        <v>4.7837899999999998</v>
      </c>
      <c r="CM44" s="43"/>
      <c r="CN44" s="43"/>
      <c r="CO44" s="43">
        <v>12.376139999999999</v>
      </c>
      <c r="CP44" s="43">
        <v>289.32</v>
      </c>
      <c r="CQ44" s="43"/>
      <c r="CR44" s="43">
        <v>32.448999999999998</v>
      </c>
      <c r="CS44" s="43"/>
      <c r="CT44" s="43">
        <v>22.373000000000001</v>
      </c>
    </row>
    <row r="45" spans="1:98" ht="15.6" x14ac:dyDescent="0.3">
      <c r="A45" s="1"/>
      <c r="B45" s="42" t="s">
        <v>818</v>
      </c>
      <c r="C45" s="43"/>
      <c r="D45" s="43"/>
      <c r="E45" s="43">
        <v>24.687799999999999</v>
      </c>
      <c r="F45" s="43">
        <v>8.9640000000000004</v>
      </c>
      <c r="G45" s="43"/>
      <c r="H45" s="43"/>
      <c r="I45" s="43"/>
      <c r="J45" s="43"/>
      <c r="K45" s="43"/>
      <c r="L45" s="43">
        <v>29.601099999999999</v>
      </c>
      <c r="M45" s="43">
        <v>15.1906</v>
      </c>
      <c r="N45" s="43">
        <v>11.84</v>
      </c>
      <c r="O45" s="43">
        <v>33.884</v>
      </c>
      <c r="P45" s="43"/>
      <c r="Q45" s="43"/>
      <c r="R45" s="43">
        <v>42.46</v>
      </c>
      <c r="S45" s="43"/>
      <c r="T45" s="43">
        <v>14.9483</v>
      </c>
      <c r="U45" s="43"/>
      <c r="V45" s="43">
        <v>8.1</v>
      </c>
      <c r="W45" s="43"/>
      <c r="X45" s="43">
        <v>29.725149999999999</v>
      </c>
      <c r="Y45" s="43"/>
      <c r="Z45" s="43">
        <v>3.0380600000000002</v>
      </c>
      <c r="AA45" s="43"/>
      <c r="AB45" s="43"/>
      <c r="AC45" s="43">
        <v>15.65</v>
      </c>
      <c r="AD45" s="43"/>
      <c r="AE45" s="43"/>
      <c r="AF45" s="43"/>
      <c r="AG45" s="43"/>
      <c r="AH45" s="43"/>
      <c r="AI45" s="43"/>
      <c r="AJ45" s="43">
        <v>4.2895099999999999</v>
      </c>
      <c r="AK45" s="43">
        <v>0</v>
      </c>
      <c r="AL45" s="43"/>
      <c r="AM45" s="43">
        <v>44.145760000000003</v>
      </c>
      <c r="AN45" s="43">
        <v>109.01564999999999</v>
      </c>
      <c r="AO45" s="43">
        <v>22.8535</v>
      </c>
      <c r="AP45" s="43">
        <v>0.35</v>
      </c>
      <c r="AQ45" s="43">
        <v>155.91999999999999</v>
      </c>
      <c r="AR45" s="43"/>
      <c r="AS45" s="43">
        <v>31.719100000000001</v>
      </c>
      <c r="AT45" s="43">
        <v>29.40889</v>
      </c>
      <c r="AU45" s="43"/>
      <c r="AV45" s="43">
        <v>69.901520000000005</v>
      </c>
      <c r="AW45" s="43">
        <v>31.232299999999999</v>
      </c>
      <c r="AX45" s="43"/>
      <c r="AY45" s="43">
        <v>0.18808</v>
      </c>
      <c r="AZ45" s="43"/>
      <c r="BA45" s="43">
        <v>2.6</v>
      </c>
      <c r="BB45" s="43"/>
      <c r="BC45" s="43">
        <v>55.425919999999998</v>
      </c>
      <c r="BD45" s="43"/>
      <c r="BE45" s="43">
        <v>16.899999999999999</v>
      </c>
      <c r="BF45" s="43"/>
      <c r="BG45" s="43"/>
      <c r="BH45" s="43"/>
      <c r="BI45" s="43">
        <v>19.563859999999998</v>
      </c>
      <c r="BJ45" s="43"/>
      <c r="BK45" s="43">
        <v>4.9843799999999998</v>
      </c>
      <c r="BL45" s="43"/>
      <c r="BM45" s="43">
        <v>6.3259999999999996</v>
      </c>
      <c r="BN45" s="43">
        <v>4.0140000000000002</v>
      </c>
      <c r="BO45" s="43">
        <v>2.48</v>
      </c>
      <c r="BP45" s="43">
        <v>141.5232</v>
      </c>
      <c r="BQ45" s="43"/>
      <c r="BR45" s="43">
        <v>4.8464</v>
      </c>
      <c r="BS45" s="43">
        <v>123.35374</v>
      </c>
      <c r="BT45" s="43">
        <v>0.49</v>
      </c>
      <c r="BU45" s="43"/>
      <c r="BV45" s="43">
        <v>34.3172</v>
      </c>
      <c r="BW45" s="43">
        <v>3.7406999999999999</v>
      </c>
      <c r="BX45" s="43"/>
      <c r="BY45" s="43"/>
      <c r="BZ45" s="43">
        <v>90.428600000000003</v>
      </c>
      <c r="CA45" s="43">
        <v>3.0061300000000002</v>
      </c>
      <c r="CB45" s="43"/>
      <c r="CC45" s="43">
        <v>0.64</v>
      </c>
      <c r="CD45" s="43">
        <v>21.916889999999999</v>
      </c>
      <c r="CE45" s="43">
        <v>372.33882</v>
      </c>
      <c r="CF45" s="43"/>
      <c r="CG45" s="43">
        <v>157.12710000000001</v>
      </c>
      <c r="CH45" s="43">
        <v>15.14424</v>
      </c>
      <c r="CI45" s="43"/>
      <c r="CJ45" s="43"/>
      <c r="CK45" s="43"/>
      <c r="CL45" s="43">
        <v>4.6906800000000004</v>
      </c>
      <c r="CM45" s="43"/>
      <c r="CN45" s="43"/>
      <c r="CO45" s="43">
        <v>11.9512</v>
      </c>
      <c r="CP45" s="43">
        <v>282.20999999999998</v>
      </c>
      <c r="CQ45" s="43"/>
      <c r="CR45" s="43">
        <v>31.645</v>
      </c>
      <c r="CS45" s="43"/>
      <c r="CT45" s="43">
        <v>18.95</v>
      </c>
    </row>
    <row r="46" spans="1:98" ht="15.6" x14ac:dyDescent="0.3">
      <c r="A46" s="1"/>
      <c r="B46" s="42" t="s">
        <v>819</v>
      </c>
      <c r="C46" s="43"/>
      <c r="D46" s="43"/>
      <c r="E46" s="43">
        <v>24.4285</v>
      </c>
      <c r="F46" s="43">
        <v>11.109</v>
      </c>
      <c r="G46" s="43"/>
      <c r="H46" s="43"/>
      <c r="I46" s="43"/>
      <c r="J46" s="43"/>
      <c r="K46" s="43"/>
      <c r="L46" s="43">
        <v>30.429300000000001</v>
      </c>
      <c r="M46" s="43">
        <v>14.071400000000001</v>
      </c>
      <c r="N46" s="43">
        <v>9.4499999999999993</v>
      </c>
      <c r="O46" s="43">
        <v>34.35</v>
      </c>
      <c r="P46" s="43"/>
      <c r="Q46" s="43"/>
      <c r="R46" s="43">
        <v>42.557000000000002</v>
      </c>
      <c r="S46" s="43"/>
      <c r="T46" s="43">
        <v>7.5759999999999996</v>
      </c>
      <c r="U46" s="43"/>
      <c r="V46" s="43">
        <v>8.1999999999999993</v>
      </c>
      <c r="W46" s="43"/>
      <c r="X46" s="43">
        <v>29.916149999999998</v>
      </c>
      <c r="Y46" s="43"/>
      <c r="Z46" s="43">
        <v>2.6764199999999998</v>
      </c>
      <c r="AA46" s="43"/>
      <c r="AB46" s="43"/>
      <c r="AC46" s="43">
        <v>15.93</v>
      </c>
      <c r="AD46" s="43"/>
      <c r="AE46" s="43"/>
      <c r="AF46" s="43"/>
      <c r="AG46" s="43"/>
      <c r="AH46" s="43"/>
      <c r="AI46" s="43"/>
      <c r="AJ46" s="43">
        <v>4.1899699999999998</v>
      </c>
      <c r="AK46" s="43">
        <v>0</v>
      </c>
      <c r="AL46" s="43"/>
      <c r="AM46" s="43">
        <v>48.660229999999999</v>
      </c>
      <c r="AN46" s="43">
        <v>111.33437000000001</v>
      </c>
      <c r="AO46" s="43">
        <v>26.581900000000001</v>
      </c>
      <c r="AP46" s="43">
        <v>0.46</v>
      </c>
      <c r="AQ46" s="43">
        <v>155.47</v>
      </c>
      <c r="AR46" s="43"/>
      <c r="AS46" s="43">
        <v>31.46292</v>
      </c>
      <c r="AT46" s="43">
        <v>29.699010000000001</v>
      </c>
      <c r="AU46" s="43"/>
      <c r="AV46" s="43">
        <v>70.807879999999997</v>
      </c>
      <c r="AW46" s="43">
        <v>31.861650000000001</v>
      </c>
      <c r="AX46" s="43"/>
      <c r="AY46" s="43">
        <v>0.20532</v>
      </c>
      <c r="AZ46" s="43"/>
      <c r="BA46" s="43">
        <v>2.6</v>
      </c>
      <c r="BB46" s="43"/>
      <c r="BC46" s="43">
        <v>39.461820000000003</v>
      </c>
      <c r="BD46" s="43"/>
      <c r="BE46" s="43">
        <v>16.899999999999999</v>
      </c>
      <c r="BF46" s="43"/>
      <c r="BG46" s="43"/>
      <c r="BH46" s="43"/>
      <c r="BI46" s="43">
        <v>19.320830000000001</v>
      </c>
      <c r="BJ46" s="43"/>
      <c r="BK46" s="43">
        <v>5.1152199999999999</v>
      </c>
      <c r="BL46" s="43"/>
      <c r="BM46" s="43">
        <v>6.3250000000000002</v>
      </c>
      <c r="BN46" s="43">
        <v>3.8479999999999999</v>
      </c>
      <c r="BO46" s="43">
        <v>2.52</v>
      </c>
      <c r="BP46" s="43">
        <v>139.20829000000001</v>
      </c>
      <c r="BQ46" s="43"/>
      <c r="BR46" s="43">
        <v>5.0468999999999999</v>
      </c>
      <c r="BS46" s="43">
        <v>131.27179000000001</v>
      </c>
      <c r="BT46" s="43">
        <v>0.94</v>
      </c>
      <c r="BU46" s="43"/>
      <c r="BV46" s="43">
        <v>35.231099999999998</v>
      </c>
      <c r="BW46" s="43">
        <v>3.7400099999999998</v>
      </c>
      <c r="BX46" s="43"/>
      <c r="BY46" s="43"/>
      <c r="BZ46" s="43">
        <v>89.904700000000005</v>
      </c>
      <c r="CA46" s="43">
        <v>3.0038999999999998</v>
      </c>
      <c r="CB46" s="43"/>
      <c r="CC46" s="43">
        <v>0.62</v>
      </c>
      <c r="CD46" s="43">
        <v>21.51839</v>
      </c>
      <c r="CE46" s="43">
        <v>379.59958999999998</v>
      </c>
      <c r="CF46" s="43"/>
      <c r="CG46" s="43">
        <v>161.59559999999999</v>
      </c>
      <c r="CH46" s="43">
        <v>15.824479999999999</v>
      </c>
      <c r="CI46" s="43"/>
      <c r="CJ46" s="43"/>
      <c r="CK46" s="43"/>
      <c r="CL46" s="43">
        <v>4.7047299999999996</v>
      </c>
      <c r="CM46" s="43"/>
      <c r="CN46" s="43"/>
      <c r="CO46" s="43">
        <v>12.234220000000001</v>
      </c>
      <c r="CP46" s="43">
        <v>276.22000000000003</v>
      </c>
      <c r="CQ46" s="43"/>
      <c r="CR46" s="43">
        <v>31.384</v>
      </c>
      <c r="CS46" s="43"/>
      <c r="CT46" s="43">
        <v>18.870999999999999</v>
      </c>
    </row>
    <row r="47" spans="1:98" ht="15.6" x14ac:dyDescent="0.3">
      <c r="A47" s="1"/>
      <c r="B47" s="42" t="s">
        <v>820</v>
      </c>
      <c r="C47" s="43"/>
      <c r="D47" s="43"/>
      <c r="E47" s="43">
        <v>20.8002</v>
      </c>
      <c r="F47" s="43">
        <v>11.555999999999999</v>
      </c>
      <c r="G47" s="43"/>
      <c r="H47" s="43"/>
      <c r="I47" s="43"/>
      <c r="J47" s="43"/>
      <c r="K47" s="43"/>
      <c r="L47" s="43">
        <v>30.894200000000001</v>
      </c>
      <c r="M47" s="43">
        <v>11.496</v>
      </c>
      <c r="N47" s="43">
        <v>8.0299999999999994</v>
      </c>
      <c r="O47" s="43">
        <v>34.088000000000001</v>
      </c>
      <c r="P47" s="43"/>
      <c r="Q47" s="43"/>
      <c r="R47" s="43">
        <v>42.427999999999997</v>
      </c>
      <c r="S47" s="43"/>
      <c r="T47" s="43">
        <v>7.6455000000000002</v>
      </c>
      <c r="U47" s="43"/>
      <c r="V47" s="43">
        <v>8.1999999999999993</v>
      </c>
      <c r="W47" s="43"/>
      <c r="X47" s="43">
        <v>29.97991</v>
      </c>
      <c r="Y47" s="43"/>
      <c r="Z47" s="43">
        <v>2.6161799999999999</v>
      </c>
      <c r="AA47" s="43"/>
      <c r="AB47" s="43"/>
      <c r="AC47" s="43">
        <v>15.83</v>
      </c>
      <c r="AD47" s="43"/>
      <c r="AE47" s="43"/>
      <c r="AF47" s="43"/>
      <c r="AG47" s="43"/>
      <c r="AH47" s="43"/>
      <c r="AI47" s="43"/>
      <c r="AJ47" s="43">
        <v>4.1270300000000004</v>
      </c>
      <c r="AK47" s="43">
        <v>0</v>
      </c>
      <c r="AL47" s="43"/>
      <c r="AM47" s="43">
        <v>48.739759999999997</v>
      </c>
      <c r="AN47" s="43">
        <v>113.0835</v>
      </c>
      <c r="AO47" s="43">
        <v>27.858699999999999</v>
      </c>
      <c r="AP47" s="43">
        <v>0.37</v>
      </c>
      <c r="AQ47" s="43">
        <v>155.66</v>
      </c>
      <c r="AR47" s="43"/>
      <c r="AS47" s="43">
        <v>33.095320000000001</v>
      </c>
      <c r="AT47" s="43">
        <v>29.886659999999999</v>
      </c>
      <c r="AU47" s="43"/>
      <c r="AV47" s="43">
        <v>70.497990000000001</v>
      </c>
      <c r="AW47" s="43">
        <v>31.980309999999999</v>
      </c>
      <c r="AX47" s="43"/>
      <c r="AY47" s="43">
        <v>0.20522000000000001</v>
      </c>
      <c r="AZ47" s="43"/>
      <c r="BA47" s="43">
        <v>2.7</v>
      </c>
      <c r="BB47" s="43"/>
      <c r="BC47" s="43">
        <v>32.604770000000002</v>
      </c>
      <c r="BD47" s="43"/>
      <c r="BE47" s="43">
        <v>16.899999999999999</v>
      </c>
      <c r="BF47" s="43"/>
      <c r="BG47" s="43"/>
      <c r="BH47" s="43"/>
      <c r="BI47" s="43">
        <v>19.624469999999999</v>
      </c>
      <c r="BJ47" s="43"/>
      <c r="BK47" s="43">
        <v>5.09762</v>
      </c>
      <c r="BL47" s="43"/>
      <c r="BM47" s="43">
        <v>6.5209999999999999</v>
      </c>
      <c r="BN47" s="43">
        <v>3.8</v>
      </c>
      <c r="BO47" s="43">
        <v>2.44</v>
      </c>
      <c r="BP47" s="43">
        <v>139.75423000000001</v>
      </c>
      <c r="BQ47" s="43"/>
      <c r="BR47" s="43">
        <v>4.9217000000000004</v>
      </c>
      <c r="BS47" s="43">
        <v>132.25608</v>
      </c>
      <c r="BT47" s="43">
        <v>1.55</v>
      </c>
      <c r="BU47" s="43"/>
      <c r="BV47" s="43">
        <v>36.442999999999998</v>
      </c>
      <c r="BW47" s="43">
        <v>3.69495</v>
      </c>
      <c r="BX47" s="43"/>
      <c r="BY47" s="43"/>
      <c r="BZ47" s="43">
        <v>91.174800000000005</v>
      </c>
      <c r="CA47" s="43">
        <v>3.0048400000000002</v>
      </c>
      <c r="CB47" s="43"/>
      <c r="CC47" s="43">
        <v>0.61</v>
      </c>
      <c r="CD47" s="43">
        <v>24.583320000000001</v>
      </c>
      <c r="CE47" s="43">
        <v>382.99149999999997</v>
      </c>
      <c r="CF47" s="43"/>
      <c r="CG47" s="43">
        <v>159.58189999999999</v>
      </c>
      <c r="CH47" s="43">
        <v>15.79828</v>
      </c>
      <c r="CI47" s="43"/>
      <c r="CJ47" s="43"/>
      <c r="CK47" s="43"/>
      <c r="CL47" s="43">
        <v>4.6601299999999997</v>
      </c>
      <c r="CM47" s="43"/>
      <c r="CN47" s="43"/>
      <c r="CO47" s="43">
        <v>13.047800000000001</v>
      </c>
      <c r="CP47" s="43">
        <v>269.55</v>
      </c>
      <c r="CQ47" s="43"/>
      <c r="CR47" s="43">
        <v>31.856999999999999</v>
      </c>
      <c r="CS47" s="43"/>
      <c r="CT47" s="43">
        <v>18.762</v>
      </c>
    </row>
    <row r="48" spans="1:98" ht="15.6" x14ac:dyDescent="0.3">
      <c r="A48" s="1"/>
      <c r="B48" s="42" t="s">
        <v>821</v>
      </c>
      <c r="C48" s="43"/>
      <c r="D48" s="43"/>
      <c r="E48" s="43">
        <v>20.9725</v>
      </c>
      <c r="F48" s="43">
        <v>11.734999999999999</v>
      </c>
      <c r="G48" s="43"/>
      <c r="H48" s="43"/>
      <c r="I48" s="43"/>
      <c r="J48" s="43"/>
      <c r="K48" s="43"/>
      <c r="L48" s="43">
        <v>29.836200000000002</v>
      </c>
      <c r="M48" s="43">
        <v>11.3613</v>
      </c>
      <c r="N48" s="43">
        <v>8.1999999999999993</v>
      </c>
      <c r="O48" s="43">
        <v>34.091999999999999</v>
      </c>
      <c r="P48" s="43"/>
      <c r="Q48" s="43"/>
      <c r="R48" s="43">
        <v>42.475000000000001</v>
      </c>
      <c r="S48" s="43"/>
      <c r="T48" s="43">
        <v>12.2219</v>
      </c>
      <c r="U48" s="43"/>
      <c r="V48" s="43">
        <v>8.3000000000000007</v>
      </c>
      <c r="W48" s="43"/>
      <c r="X48" s="43">
        <v>29.928540000000002</v>
      </c>
      <c r="Y48" s="43"/>
      <c r="Z48" s="43">
        <v>2.8376700000000001</v>
      </c>
      <c r="AA48" s="43"/>
      <c r="AB48" s="43"/>
      <c r="AC48" s="43">
        <v>15.93</v>
      </c>
      <c r="AD48" s="43"/>
      <c r="AE48" s="43"/>
      <c r="AF48" s="43"/>
      <c r="AG48" s="43"/>
      <c r="AH48" s="43"/>
      <c r="AI48" s="43"/>
      <c r="AJ48" s="43">
        <v>4.0911</v>
      </c>
      <c r="AK48" s="43">
        <v>0</v>
      </c>
      <c r="AL48" s="43"/>
      <c r="AM48" s="43">
        <v>49.105289999999997</v>
      </c>
      <c r="AN48" s="43">
        <v>112.849</v>
      </c>
      <c r="AO48" s="43">
        <v>27.998999999999999</v>
      </c>
      <c r="AP48" s="43">
        <v>0.84</v>
      </c>
      <c r="AQ48" s="43">
        <v>158.31</v>
      </c>
      <c r="AR48" s="43"/>
      <c r="AS48" s="43">
        <v>34.728720000000003</v>
      </c>
      <c r="AT48" s="43">
        <v>29.848769999999998</v>
      </c>
      <c r="AU48" s="43"/>
      <c r="AV48" s="43">
        <v>70.472710000000006</v>
      </c>
      <c r="AW48" s="43">
        <v>32.877270000000003</v>
      </c>
      <c r="AX48" s="43"/>
      <c r="AY48" s="43">
        <v>0.24159</v>
      </c>
      <c r="AZ48" s="43"/>
      <c r="BA48" s="43">
        <v>2.4</v>
      </c>
      <c r="BB48" s="43"/>
      <c r="BC48" s="43">
        <v>32.61271</v>
      </c>
      <c r="BD48" s="43"/>
      <c r="BE48" s="43">
        <v>16.899999999999999</v>
      </c>
      <c r="BF48" s="43"/>
      <c r="BG48" s="43"/>
      <c r="BH48" s="43"/>
      <c r="BI48" s="43">
        <v>19.654859999999999</v>
      </c>
      <c r="BJ48" s="43"/>
      <c r="BK48" s="43">
        <v>5.1342299999999996</v>
      </c>
      <c r="BL48" s="43"/>
      <c r="BM48" s="43">
        <v>6.4210000000000003</v>
      </c>
      <c r="BN48" s="43">
        <v>5.6449999999999996</v>
      </c>
      <c r="BO48" s="43">
        <v>2.4900000000000002</v>
      </c>
      <c r="BP48" s="43">
        <v>143.12918999999999</v>
      </c>
      <c r="BQ48" s="43"/>
      <c r="BR48" s="43">
        <v>4.9169999999999998</v>
      </c>
      <c r="BS48" s="43">
        <v>132.63293999999999</v>
      </c>
      <c r="BT48" s="43">
        <v>1.4331499999999999</v>
      </c>
      <c r="BU48" s="43"/>
      <c r="BV48" s="43">
        <v>35.922400000000003</v>
      </c>
      <c r="BW48" s="43">
        <v>4.0013500000000004</v>
      </c>
      <c r="BX48" s="43"/>
      <c r="BY48" s="43"/>
      <c r="BZ48" s="43">
        <v>89.565899999999999</v>
      </c>
      <c r="CA48" s="43">
        <v>3.0122499999999999</v>
      </c>
      <c r="CB48" s="43"/>
      <c r="CC48" s="43">
        <v>0.64</v>
      </c>
      <c r="CD48" s="43">
        <v>24.815300000000001</v>
      </c>
      <c r="CE48" s="43">
        <v>387.37509</v>
      </c>
      <c r="CF48" s="43"/>
      <c r="CG48" s="43">
        <v>162.5592</v>
      </c>
      <c r="CH48" s="43">
        <v>16.938890000000001</v>
      </c>
      <c r="CI48" s="43"/>
      <c r="CJ48" s="43"/>
      <c r="CK48" s="43"/>
      <c r="CL48" s="43">
        <v>4.7676100000000003</v>
      </c>
      <c r="CM48" s="43"/>
      <c r="CN48" s="43"/>
      <c r="CO48" s="43">
        <v>13.395849999999999</v>
      </c>
      <c r="CP48" s="43">
        <v>277.25</v>
      </c>
      <c r="CQ48" s="43"/>
      <c r="CR48" s="43">
        <v>31.690999999999999</v>
      </c>
      <c r="CS48" s="43"/>
      <c r="CT48" s="43">
        <v>18.439</v>
      </c>
    </row>
    <row r="49" spans="1:98" ht="15.6" x14ac:dyDescent="0.3">
      <c r="A49" s="1"/>
      <c r="B49" s="42" t="s">
        <v>822</v>
      </c>
      <c r="C49" s="43"/>
      <c r="D49" s="43"/>
      <c r="E49" s="43">
        <v>21.398900000000001</v>
      </c>
      <c r="F49" s="43">
        <v>11.957000000000001</v>
      </c>
      <c r="G49" s="43"/>
      <c r="H49" s="43"/>
      <c r="I49" s="43"/>
      <c r="J49" s="43"/>
      <c r="K49" s="43"/>
      <c r="L49" s="43">
        <v>29.2638</v>
      </c>
      <c r="M49" s="43">
        <v>11.427300000000001</v>
      </c>
      <c r="N49" s="43">
        <v>9.91</v>
      </c>
      <c r="O49" s="43">
        <v>34.268000000000001</v>
      </c>
      <c r="P49" s="43"/>
      <c r="Q49" s="43"/>
      <c r="R49" s="43">
        <v>42.134999999999998</v>
      </c>
      <c r="S49" s="43"/>
      <c r="T49" s="43">
        <v>15.73</v>
      </c>
      <c r="U49" s="43"/>
      <c r="V49" s="43">
        <v>8.3000000000000007</v>
      </c>
      <c r="W49" s="43"/>
      <c r="X49" s="43">
        <v>31.776669999999999</v>
      </c>
      <c r="Y49" s="43"/>
      <c r="Z49" s="43">
        <v>2.6987000000000001</v>
      </c>
      <c r="AA49" s="43"/>
      <c r="AB49" s="43"/>
      <c r="AC49" s="43">
        <v>16.010000000000002</v>
      </c>
      <c r="AD49" s="43"/>
      <c r="AE49" s="43"/>
      <c r="AF49" s="43"/>
      <c r="AG49" s="43"/>
      <c r="AH49" s="43"/>
      <c r="AI49" s="43"/>
      <c r="AJ49" s="43">
        <v>4.0739599999999996</v>
      </c>
      <c r="AK49" s="43">
        <v>0</v>
      </c>
      <c r="AL49" s="43"/>
      <c r="AM49" s="43">
        <v>50.550960000000003</v>
      </c>
      <c r="AN49" s="43">
        <v>113.33201</v>
      </c>
      <c r="AO49" s="43">
        <v>28.6083</v>
      </c>
      <c r="AP49" s="43">
        <v>0.87</v>
      </c>
      <c r="AQ49" s="43">
        <v>160.85</v>
      </c>
      <c r="AR49" s="43"/>
      <c r="AS49" s="43">
        <v>34.827109999999998</v>
      </c>
      <c r="AT49" s="43">
        <v>30.104040000000001</v>
      </c>
      <c r="AU49" s="43"/>
      <c r="AV49" s="43">
        <v>73.222369999999998</v>
      </c>
      <c r="AW49" s="43">
        <v>33.730130000000003</v>
      </c>
      <c r="AX49" s="43"/>
      <c r="AY49" s="43">
        <v>0.23991000000000001</v>
      </c>
      <c r="AZ49" s="43"/>
      <c r="BA49" s="43">
        <v>2.6</v>
      </c>
      <c r="BB49" s="43"/>
      <c r="BC49" s="43">
        <v>32.878059999999998</v>
      </c>
      <c r="BD49" s="43"/>
      <c r="BE49" s="43">
        <v>16.899999999999999</v>
      </c>
      <c r="BF49" s="43"/>
      <c r="BG49" s="43"/>
      <c r="BH49" s="43"/>
      <c r="BI49" s="43">
        <v>19.419530000000002</v>
      </c>
      <c r="BJ49" s="43"/>
      <c r="BK49" s="43">
        <v>5.1167999999999996</v>
      </c>
      <c r="BL49" s="43"/>
      <c r="BM49" s="43">
        <v>6.3250000000000002</v>
      </c>
      <c r="BN49" s="43">
        <v>6.6890000000000001</v>
      </c>
      <c r="BO49" s="43">
        <v>2.48</v>
      </c>
      <c r="BP49" s="43">
        <v>142.29848999999999</v>
      </c>
      <c r="BQ49" s="43"/>
      <c r="BR49" s="43">
        <v>4.83</v>
      </c>
      <c r="BS49" s="43">
        <v>132.70690999999999</v>
      </c>
      <c r="BT49" s="43">
        <v>2.0259</v>
      </c>
      <c r="BU49" s="43"/>
      <c r="BV49" s="43">
        <v>36.612200000000001</v>
      </c>
      <c r="BW49" s="43">
        <v>4.0848199999999997</v>
      </c>
      <c r="BX49" s="43"/>
      <c r="BY49" s="43"/>
      <c r="BZ49" s="43">
        <v>90.919899999999998</v>
      </c>
      <c r="CA49" s="43">
        <v>3.17605</v>
      </c>
      <c r="CB49" s="43"/>
      <c r="CC49" s="43">
        <v>0.62</v>
      </c>
      <c r="CD49" s="43">
        <v>24.171189999999999</v>
      </c>
      <c r="CE49" s="43">
        <v>392.22152</v>
      </c>
      <c r="CF49" s="43"/>
      <c r="CG49" s="43">
        <v>156.5068</v>
      </c>
      <c r="CH49" s="43">
        <v>17.140319999999999</v>
      </c>
      <c r="CI49" s="43"/>
      <c r="CJ49" s="43"/>
      <c r="CK49" s="43"/>
      <c r="CL49" s="43">
        <v>4.85494</v>
      </c>
      <c r="CM49" s="43"/>
      <c r="CN49" s="43"/>
      <c r="CO49" s="43">
        <v>14.276009999999999</v>
      </c>
      <c r="CP49" s="43">
        <v>285.17</v>
      </c>
      <c r="CQ49" s="43"/>
      <c r="CR49" s="43">
        <v>40.384999999999998</v>
      </c>
      <c r="CS49" s="43"/>
      <c r="CT49" s="43">
        <v>22.888999999999999</v>
      </c>
    </row>
    <row r="50" spans="1:98" ht="15.6" x14ac:dyDescent="0.3">
      <c r="A50" s="1"/>
      <c r="B50" s="42" t="s">
        <v>823</v>
      </c>
      <c r="C50" s="43"/>
      <c r="D50" s="43"/>
      <c r="E50" s="43">
        <v>24.285299999999999</v>
      </c>
      <c r="F50" s="43">
        <v>12.55</v>
      </c>
      <c r="G50" s="43"/>
      <c r="H50" s="43"/>
      <c r="I50" s="43"/>
      <c r="J50" s="43"/>
      <c r="K50" s="43"/>
      <c r="L50" s="43">
        <v>28.5807</v>
      </c>
      <c r="M50" s="43">
        <v>11.356199999999999</v>
      </c>
      <c r="N50" s="43">
        <v>12.35</v>
      </c>
      <c r="O50" s="43">
        <v>33.603999999999999</v>
      </c>
      <c r="P50" s="43"/>
      <c r="Q50" s="43"/>
      <c r="R50" s="43">
        <v>42.194000000000003</v>
      </c>
      <c r="S50" s="43"/>
      <c r="T50" s="43">
        <v>44.880899999999997</v>
      </c>
      <c r="U50" s="43"/>
      <c r="V50" s="43">
        <v>8.1999999999999993</v>
      </c>
      <c r="W50" s="43"/>
      <c r="X50" s="43">
        <v>42.382460000000002</v>
      </c>
      <c r="Y50" s="43"/>
      <c r="Z50" s="43">
        <v>3.0321099999999999</v>
      </c>
      <c r="AA50" s="43"/>
      <c r="AB50" s="43"/>
      <c r="AC50" s="43">
        <v>16.57</v>
      </c>
      <c r="AD50" s="43"/>
      <c r="AE50" s="43"/>
      <c r="AF50" s="43"/>
      <c r="AG50" s="43"/>
      <c r="AH50" s="43"/>
      <c r="AI50" s="43"/>
      <c r="AJ50" s="43">
        <v>4.2364699999999997</v>
      </c>
      <c r="AK50" s="43">
        <v>0</v>
      </c>
      <c r="AL50" s="43"/>
      <c r="AM50" s="43">
        <v>51.715809999999998</v>
      </c>
      <c r="AN50" s="43">
        <v>114.21955</v>
      </c>
      <c r="AO50" s="43">
        <v>28.270399999999999</v>
      </c>
      <c r="AP50" s="43">
        <v>0.94</v>
      </c>
      <c r="AQ50" s="43">
        <v>160.63</v>
      </c>
      <c r="AR50" s="43"/>
      <c r="AS50" s="43">
        <v>35.347430000000003</v>
      </c>
      <c r="AT50" s="43">
        <v>30.372990000000001</v>
      </c>
      <c r="AU50" s="43"/>
      <c r="AV50" s="43">
        <v>73.225710000000007</v>
      </c>
      <c r="AW50" s="43">
        <v>33.660789999999999</v>
      </c>
      <c r="AX50" s="43"/>
      <c r="AY50" s="43">
        <v>0.1993</v>
      </c>
      <c r="AZ50" s="43"/>
      <c r="BA50" s="43">
        <v>2.5</v>
      </c>
      <c r="BB50" s="43"/>
      <c r="BC50" s="43">
        <v>32.98742</v>
      </c>
      <c r="BD50" s="43"/>
      <c r="BE50" s="43">
        <v>16.899999999999999</v>
      </c>
      <c r="BF50" s="43"/>
      <c r="BG50" s="43"/>
      <c r="BH50" s="43"/>
      <c r="BI50" s="43">
        <v>19.549620000000001</v>
      </c>
      <c r="BJ50" s="43"/>
      <c r="BK50" s="43">
        <v>5.0230899999999998</v>
      </c>
      <c r="BL50" s="43"/>
      <c r="BM50" s="43">
        <v>6.4509999999999996</v>
      </c>
      <c r="BN50" s="43">
        <v>6.8719999999999999</v>
      </c>
      <c r="BO50" s="43">
        <v>2.11</v>
      </c>
      <c r="BP50" s="43">
        <v>140.25058000000001</v>
      </c>
      <c r="BQ50" s="43"/>
      <c r="BR50" s="43">
        <v>4.9311999999999996</v>
      </c>
      <c r="BS50" s="43">
        <v>132.44555</v>
      </c>
      <c r="BT50" s="43">
        <v>1.85141</v>
      </c>
      <c r="BU50" s="43"/>
      <c r="BV50" s="43">
        <v>38.4086</v>
      </c>
      <c r="BW50" s="43">
        <v>4.1258100000000004</v>
      </c>
      <c r="BX50" s="43"/>
      <c r="BY50" s="43"/>
      <c r="BZ50" s="43">
        <v>91.026799999999994</v>
      </c>
      <c r="CA50" s="43">
        <v>3.4373999999999998</v>
      </c>
      <c r="CB50" s="43"/>
      <c r="CC50" s="43">
        <v>0.57999999999999996</v>
      </c>
      <c r="CD50" s="43">
        <v>26.414349999999999</v>
      </c>
      <c r="CE50" s="43">
        <v>382.77319999999997</v>
      </c>
      <c r="CF50" s="43"/>
      <c r="CG50" s="43">
        <v>163.14940000000001</v>
      </c>
      <c r="CH50" s="43">
        <v>17.20993</v>
      </c>
      <c r="CI50" s="43"/>
      <c r="CJ50" s="43"/>
      <c r="CK50" s="43"/>
      <c r="CL50" s="43">
        <v>4.8900600000000001</v>
      </c>
      <c r="CM50" s="43"/>
      <c r="CN50" s="43"/>
      <c r="CO50" s="43">
        <v>14.40436</v>
      </c>
      <c r="CP50" s="43">
        <v>290.83999999999997</v>
      </c>
      <c r="CQ50" s="43"/>
      <c r="CR50" s="43">
        <v>40.863999999999997</v>
      </c>
      <c r="CS50" s="43"/>
      <c r="CT50" s="43">
        <v>19.821999999999999</v>
      </c>
    </row>
    <row r="51" spans="1:98" ht="15.6" x14ac:dyDescent="0.3">
      <c r="A51" s="1"/>
      <c r="B51" s="42" t="s">
        <v>824</v>
      </c>
      <c r="C51" s="43"/>
      <c r="D51" s="43"/>
      <c r="E51" s="43">
        <v>27.121300000000002</v>
      </c>
      <c r="F51" s="43">
        <v>12.384</v>
      </c>
      <c r="G51" s="43"/>
      <c r="H51" s="43"/>
      <c r="I51" s="43"/>
      <c r="J51" s="43"/>
      <c r="K51" s="43"/>
      <c r="L51" s="43">
        <v>28.133800000000001</v>
      </c>
      <c r="M51" s="43">
        <v>11.370900000000001</v>
      </c>
      <c r="N51" s="43">
        <v>12.3</v>
      </c>
      <c r="O51" s="43">
        <v>33.814</v>
      </c>
      <c r="P51" s="43"/>
      <c r="Q51" s="43"/>
      <c r="R51" s="43">
        <v>42.493000000000002</v>
      </c>
      <c r="S51" s="43"/>
      <c r="T51" s="43">
        <v>35.019199999999998</v>
      </c>
      <c r="U51" s="43"/>
      <c r="V51" s="43">
        <v>8.3000000000000007</v>
      </c>
      <c r="W51" s="43"/>
      <c r="X51" s="43">
        <v>42.571159999999999</v>
      </c>
      <c r="Y51" s="43"/>
      <c r="Z51" s="43">
        <v>4.0802500000000004</v>
      </c>
      <c r="AA51" s="43"/>
      <c r="AB51" s="43"/>
      <c r="AC51" s="43">
        <v>16.93</v>
      </c>
      <c r="AD51" s="43"/>
      <c r="AE51" s="43"/>
      <c r="AF51" s="43"/>
      <c r="AG51" s="43"/>
      <c r="AH51" s="43"/>
      <c r="AI51" s="43"/>
      <c r="AJ51" s="43">
        <v>4.23285</v>
      </c>
      <c r="AK51" s="43">
        <v>0</v>
      </c>
      <c r="AL51" s="43"/>
      <c r="AM51" s="43">
        <v>50.919580000000003</v>
      </c>
      <c r="AN51" s="43">
        <v>114.30692000000001</v>
      </c>
      <c r="AO51" s="43">
        <v>28.893000000000001</v>
      </c>
      <c r="AP51" s="43">
        <v>1.03</v>
      </c>
      <c r="AQ51" s="43">
        <v>160.18</v>
      </c>
      <c r="AR51" s="43"/>
      <c r="AS51" s="43">
        <v>36.037199999999999</v>
      </c>
      <c r="AT51" s="43">
        <v>30.35669</v>
      </c>
      <c r="AU51" s="43"/>
      <c r="AV51" s="43">
        <v>128.17607000000001</v>
      </c>
      <c r="AW51" s="43">
        <v>34.283209999999997</v>
      </c>
      <c r="AX51" s="43"/>
      <c r="AY51" s="43">
        <v>0.28545999999999999</v>
      </c>
      <c r="AZ51" s="43"/>
      <c r="BA51" s="43">
        <v>2.6</v>
      </c>
      <c r="BB51" s="43"/>
      <c r="BC51" s="43">
        <v>39.299439999999997</v>
      </c>
      <c r="BD51" s="43"/>
      <c r="BE51" s="43">
        <v>16.899999999999999</v>
      </c>
      <c r="BF51" s="43"/>
      <c r="BG51" s="43"/>
      <c r="BH51" s="43"/>
      <c r="BI51" s="43">
        <v>19.482279999999999</v>
      </c>
      <c r="BJ51" s="43"/>
      <c r="BK51" s="43">
        <v>5.2235699999999996</v>
      </c>
      <c r="BL51" s="43"/>
      <c r="BM51" s="43">
        <v>6.6321000000000003</v>
      </c>
      <c r="BN51" s="43">
        <v>7.1310000000000002</v>
      </c>
      <c r="BO51" s="43">
        <v>2.4</v>
      </c>
      <c r="BP51" s="43">
        <v>142.06478000000001</v>
      </c>
      <c r="BQ51" s="43"/>
      <c r="BR51" s="43">
        <v>4.8897000000000004</v>
      </c>
      <c r="BS51" s="43">
        <v>134.15566999999999</v>
      </c>
      <c r="BT51" s="43">
        <v>1.8286800000000001</v>
      </c>
      <c r="BU51" s="43"/>
      <c r="BV51" s="43">
        <v>40.463700000000003</v>
      </c>
      <c r="BW51" s="43">
        <v>3.9547300000000001</v>
      </c>
      <c r="BX51" s="43"/>
      <c r="BY51" s="43"/>
      <c r="BZ51" s="43">
        <v>91.272000000000006</v>
      </c>
      <c r="CA51" s="43">
        <v>6.6677200000000001</v>
      </c>
      <c r="CB51" s="43"/>
      <c r="CC51" s="43">
        <v>0.56999999999999995</v>
      </c>
      <c r="CD51" s="43">
        <v>26.460419999999999</v>
      </c>
      <c r="CE51" s="43">
        <v>381.18398000000002</v>
      </c>
      <c r="CF51" s="43"/>
      <c r="CG51" s="43">
        <v>166.17150000000001</v>
      </c>
      <c r="CH51" s="43">
        <v>17.410250000000001</v>
      </c>
      <c r="CI51" s="43"/>
      <c r="CJ51" s="43"/>
      <c r="CK51" s="43"/>
      <c r="CL51" s="43">
        <v>4.9395899999999999</v>
      </c>
      <c r="CM51" s="43"/>
      <c r="CN51" s="43"/>
      <c r="CO51" s="43">
        <v>14.328279999999999</v>
      </c>
      <c r="CP51" s="43">
        <v>289.98</v>
      </c>
      <c r="CQ51" s="43"/>
      <c r="CR51" s="43">
        <v>40.954999999999998</v>
      </c>
      <c r="CS51" s="43"/>
      <c r="CT51" s="43">
        <v>19.23</v>
      </c>
    </row>
    <row r="52" spans="1:98" ht="15.6" x14ac:dyDescent="0.3">
      <c r="A52" s="1"/>
      <c r="B52" s="42" t="s">
        <v>825</v>
      </c>
      <c r="C52" s="43"/>
      <c r="D52" s="43"/>
      <c r="E52" s="43">
        <v>28.8064</v>
      </c>
      <c r="F52" s="43">
        <v>12.375</v>
      </c>
      <c r="G52" s="43"/>
      <c r="H52" s="43"/>
      <c r="I52" s="43"/>
      <c r="J52" s="43"/>
      <c r="K52" s="43"/>
      <c r="L52" s="43">
        <v>28.214700000000001</v>
      </c>
      <c r="M52" s="43">
        <v>11.6408</v>
      </c>
      <c r="N52" s="43">
        <v>12.34</v>
      </c>
      <c r="O52" s="43">
        <v>33.008000000000003</v>
      </c>
      <c r="P52" s="43"/>
      <c r="Q52" s="43"/>
      <c r="R52" s="43">
        <v>42.244</v>
      </c>
      <c r="S52" s="43"/>
      <c r="T52" s="43">
        <v>47.890999999999998</v>
      </c>
      <c r="U52" s="43"/>
      <c r="V52" s="43">
        <v>8.3000000000000007</v>
      </c>
      <c r="W52" s="43"/>
      <c r="X52" s="43">
        <v>52.26558</v>
      </c>
      <c r="Y52" s="43"/>
      <c r="Z52" s="43">
        <v>4.1005399999999996</v>
      </c>
      <c r="AA52" s="43"/>
      <c r="AB52" s="43"/>
      <c r="AC52" s="43">
        <v>16.79</v>
      </c>
      <c r="AD52" s="43"/>
      <c r="AE52" s="43"/>
      <c r="AF52" s="43"/>
      <c r="AG52" s="43"/>
      <c r="AH52" s="43"/>
      <c r="AI52" s="43"/>
      <c r="AJ52" s="43">
        <v>4.8772500000000001</v>
      </c>
      <c r="AK52" s="43">
        <v>0</v>
      </c>
      <c r="AL52" s="43"/>
      <c r="AM52" s="43">
        <v>51.098050000000001</v>
      </c>
      <c r="AN52" s="43">
        <v>114.11166</v>
      </c>
      <c r="AO52" s="43">
        <v>28.997199999999999</v>
      </c>
      <c r="AP52" s="43">
        <v>1.1499999999999999</v>
      </c>
      <c r="AQ52" s="43">
        <v>160.91</v>
      </c>
      <c r="AR52" s="43"/>
      <c r="AS52" s="43">
        <v>37.004860000000001</v>
      </c>
      <c r="AT52" s="43">
        <v>30.276779999999999</v>
      </c>
      <c r="AU52" s="43"/>
      <c r="AV52" s="43">
        <v>148.03018</v>
      </c>
      <c r="AW52" s="43">
        <v>34.431359999999998</v>
      </c>
      <c r="AX52" s="43"/>
      <c r="AY52" s="43">
        <v>0.24915999999999999</v>
      </c>
      <c r="AZ52" s="43"/>
      <c r="BA52" s="43">
        <v>2.5</v>
      </c>
      <c r="BB52" s="43"/>
      <c r="BC52" s="43">
        <v>59.720790000000001</v>
      </c>
      <c r="BD52" s="43"/>
      <c r="BE52" s="43">
        <v>16.899999999999999</v>
      </c>
      <c r="BF52" s="43"/>
      <c r="BG52" s="43"/>
      <c r="BH52" s="43"/>
      <c r="BI52" s="43">
        <v>19.281549999999999</v>
      </c>
      <c r="BJ52" s="43"/>
      <c r="BK52" s="43">
        <v>5.2656299999999998</v>
      </c>
      <c r="BL52" s="43"/>
      <c r="BM52" s="43">
        <v>6.2130000000000001</v>
      </c>
      <c r="BN52" s="43">
        <v>35.988999999999997</v>
      </c>
      <c r="BO52" s="43">
        <v>2.39</v>
      </c>
      <c r="BP52" s="43">
        <v>141.58696</v>
      </c>
      <c r="BQ52" s="43"/>
      <c r="BR52" s="43">
        <v>4.7427000000000001</v>
      </c>
      <c r="BS52" s="43">
        <v>134.16437999999999</v>
      </c>
      <c r="BT52" s="43">
        <v>1.7407600000000001</v>
      </c>
      <c r="BU52" s="43"/>
      <c r="BV52" s="43">
        <v>41.209800000000001</v>
      </c>
      <c r="BW52" s="43">
        <v>3.9614600000000002</v>
      </c>
      <c r="BX52" s="43"/>
      <c r="BY52" s="43"/>
      <c r="BZ52" s="43">
        <v>91.537099999999995</v>
      </c>
      <c r="CA52" s="43">
        <v>24.197109999999999</v>
      </c>
      <c r="CB52" s="43"/>
      <c r="CC52" s="43">
        <v>0.56000000000000005</v>
      </c>
      <c r="CD52" s="43">
        <v>26.227720000000001</v>
      </c>
      <c r="CE52" s="43">
        <v>386.35061000000002</v>
      </c>
      <c r="CF52" s="43"/>
      <c r="CG52" s="43">
        <v>169.08609999999999</v>
      </c>
      <c r="CH52" s="43">
        <v>17.779910000000001</v>
      </c>
      <c r="CI52" s="43"/>
      <c r="CJ52" s="43"/>
      <c r="CK52" s="43"/>
      <c r="CL52" s="43">
        <v>4.9731199999999998</v>
      </c>
      <c r="CM52" s="43"/>
      <c r="CN52" s="43"/>
      <c r="CO52" s="43">
        <v>15.37555</v>
      </c>
      <c r="CP52" s="43">
        <v>289.27</v>
      </c>
      <c r="CQ52" s="43"/>
      <c r="CR52" s="43">
        <v>41.381</v>
      </c>
      <c r="CS52" s="43"/>
      <c r="CT52" s="43">
        <v>26.512</v>
      </c>
    </row>
    <row r="53" spans="1:98" ht="15.6" x14ac:dyDescent="0.3">
      <c r="A53" s="1"/>
      <c r="B53" s="42" t="s">
        <v>826</v>
      </c>
      <c r="C53" s="43"/>
      <c r="D53" s="43"/>
      <c r="E53" s="43">
        <v>32.775700000000001</v>
      </c>
      <c r="F53" s="43">
        <v>12.477</v>
      </c>
      <c r="G53" s="43"/>
      <c r="H53" s="43"/>
      <c r="I53" s="43"/>
      <c r="J53" s="43"/>
      <c r="K53" s="43"/>
      <c r="L53" s="43">
        <v>27.7135</v>
      </c>
      <c r="M53" s="43">
        <v>11.7188</v>
      </c>
      <c r="N53" s="43">
        <v>12.38</v>
      </c>
      <c r="O53" s="43">
        <v>32.686</v>
      </c>
      <c r="P53" s="43"/>
      <c r="Q53" s="43"/>
      <c r="R53" s="43">
        <v>42.2</v>
      </c>
      <c r="S53" s="43"/>
      <c r="T53" s="43">
        <v>51.061399999999999</v>
      </c>
      <c r="U53" s="43"/>
      <c r="V53" s="43">
        <v>8.3000000000000007</v>
      </c>
      <c r="W53" s="43"/>
      <c r="X53" s="43">
        <v>46.226799999999997</v>
      </c>
      <c r="Y53" s="43"/>
      <c r="Z53" s="43">
        <v>3.9209000000000001</v>
      </c>
      <c r="AA53" s="43"/>
      <c r="AB53" s="43"/>
      <c r="AC53" s="43">
        <v>16.260000000000002</v>
      </c>
      <c r="AD53" s="43"/>
      <c r="AE53" s="43"/>
      <c r="AF53" s="43"/>
      <c r="AG53" s="43"/>
      <c r="AH53" s="43"/>
      <c r="AI53" s="43"/>
      <c r="AJ53" s="43">
        <v>4.42605</v>
      </c>
      <c r="AK53" s="43">
        <v>0</v>
      </c>
      <c r="AL53" s="43"/>
      <c r="AM53" s="43">
        <v>50.920189999999998</v>
      </c>
      <c r="AN53" s="43">
        <v>114.99817</v>
      </c>
      <c r="AO53" s="43">
        <v>29.185700000000001</v>
      </c>
      <c r="AP53" s="43">
        <v>1.26</v>
      </c>
      <c r="AQ53" s="43">
        <v>161.01</v>
      </c>
      <c r="AR53" s="43"/>
      <c r="AS53" s="43">
        <v>36.699010000000001</v>
      </c>
      <c r="AT53" s="43">
        <v>30.630089999999999</v>
      </c>
      <c r="AU53" s="43"/>
      <c r="AV53" s="43">
        <v>189.64292</v>
      </c>
      <c r="AW53" s="43">
        <v>34.889719999999997</v>
      </c>
      <c r="AX53" s="43"/>
      <c r="AY53" s="43">
        <v>0.33045000000000002</v>
      </c>
      <c r="AZ53" s="43"/>
      <c r="BA53" s="43">
        <v>2.6</v>
      </c>
      <c r="BB53" s="43"/>
      <c r="BC53" s="43">
        <v>68.633650000000003</v>
      </c>
      <c r="BD53" s="43"/>
      <c r="BE53" s="43">
        <v>16.899999999999999</v>
      </c>
      <c r="BF53" s="43"/>
      <c r="BG53" s="43"/>
      <c r="BH53" s="43"/>
      <c r="BI53" s="43">
        <v>19.102270000000001</v>
      </c>
      <c r="BJ53" s="43"/>
      <c r="BK53" s="43">
        <v>5.11104</v>
      </c>
      <c r="BL53" s="43"/>
      <c r="BM53" s="43">
        <v>6.2309999999999999</v>
      </c>
      <c r="BN53" s="43">
        <v>54.128999999999998</v>
      </c>
      <c r="BO53" s="43">
        <v>2.52</v>
      </c>
      <c r="BP53" s="43">
        <v>144.26369</v>
      </c>
      <c r="BQ53" s="43"/>
      <c r="BR53" s="43">
        <v>4.7473000000000001</v>
      </c>
      <c r="BS53" s="43">
        <v>134.14184</v>
      </c>
      <c r="BT53" s="43">
        <v>1.3270999999999999</v>
      </c>
      <c r="BU53" s="43"/>
      <c r="BV53" s="43">
        <v>40.248699999999999</v>
      </c>
      <c r="BW53" s="43">
        <v>3.9545699999999999</v>
      </c>
      <c r="BX53" s="43"/>
      <c r="BY53" s="43"/>
      <c r="BZ53" s="43">
        <v>91.450299999999999</v>
      </c>
      <c r="CA53" s="43">
        <v>24.840859999999999</v>
      </c>
      <c r="CB53" s="43"/>
      <c r="CC53" s="43">
        <v>0.6</v>
      </c>
      <c r="CD53" s="43">
        <v>26.36825</v>
      </c>
      <c r="CE53" s="43">
        <v>387.30604</v>
      </c>
      <c r="CF53" s="43"/>
      <c r="CG53" s="43">
        <v>165.91820000000001</v>
      </c>
      <c r="CH53" s="43">
        <v>18.12895</v>
      </c>
      <c r="CI53" s="43"/>
      <c r="CJ53" s="43"/>
      <c r="CK53" s="43"/>
      <c r="CL53" s="43">
        <v>5.2628899999999996</v>
      </c>
      <c r="CM53" s="43"/>
      <c r="CN53" s="43"/>
      <c r="CO53" s="43">
        <v>15.784219999999999</v>
      </c>
      <c r="CP53" s="43">
        <v>287.92</v>
      </c>
      <c r="CQ53" s="43"/>
      <c r="CR53" s="43">
        <v>40.673000000000002</v>
      </c>
      <c r="CS53" s="43"/>
      <c r="CT53" s="43">
        <v>29.407</v>
      </c>
    </row>
    <row r="54" spans="1:98" ht="15.6" x14ac:dyDescent="0.3">
      <c r="A54" s="1"/>
      <c r="B54" s="42" t="s">
        <v>827</v>
      </c>
      <c r="C54" s="43"/>
      <c r="D54" s="43"/>
      <c r="E54" s="43">
        <v>37.060899999999997</v>
      </c>
      <c r="F54" s="43">
        <v>12.111000000000001</v>
      </c>
      <c r="G54" s="43"/>
      <c r="H54" s="43"/>
      <c r="I54" s="43"/>
      <c r="J54" s="43"/>
      <c r="K54" s="43"/>
      <c r="L54" s="43">
        <v>27.031099999999999</v>
      </c>
      <c r="M54" s="43">
        <v>12.6181</v>
      </c>
      <c r="N54" s="43">
        <v>12.31</v>
      </c>
      <c r="O54" s="43">
        <v>32.204000000000001</v>
      </c>
      <c r="P54" s="43"/>
      <c r="Q54" s="43"/>
      <c r="R54" s="43">
        <v>42.603999999999999</v>
      </c>
      <c r="S54" s="43"/>
      <c r="T54" s="43">
        <v>34.088099999999997</v>
      </c>
      <c r="U54" s="43"/>
      <c r="V54" s="43">
        <v>8</v>
      </c>
      <c r="W54" s="43"/>
      <c r="X54" s="43">
        <v>48.510100000000001</v>
      </c>
      <c r="Y54" s="43"/>
      <c r="Z54" s="43">
        <v>3.9173300000000002</v>
      </c>
      <c r="AA54" s="43"/>
      <c r="AB54" s="43"/>
      <c r="AC54" s="43">
        <v>15.82</v>
      </c>
      <c r="AD54" s="43"/>
      <c r="AE54" s="43"/>
      <c r="AF54" s="43"/>
      <c r="AG54" s="43"/>
      <c r="AH54" s="43"/>
      <c r="AI54" s="43"/>
      <c r="AJ54" s="43">
        <v>4.5418000000000003</v>
      </c>
      <c r="AK54" s="43">
        <v>0</v>
      </c>
      <c r="AL54" s="43"/>
      <c r="AM54" s="43">
        <v>50.232579999999999</v>
      </c>
      <c r="AN54" s="43">
        <v>114.0955</v>
      </c>
      <c r="AO54" s="43">
        <v>29.2178</v>
      </c>
      <c r="AP54" s="43">
        <v>1.2</v>
      </c>
      <c r="AQ54" s="43">
        <v>163.56</v>
      </c>
      <c r="AR54" s="43"/>
      <c r="AS54" s="43">
        <v>36.804879999999997</v>
      </c>
      <c r="AT54" s="43">
        <v>31.032920000000001</v>
      </c>
      <c r="AU54" s="43"/>
      <c r="AV54" s="43">
        <v>194.76806999999999</v>
      </c>
      <c r="AW54" s="43">
        <v>35.782179999999997</v>
      </c>
      <c r="AX54" s="43"/>
      <c r="AY54" s="43">
        <v>0.29620000000000002</v>
      </c>
      <c r="AZ54" s="43"/>
      <c r="BA54" s="43">
        <v>2.6</v>
      </c>
      <c r="BB54" s="43"/>
      <c r="BC54" s="43">
        <v>69.311089999999993</v>
      </c>
      <c r="BD54" s="43"/>
      <c r="BE54" s="43">
        <v>16.899999999999999</v>
      </c>
      <c r="BF54" s="43"/>
      <c r="BG54" s="43"/>
      <c r="BH54" s="43"/>
      <c r="BI54" s="43">
        <v>19.083279999999998</v>
      </c>
      <c r="BJ54" s="43"/>
      <c r="BK54" s="43">
        <v>5.1184000000000003</v>
      </c>
      <c r="BL54" s="43"/>
      <c r="BM54" s="43">
        <v>6.5209999999999999</v>
      </c>
      <c r="BN54" s="43">
        <v>55.610999999999997</v>
      </c>
      <c r="BO54" s="43">
        <v>2.5099999999999998</v>
      </c>
      <c r="BP54" s="43">
        <v>146.32525000000001</v>
      </c>
      <c r="BQ54" s="43"/>
      <c r="BR54" s="43">
        <v>4.8723000000000001</v>
      </c>
      <c r="BS54" s="43">
        <v>135.11653000000001</v>
      </c>
      <c r="BT54" s="43">
        <v>2.5278700000000001</v>
      </c>
      <c r="BU54" s="43"/>
      <c r="BV54" s="43">
        <v>39.869900000000001</v>
      </c>
      <c r="BW54" s="43">
        <v>3.8564400000000001</v>
      </c>
      <c r="BX54" s="43"/>
      <c r="BY54" s="43"/>
      <c r="BZ54" s="43">
        <v>91.240499999999997</v>
      </c>
      <c r="CA54" s="43">
        <v>24.832470000000001</v>
      </c>
      <c r="CB54" s="43"/>
      <c r="CC54" s="43">
        <v>0.56999999999999995</v>
      </c>
      <c r="CD54" s="43">
        <v>26.748370000000001</v>
      </c>
      <c r="CE54" s="43">
        <v>391.10978999999998</v>
      </c>
      <c r="CF54" s="43"/>
      <c r="CG54" s="43">
        <v>161.32689999999999</v>
      </c>
      <c r="CH54" s="43">
        <v>18.189820000000001</v>
      </c>
      <c r="CI54" s="43"/>
      <c r="CJ54" s="43"/>
      <c r="CK54" s="43"/>
      <c r="CL54" s="43">
        <v>5.3324100000000003</v>
      </c>
      <c r="CM54" s="43"/>
      <c r="CN54" s="43"/>
      <c r="CO54" s="43">
        <v>15.639760000000001</v>
      </c>
      <c r="CP54" s="43">
        <v>289.39</v>
      </c>
      <c r="CQ54" s="43"/>
      <c r="CR54" s="43">
        <v>40.783999999999999</v>
      </c>
      <c r="CS54" s="43"/>
      <c r="CT54" s="43">
        <v>29.994</v>
      </c>
    </row>
    <row r="55" spans="1:98" ht="15.6" x14ac:dyDescent="0.3">
      <c r="A55" s="1"/>
      <c r="B55" s="42" t="s">
        <v>61</v>
      </c>
      <c r="C55" s="43"/>
      <c r="D55" s="43"/>
      <c r="E55" s="43">
        <v>37.866100000000003</v>
      </c>
      <c r="F55" s="43">
        <v>11.882</v>
      </c>
      <c r="G55" s="43"/>
      <c r="H55" s="43"/>
      <c r="I55" s="43"/>
      <c r="J55" s="43"/>
      <c r="K55" s="43"/>
      <c r="L55" s="43">
        <v>26.863399999999999</v>
      </c>
      <c r="M55" s="43">
        <v>14.695499999999999</v>
      </c>
      <c r="N55" s="43">
        <v>12.41</v>
      </c>
      <c r="O55" s="43">
        <v>31.96</v>
      </c>
      <c r="P55" s="43"/>
      <c r="Q55" s="43"/>
      <c r="R55" s="43">
        <v>42.658000000000001</v>
      </c>
      <c r="S55" s="43"/>
      <c r="T55" s="43">
        <v>41.605400000000003</v>
      </c>
      <c r="U55" s="43"/>
      <c r="V55" s="43">
        <v>7.7</v>
      </c>
      <c r="W55" s="43"/>
      <c r="X55" s="43">
        <v>53.67107</v>
      </c>
      <c r="Y55" s="43"/>
      <c r="Z55" s="43">
        <v>3.94034</v>
      </c>
      <c r="AA55" s="43"/>
      <c r="AB55" s="43"/>
      <c r="AC55" s="43">
        <v>14.65</v>
      </c>
      <c r="AD55" s="43"/>
      <c r="AE55" s="43"/>
      <c r="AF55" s="43"/>
      <c r="AG55" s="43"/>
      <c r="AH55" s="43"/>
      <c r="AI55" s="43"/>
      <c r="AJ55" s="43">
        <v>5.2758599999999998</v>
      </c>
      <c r="AK55" s="43">
        <v>0</v>
      </c>
      <c r="AL55" s="43"/>
      <c r="AM55" s="43">
        <v>50.303489999999996</v>
      </c>
      <c r="AN55" s="43">
        <v>114.64928999999999</v>
      </c>
      <c r="AO55" s="43">
        <v>28.8492</v>
      </c>
      <c r="AP55" s="43">
        <v>0.83</v>
      </c>
      <c r="AQ55" s="43">
        <v>164.38</v>
      </c>
      <c r="AR55" s="43"/>
      <c r="AS55" s="43">
        <v>36.031219999999998</v>
      </c>
      <c r="AT55" s="43">
        <v>30.005929999999999</v>
      </c>
      <c r="AU55" s="43"/>
      <c r="AV55" s="43">
        <v>193.97252</v>
      </c>
      <c r="AW55" s="43">
        <v>35.816499999999998</v>
      </c>
      <c r="AX55" s="43"/>
      <c r="AY55" s="43">
        <v>0.28326000000000001</v>
      </c>
      <c r="AZ55" s="43"/>
      <c r="BA55" s="43">
        <v>2.6</v>
      </c>
      <c r="BB55" s="43"/>
      <c r="BC55" s="43">
        <v>68.625399999999999</v>
      </c>
      <c r="BD55" s="43"/>
      <c r="BE55" s="43">
        <v>16.899999999999999</v>
      </c>
      <c r="BF55" s="43"/>
      <c r="BG55" s="43"/>
      <c r="BH55" s="43"/>
      <c r="BI55" s="43">
        <v>19.318829999999998</v>
      </c>
      <c r="BJ55" s="43"/>
      <c r="BK55" s="43">
        <v>5.1189600000000004</v>
      </c>
      <c r="BL55" s="43"/>
      <c r="BM55" s="43">
        <v>6.3559999999999999</v>
      </c>
      <c r="BN55" s="43">
        <v>56.06</v>
      </c>
      <c r="BO55" s="43">
        <v>2.42</v>
      </c>
      <c r="BP55" s="43">
        <v>146.88220000000001</v>
      </c>
      <c r="BQ55" s="43"/>
      <c r="BR55" s="43">
        <v>4.6646999999999998</v>
      </c>
      <c r="BS55" s="43">
        <v>128.80971</v>
      </c>
      <c r="BT55" s="43">
        <v>2.2576000000000001</v>
      </c>
      <c r="BU55" s="43"/>
      <c r="BV55" s="43">
        <v>39.424999999999997</v>
      </c>
      <c r="BW55" s="43">
        <v>3.8369499999999999</v>
      </c>
      <c r="BX55" s="43"/>
      <c r="BY55" s="43"/>
      <c r="BZ55" s="43">
        <v>90.5184</v>
      </c>
      <c r="CA55" s="43">
        <v>24.837720000000001</v>
      </c>
      <c r="CB55" s="43"/>
      <c r="CC55" s="43">
        <v>0.61</v>
      </c>
      <c r="CD55" s="43">
        <v>25.05958</v>
      </c>
      <c r="CE55" s="43">
        <v>357.29854999999998</v>
      </c>
      <c r="CF55" s="43"/>
      <c r="CG55" s="43">
        <v>164.41800000000001</v>
      </c>
      <c r="CH55" s="43">
        <v>18.10033</v>
      </c>
      <c r="CI55" s="43"/>
      <c r="CJ55" s="43"/>
      <c r="CK55" s="43"/>
      <c r="CL55" s="43">
        <v>5.3226699999999996</v>
      </c>
      <c r="CM55" s="43"/>
      <c r="CN55" s="43"/>
      <c r="CO55" s="43">
        <v>14.817130000000001</v>
      </c>
      <c r="CP55" s="43">
        <v>291.38</v>
      </c>
      <c r="CQ55" s="43"/>
      <c r="CR55" s="43">
        <v>41.195999999999998</v>
      </c>
      <c r="CS55" s="43"/>
      <c r="CT55" s="43">
        <v>30.152000000000001</v>
      </c>
    </row>
    <row r="56" spans="1:98" ht="31.35" customHeight="1" x14ac:dyDescent="0.3">
      <c r="A56" s="1"/>
      <c r="B56" s="44" t="s">
        <v>917</v>
      </c>
      <c r="C56" s="45">
        <v>0</v>
      </c>
      <c r="D56" s="45">
        <v>0</v>
      </c>
      <c r="E56" s="45">
        <v>819.06820000000005</v>
      </c>
      <c r="F56" s="45">
        <v>272.72000000000003</v>
      </c>
      <c r="G56" s="45">
        <v>0</v>
      </c>
      <c r="H56" s="45">
        <v>0</v>
      </c>
      <c r="I56" s="45">
        <v>0</v>
      </c>
      <c r="J56" s="45">
        <v>0</v>
      </c>
      <c r="K56" s="45">
        <v>0</v>
      </c>
      <c r="L56" s="45">
        <v>661.36120000000005</v>
      </c>
      <c r="M56" s="45">
        <v>319.11189999999999</v>
      </c>
      <c r="N56" s="45">
        <v>275.64999999999998</v>
      </c>
      <c r="O56" s="45">
        <v>772.93600000000004</v>
      </c>
      <c r="P56" s="45">
        <v>0</v>
      </c>
      <c r="Q56" s="45">
        <v>0</v>
      </c>
      <c r="R56" s="45">
        <v>1018.0345</v>
      </c>
      <c r="S56" s="45">
        <v>0</v>
      </c>
      <c r="T56" s="45">
        <v>912.86249999999995</v>
      </c>
      <c r="U56" s="45">
        <v>0</v>
      </c>
      <c r="V56" s="45">
        <v>196.35</v>
      </c>
      <c r="W56" s="45">
        <v>0</v>
      </c>
      <c r="X56" s="45">
        <v>1099.305685</v>
      </c>
      <c r="Y56" s="45">
        <v>0</v>
      </c>
      <c r="Z56" s="45">
        <v>95.604794999999996</v>
      </c>
      <c r="AA56" s="45">
        <v>0</v>
      </c>
      <c r="AB56" s="45">
        <v>0</v>
      </c>
      <c r="AC56" s="45">
        <v>371</v>
      </c>
      <c r="AD56" s="45">
        <v>0</v>
      </c>
      <c r="AE56" s="45">
        <v>0</v>
      </c>
      <c r="AF56" s="45">
        <v>0</v>
      </c>
      <c r="AG56" s="45">
        <v>0</v>
      </c>
      <c r="AH56" s="45">
        <v>0</v>
      </c>
      <c r="AI56" s="45">
        <v>0</v>
      </c>
      <c r="AJ56" s="45">
        <v>118.96792499999999</v>
      </c>
      <c r="AK56" s="45">
        <v>0</v>
      </c>
      <c r="AL56" s="45">
        <v>0</v>
      </c>
      <c r="AM56" s="45">
        <v>1116.8243749999999</v>
      </c>
      <c r="AN56" s="45">
        <v>2708.3488200000002</v>
      </c>
      <c r="AO56" s="45">
        <v>640.94235000000003</v>
      </c>
      <c r="AP56" s="45">
        <v>18.010000000000002</v>
      </c>
      <c r="AQ56" s="45">
        <v>3839</v>
      </c>
      <c r="AR56" s="45">
        <v>0</v>
      </c>
      <c r="AS56" s="45">
        <v>834.27495499999998</v>
      </c>
      <c r="AT56" s="45">
        <v>765.72809500000005</v>
      </c>
      <c r="AU56" s="45">
        <v>0</v>
      </c>
      <c r="AV56" s="45">
        <v>4164.127305</v>
      </c>
      <c r="AW56" s="45">
        <v>815.21873500000004</v>
      </c>
      <c r="AX56" s="45">
        <v>0</v>
      </c>
      <c r="AY56" s="45">
        <v>6.7771150000000002</v>
      </c>
      <c r="AZ56" s="45">
        <v>0</v>
      </c>
      <c r="BA56" s="45">
        <v>60.65</v>
      </c>
      <c r="BB56" s="45">
        <v>0</v>
      </c>
      <c r="BC56" s="45">
        <v>1530.398625</v>
      </c>
      <c r="BD56" s="45">
        <v>0</v>
      </c>
      <c r="BE56" s="45">
        <v>388.85</v>
      </c>
      <c r="BF56" s="45">
        <v>0</v>
      </c>
      <c r="BG56" s="45">
        <v>0</v>
      </c>
      <c r="BH56" s="45">
        <v>0</v>
      </c>
      <c r="BI56" s="45">
        <v>449.75635499999999</v>
      </c>
      <c r="BJ56" s="45">
        <v>0</v>
      </c>
      <c r="BK56" s="45">
        <v>123.37844</v>
      </c>
      <c r="BL56" s="45">
        <v>0</v>
      </c>
      <c r="BM56" s="45">
        <v>153.89525</v>
      </c>
      <c r="BN56" s="45">
        <v>1101.1469999999999</v>
      </c>
      <c r="BO56" s="45">
        <v>56.68</v>
      </c>
      <c r="BP56" s="45">
        <v>3444.78683</v>
      </c>
      <c r="BQ56" s="45">
        <v>0</v>
      </c>
      <c r="BR56" s="45">
        <v>120.2787</v>
      </c>
      <c r="BS56" s="45">
        <v>3114.5176550000001</v>
      </c>
      <c r="BT56" s="45">
        <v>77.42259</v>
      </c>
      <c r="BU56" s="45">
        <v>0</v>
      </c>
      <c r="BV56" s="45">
        <v>896.82460000000003</v>
      </c>
      <c r="BW56" s="45">
        <v>93.385435000000001</v>
      </c>
      <c r="BX56" s="45">
        <v>0</v>
      </c>
      <c r="BY56" s="45">
        <v>0</v>
      </c>
      <c r="BZ56" s="45">
        <v>2180.6307000000002</v>
      </c>
      <c r="CA56" s="45">
        <v>516.61324000000002</v>
      </c>
      <c r="CB56" s="45">
        <v>0</v>
      </c>
      <c r="CC56" s="45">
        <v>12.824999999999999</v>
      </c>
      <c r="CD56" s="45">
        <v>585.72345499999994</v>
      </c>
      <c r="CE56" s="45">
        <v>8290.3855100000001</v>
      </c>
      <c r="CF56" s="45">
        <v>0</v>
      </c>
      <c r="CG56" s="45">
        <v>3898.6190000000001</v>
      </c>
      <c r="CH56" s="45">
        <v>421.10356000000002</v>
      </c>
      <c r="CI56" s="45">
        <v>0</v>
      </c>
      <c r="CJ56" s="45">
        <v>0</v>
      </c>
      <c r="CK56" s="45">
        <v>0</v>
      </c>
      <c r="CL56" s="45">
        <v>116.74071499999999</v>
      </c>
      <c r="CM56" s="45">
        <v>0</v>
      </c>
      <c r="CN56" s="45">
        <v>0</v>
      </c>
      <c r="CO56" s="45">
        <v>345.32150999999999</v>
      </c>
      <c r="CP56" s="45">
        <v>6781.75</v>
      </c>
      <c r="CQ56" s="45">
        <v>0</v>
      </c>
      <c r="CR56" s="45">
        <v>947.88599999999997</v>
      </c>
      <c r="CS56" s="45">
        <v>0</v>
      </c>
      <c r="CT56" s="45">
        <v>476.37700000000001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J16" sqref="J1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922</v>
      </c>
      <c r="C5" s="1"/>
      <c r="D5" s="1"/>
      <c r="E5" s="1"/>
      <c r="F5" s="1"/>
      <c r="G5" s="1"/>
      <c r="H5" s="1"/>
      <c r="I5" s="1"/>
      <c r="J5" s="1"/>
      <c r="K5" s="1"/>
      <c r="L5" s="1"/>
      <c r="M5" s="1"/>
      <c r="N5" s="1"/>
      <c r="O5" s="1"/>
      <c r="P5" s="1"/>
      <c r="Q5" s="1"/>
      <c r="R5" s="1"/>
      <c r="S5" s="1"/>
      <c r="T5" s="1"/>
      <c r="U5" s="1"/>
      <c r="V5" s="1"/>
      <c r="W5" s="1"/>
      <c r="X5" s="1"/>
    </row>
    <row r="6" spans="1:24" ht="48" x14ac:dyDescent="0.3">
      <c r="A6" s="1"/>
      <c r="B6" s="37" t="s">
        <v>546</v>
      </c>
      <c r="C6" s="48" t="s">
        <v>923</v>
      </c>
      <c r="D6" s="48" t="s">
        <v>924</v>
      </c>
      <c r="E6" s="48" t="s">
        <v>925</v>
      </c>
      <c r="F6" s="48" t="s">
        <v>926</v>
      </c>
      <c r="G6" s="48" t="s">
        <v>927</v>
      </c>
      <c r="H6" s="48" t="s">
        <v>3427</v>
      </c>
      <c r="I6" s="48" t="s">
        <v>3428</v>
      </c>
      <c r="J6" s="48" t="s">
        <v>3429</v>
      </c>
      <c r="K6" s="48" t="s">
        <v>3430</v>
      </c>
      <c r="L6" s="48" t="s">
        <v>928</v>
      </c>
      <c r="M6" s="48" t="s">
        <v>929</v>
      </c>
      <c r="N6" s="48" t="s">
        <v>930</v>
      </c>
      <c r="O6" s="48" t="s">
        <v>931</v>
      </c>
      <c r="P6" s="37" t="s">
        <v>932</v>
      </c>
      <c r="Q6" s="1"/>
      <c r="R6" s="1"/>
      <c r="S6" s="1"/>
      <c r="T6" s="1"/>
      <c r="U6" s="49" t="s">
        <v>3</v>
      </c>
      <c r="V6" s="49" t="s">
        <v>46</v>
      </c>
      <c r="W6" s="49" t="s">
        <v>933</v>
      </c>
      <c r="X6" s="49" t="s">
        <v>934</v>
      </c>
    </row>
    <row r="7" spans="1:24" x14ac:dyDescent="0.3">
      <c r="A7" s="1"/>
      <c r="B7" s="50" t="s">
        <v>781</v>
      </c>
      <c r="C7" s="51">
        <v>1164</v>
      </c>
      <c r="D7" s="51">
        <v>3439.3</v>
      </c>
      <c r="E7" s="51">
        <v>1620.3</v>
      </c>
      <c r="F7" s="51">
        <v>45</v>
      </c>
      <c r="G7" s="51">
        <v>27.7</v>
      </c>
      <c r="H7" s="51"/>
      <c r="I7" s="51"/>
      <c r="J7" s="51">
        <v>61.400000000000006</v>
      </c>
      <c r="K7" s="51"/>
      <c r="L7" s="51">
        <v>63.9</v>
      </c>
      <c r="M7" s="51">
        <v>7</v>
      </c>
      <c r="N7" s="51">
        <v>0</v>
      </c>
      <c r="O7" s="51">
        <v>532.9</v>
      </c>
      <c r="P7" s="51">
        <f>+SUM(C7:O7)</f>
        <v>6961.4999999999991</v>
      </c>
      <c r="Q7" s="1"/>
      <c r="R7" s="1"/>
      <c r="S7" s="1"/>
      <c r="T7" s="1"/>
      <c r="U7" s="210" t="s">
        <v>588</v>
      </c>
      <c r="V7" s="52" t="s">
        <v>935</v>
      </c>
      <c r="W7" s="53">
        <v>267.05</v>
      </c>
      <c r="X7" s="53" t="s">
        <v>936</v>
      </c>
    </row>
    <row r="8" spans="1:24" x14ac:dyDescent="0.3">
      <c r="A8" s="1"/>
      <c r="B8" s="54" t="s">
        <v>782</v>
      </c>
      <c r="C8" s="55">
        <v>1162.3</v>
      </c>
      <c r="D8" s="55">
        <v>3427.3</v>
      </c>
      <c r="E8" s="55">
        <v>1456.9</v>
      </c>
      <c r="F8" s="55">
        <v>45.6</v>
      </c>
      <c r="G8" s="55">
        <v>27</v>
      </c>
      <c r="H8" s="55"/>
      <c r="I8" s="55"/>
      <c r="J8" s="55">
        <v>61.2</v>
      </c>
      <c r="K8" s="55"/>
      <c r="L8" s="55">
        <v>66.3</v>
      </c>
      <c r="M8" s="55">
        <v>7</v>
      </c>
      <c r="N8" s="55">
        <v>0</v>
      </c>
      <c r="O8" s="55">
        <v>503.3</v>
      </c>
      <c r="P8" s="55">
        <f t="shared" ref="P8:P54" si="0">+SUM(C8:O8)</f>
        <v>6756.9000000000005</v>
      </c>
      <c r="Q8" s="1"/>
      <c r="R8" s="1"/>
      <c r="S8" s="1"/>
      <c r="T8" s="1"/>
      <c r="U8" s="210" t="s">
        <v>589</v>
      </c>
      <c r="V8" s="52" t="s">
        <v>937</v>
      </c>
      <c r="W8" s="53">
        <v>50.4</v>
      </c>
      <c r="X8" s="53" t="s">
        <v>936</v>
      </c>
    </row>
    <row r="9" spans="1:24" x14ac:dyDescent="0.3">
      <c r="A9" s="1"/>
      <c r="B9" s="54" t="s">
        <v>783</v>
      </c>
      <c r="C9" s="55">
        <v>1147.4000000000001</v>
      </c>
      <c r="D9" s="55">
        <v>3357.4</v>
      </c>
      <c r="E9" s="55">
        <v>1401.6</v>
      </c>
      <c r="F9" s="55">
        <v>45.4</v>
      </c>
      <c r="G9" s="55">
        <v>27.1</v>
      </c>
      <c r="H9" s="55"/>
      <c r="I9" s="55"/>
      <c r="J9" s="55">
        <v>61.8</v>
      </c>
      <c r="K9" s="55"/>
      <c r="L9" s="55">
        <v>65.900000000000006</v>
      </c>
      <c r="M9" s="55">
        <v>7</v>
      </c>
      <c r="N9" s="55">
        <v>0</v>
      </c>
      <c r="O9" s="55">
        <v>502.4</v>
      </c>
      <c r="P9" s="55">
        <f t="shared" si="0"/>
        <v>6615.9999999999991</v>
      </c>
      <c r="Q9" s="1"/>
      <c r="R9" s="1"/>
      <c r="S9" s="1"/>
      <c r="T9" s="1"/>
      <c r="U9" s="210" t="s">
        <v>590</v>
      </c>
      <c r="V9" s="52" t="s">
        <v>938</v>
      </c>
      <c r="W9" s="53">
        <v>9</v>
      </c>
      <c r="X9" s="53" t="s">
        <v>936</v>
      </c>
    </row>
    <row r="10" spans="1:24" x14ac:dyDescent="0.3">
      <c r="A10" s="1"/>
      <c r="B10" s="54" t="s">
        <v>784</v>
      </c>
      <c r="C10" s="55">
        <v>1166.0999999999999</v>
      </c>
      <c r="D10" s="55">
        <v>3338</v>
      </c>
      <c r="E10" s="55">
        <v>1361.5</v>
      </c>
      <c r="F10" s="55">
        <v>0</v>
      </c>
      <c r="G10" s="55">
        <v>26.8</v>
      </c>
      <c r="H10" s="55"/>
      <c r="I10" s="55"/>
      <c r="J10" s="55">
        <v>61.5</v>
      </c>
      <c r="K10" s="55"/>
      <c r="L10" s="55">
        <v>65.900000000000006</v>
      </c>
      <c r="M10" s="55">
        <v>7</v>
      </c>
      <c r="N10" s="55">
        <v>0</v>
      </c>
      <c r="O10" s="55">
        <v>462.3</v>
      </c>
      <c r="P10" s="55">
        <f t="shared" si="0"/>
        <v>6489.1</v>
      </c>
      <c r="Q10" s="1"/>
      <c r="R10" s="1"/>
      <c r="S10" s="1"/>
      <c r="T10" s="1"/>
      <c r="U10" s="210" t="s">
        <v>570</v>
      </c>
      <c r="V10" s="52" t="s">
        <v>939</v>
      </c>
      <c r="W10" s="53">
        <v>480.9</v>
      </c>
      <c r="X10" s="53" t="s">
        <v>936</v>
      </c>
    </row>
    <row r="11" spans="1:24" x14ac:dyDescent="0.3">
      <c r="A11" s="1"/>
      <c r="B11" s="54" t="s">
        <v>785</v>
      </c>
      <c r="C11" s="55">
        <v>1159.5</v>
      </c>
      <c r="D11" s="55">
        <v>3394</v>
      </c>
      <c r="E11" s="55">
        <v>1246.7</v>
      </c>
      <c r="F11" s="55">
        <v>0</v>
      </c>
      <c r="G11" s="55">
        <v>27.2</v>
      </c>
      <c r="H11" s="55"/>
      <c r="I11" s="55"/>
      <c r="J11" s="55">
        <v>61.7</v>
      </c>
      <c r="K11" s="55"/>
      <c r="L11" s="55">
        <v>63.2</v>
      </c>
      <c r="M11" s="55">
        <v>7</v>
      </c>
      <c r="N11" s="55">
        <v>0</v>
      </c>
      <c r="O11" s="55">
        <v>426.8</v>
      </c>
      <c r="P11" s="55">
        <f t="shared" si="0"/>
        <v>6386.0999999999995</v>
      </c>
      <c r="Q11" s="1"/>
      <c r="R11" s="1"/>
      <c r="S11" s="1"/>
      <c r="T11" s="1"/>
      <c r="U11" s="210" t="s">
        <v>63</v>
      </c>
      <c r="V11" s="52" t="s">
        <v>64</v>
      </c>
      <c r="W11" s="53" t="s">
        <v>936</v>
      </c>
      <c r="X11" s="53">
        <v>4182.3500000000004</v>
      </c>
    </row>
    <row r="12" spans="1:24" x14ac:dyDescent="0.3">
      <c r="A12" s="1"/>
      <c r="B12" s="54" t="s">
        <v>786</v>
      </c>
      <c r="C12" s="55">
        <v>1129.2</v>
      </c>
      <c r="D12" s="55">
        <v>3530.8</v>
      </c>
      <c r="E12" s="55">
        <v>1272.5</v>
      </c>
      <c r="F12" s="55">
        <v>0</v>
      </c>
      <c r="G12" s="55">
        <v>27</v>
      </c>
      <c r="H12" s="55"/>
      <c r="I12" s="55"/>
      <c r="J12" s="55">
        <v>61.400000000000006</v>
      </c>
      <c r="K12" s="55"/>
      <c r="L12" s="55">
        <v>63.9</v>
      </c>
      <c r="M12" s="55">
        <v>7</v>
      </c>
      <c r="N12" s="55">
        <v>0</v>
      </c>
      <c r="O12" s="55">
        <v>380</v>
      </c>
      <c r="P12" s="55">
        <f t="shared" si="0"/>
        <v>6471.7999999999993</v>
      </c>
      <c r="Q12" s="1"/>
      <c r="R12" s="1"/>
      <c r="S12" s="1"/>
      <c r="T12" s="1"/>
      <c r="U12" s="210" t="s">
        <v>563</v>
      </c>
      <c r="V12" s="52" t="s">
        <v>940</v>
      </c>
      <c r="W12" s="53">
        <v>451.7</v>
      </c>
      <c r="X12" s="53" t="s">
        <v>936</v>
      </c>
    </row>
    <row r="13" spans="1:24" x14ac:dyDescent="0.3">
      <c r="A13" s="1"/>
      <c r="B13" s="54" t="s">
        <v>787</v>
      </c>
      <c r="C13" s="55">
        <v>1139.5999999999999</v>
      </c>
      <c r="D13" s="55">
        <v>3340.4</v>
      </c>
      <c r="E13" s="55">
        <v>1376.7</v>
      </c>
      <c r="F13" s="55">
        <v>0</v>
      </c>
      <c r="G13" s="55">
        <v>26.9</v>
      </c>
      <c r="H13" s="55"/>
      <c r="I13" s="55"/>
      <c r="J13" s="55">
        <v>61.7</v>
      </c>
      <c r="K13" s="55"/>
      <c r="L13" s="55">
        <v>63.7</v>
      </c>
      <c r="M13" s="55">
        <v>7</v>
      </c>
      <c r="N13" s="55">
        <v>0</v>
      </c>
      <c r="O13" s="55">
        <v>370.6</v>
      </c>
      <c r="P13" s="55">
        <f t="shared" si="0"/>
        <v>6386.5999999999995</v>
      </c>
      <c r="Q13" s="1"/>
      <c r="R13" s="1"/>
      <c r="S13" s="1"/>
      <c r="T13" s="1"/>
      <c r="U13" s="210" t="s">
        <v>221</v>
      </c>
      <c r="V13" s="52" t="s">
        <v>941</v>
      </c>
      <c r="W13" s="53" t="s">
        <v>936</v>
      </c>
      <c r="X13" s="53">
        <v>443.05</v>
      </c>
    </row>
    <row r="14" spans="1:24" x14ac:dyDescent="0.3">
      <c r="A14" s="1"/>
      <c r="B14" s="56" t="s">
        <v>788</v>
      </c>
      <c r="C14" s="57">
        <v>1128.8</v>
      </c>
      <c r="D14" s="57">
        <v>3294.1</v>
      </c>
      <c r="E14" s="57">
        <v>1402.6</v>
      </c>
      <c r="F14" s="57">
        <v>0</v>
      </c>
      <c r="G14" s="57">
        <v>27.1</v>
      </c>
      <c r="H14" s="57"/>
      <c r="I14" s="57"/>
      <c r="J14" s="57">
        <v>62</v>
      </c>
      <c r="K14" s="57"/>
      <c r="L14" s="57">
        <v>59.9</v>
      </c>
      <c r="M14" s="57">
        <v>7</v>
      </c>
      <c r="N14" s="57">
        <v>0</v>
      </c>
      <c r="O14" s="57">
        <v>401.3</v>
      </c>
      <c r="P14" s="57">
        <f t="shared" si="0"/>
        <v>6382.8</v>
      </c>
      <c r="Q14" s="1"/>
      <c r="R14" s="1"/>
      <c r="S14" s="1"/>
      <c r="T14" s="1"/>
      <c r="U14" s="210"/>
      <c r="V14" s="52" t="s">
        <v>942</v>
      </c>
      <c r="W14" s="53">
        <v>104.5</v>
      </c>
      <c r="X14" s="53" t="s">
        <v>936</v>
      </c>
    </row>
    <row r="15" spans="1:24" x14ac:dyDescent="0.3">
      <c r="A15" s="1"/>
      <c r="B15" s="50" t="s">
        <v>789</v>
      </c>
      <c r="C15" s="51">
        <v>1085.5</v>
      </c>
      <c r="D15" s="51">
        <v>3228.7</v>
      </c>
      <c r="E15" s="51">
        <v>1579.1</v>
      </c>
      <c r="F15" s="51">
        <v>0</v>
      </c>
      <c r="G15" s="51">
        <v>27.4</v>
      </c>
      <c r="H15" s="51"/>
      <c r="I15" s="51"/>
      <c r="J15" s="51">
        <v>62.300000000000004</v>
      </c>
      <c r="K15" s="51"/>
      <c r="L15" s="51">
        <v>58.8</v>
      </c>
      <c r="M15" s="51">
        <v>7</v>
      </c>
      <c r="N15" s="51">
        <v>0</v>
      </c>
      <c r="O15" s="51">
        <v>425.5</v>
      </c>
      <c r="P15" s="51">
        <f t="shared" si="0"/>
        <v>6474.2999999999993</v>
      </c>
      <c r="Q15" s="1"/>
      <c r="R15" s="1"/>
      <c r="S15" s="1"/>
      <c r="T15" s="1"/>
      <c r="U15" s="210" t="s">
        <v>67</v>
      </c>
      <c r="V15" s="52" t="s">
        <v>943</v>
      </c>
      <c r="W15" s="53">
        <v>158.1</v>
      </c>
      <c r="X15" s="53" t="s">
        <v>936</v>
      </c>
    </row>
    <row r="16" spans="1:24" x14ac:dyDescent="0.3">
      <c r="A16" s="1"/>
      <c r="B16" s="54" t="s">
        <v>790</v>
      </c>
      <c r="C16" s="55">
        <v>1083.7</v>
      </c>
      <c r="D16" s="55">
        <v>3240.4</v>
      </c>
      <c r="E16" s="55">
        <v>1576.3</v>
      </c>
      <c r="F16" s="55">
        <v>0</v>
      </c>
      <c r="G16" s="55">
        <v>0</v>
      </c>
      <c r="H16" s="55"/>
      <c r="I16" s="55"/>
      <c r="J16" s="55">
        <v>61.8</v>
      </c>
      <c r="K16" s="55"/>
      <c r="L16" s="55">
        <v>64.599999999999994</v>
      </c>
      <c r="M16" s="55">
        <v>7</v>
      </c>
      <c r="N16" s="55">
        <v>0</v>
      </c>
      <c r="O16" s="55">
        <v>467</v>
      </c>
      <c r="P16" s="55">
        <f t="shared" si="0"/>
        <v>6500.8000000000011</v>
      </c>
      <c r="Q16" s="1"/>
      <c r="R16" s="1"/>
      <c r="S16" s="1"/>
      <c r="T16" s="1"/>
      <c r="U16" s="210"/>
      <c r="V16" s="52" t="s">
        <v>68</v>
      </c>
      <c r="W16" s="53" t="s">
        <v>936</v>
      </c>
      <c r="X16" s="53">
        <v>300.55</v>
      </c>
    </row>
    <row r="17" spans="1:24" x14ac:dyDescent="0.3">
      <c r="A17" s="1"/>
      <c r="B17" s="54" t="s">
        <v>791</v>
      </c>
      <c r="C17" s="55">
        <v>1076.5</v>
      </c>
      <c r="D17" s="55">
        <v>3280</v>
      </c>
      <c r="E17" s="55">
        <v>1583.1</v>
      </c>
      <c r="F17" s="55">
        <v>0</v>
      </c>
      <c r="G17" s="55">
        <v>0</v>
      </c>
      <c r="H17" s="55"/>
      <c r="I17" s="55"/>
      <c r="J17" s="55">
        <v>62.300000000000004</v>
      </c>
      <c r="K17" s="55"/>
      <c r="L17" s="55">
        <v>63.7</v>
      </c>
      <c r="M17" s="55">
        <v>7</v>
      </c>
      <c r="N17" s="55">
        <v>2.6</v>
      </c>
      <c r="O17" s="55">
        <v>489.2</v>
      </c>
      <c r="P17" s="55">
        <f t="shared" si="0"/>
        <v>6564.4000000000005</v>
      </c>
      <c r="Q17" s="1"/>
      <c r="R17" s="1"/>
      <c r="S17" s="1"/>
      <c r="T17" s="1"/>
      <c r="U17" s="210"/>
      <c r="V17" s="52" t="s">
        <v>944</v>
      </c>
      <c r="W17" s="53" t="s">
        <v>936</v>
      </c>
      <c r="X17" s="53">
        <v>3412.25</v>
      </c>
    </row>
    <row r="18" spans="1:24" x14ac:dyDescent="0.3">
      <c r="A18" s="1"/>
      <c r="B18" s="54" t="s">
        <v>792</v>
      </c>
      <c r="C18" s="55">
        <v>1074.9000000000001</v>
      </c>
      <c r="D18" s="55">
        <v>3264.1</v>
      </c>
      <c r="E18" s="55">
        <v>1566.4</v>
      </c>
      <c r="F18" s="55">
        <v>0</v>
      </c>
      <c r="G18" s="55">
        <v>0</v>
      </c>
      <c r="H18" s="55"/>
      <c r="I18" s="55"/>
      <c r="J18" s="55">
        <v>62.300000000000004</v>
      </c>
      <c r="K18" s="55"/>
      <c r="L18" s="55">
        <v>63.1</v>
      </c>
      <c r="M18" s="55">
        <v>7</v>
      </c>
      <c r="N18" s="55">
        <v>31.3</v>
      </c>
      <c r="O18" s="55">
        <v>490.8</v>
      </c>
      <c r="P18" s="55">
        <f t="shared" si="0"/>
        <v>6559.9000000000005</v>
      </c>
      <c r="Q18" s="1"/>
      <c r="R18" s="1"/>
      <c r="S18" s="1"/>
      <c r="T18" s="1"/>
      <c r="U18" s="210" t="s">
        <v>592</v>
      </c>
      <c r="V18" s="52" t="s">
        <v>945</v>
      </c>
      <c r="W18" s="53">
        <v>273</v>
      </c>
      <c r="X18" s="53" t="s">
        <v>936</v>
      </c>
    </row>
    <row r="19" spans="1:24" x14ac:dyDescent="0.3">
      <c r="A19" s="1"/>
      <c r="B19" s="54" t="s">
        <v>793</v>
      </c>
      <c r="C19" s="55">
        <v>1068.9000000000001</v>
      </c>
      <c r="D19" s="55">
        <v>3134.4</v>
      </c>
      <c r="E19" s="55">
        <v>1456.9</v>
      </c>
      <c r="F19" s="55">
        <v>0</v>
      </c>
      <c r="G19" s="55">
        <v>0</v>
      </c>
      <c r="H19" s="55"/>
      <c r="I19" s="55"/>
      <c r="J19" s="55">
        <v>62</v>
      </c>
      <c r="K19" s="55"/>
      <c r="L19" s="55">
        <v>58.7</v>
      </c>
      <c r="M19" s="55">
        <v>7</v>
      </c>
      <c r="N19" s="55">
        <v>259.72000000000003</v>
      </c>
      <c r="O19" s="55">
        <v>522.4</v>
      </c>
      <c r="P19" s="55">
        <f t="shared" si="0"/>
        <v>6570.02</v>
      </c>
      <c r="Q19" s="1"/>
      <c r="R19" s="1"/>
      <c r="S19" s="1"/>
      <c r="T19" s="1"/>
      <c r="U19" s="210"/>
      <c r="V19" s="52" t="s">
        <v>946</v>
      </c>
      <c r="W19" s="53">
        <v>468.5</v>
      </c>
      <c r="X19" s="53" t="s">
        <v>936</v>
      </c>
    </row>
    <row r="20" spans="1:24" x14ac:dyDescent="0.3">
      <c r="A20" s="1"/>
      <c r="B20" s="54" t="s">
        <v>794</v>
      </c>
      <c r="C20" s="55">
        <v>1060.2</v>
      </c>
      <c r="D20" s="55">
        <v>3079.9</v>
      </c>
      <c r="E20" s="55">
        <v>1261.0999999999999</v>
      </c>
      <c r="F20" s="55">
        <v>0</v>
      </c>
      <c r="G20" s="55">
        <v>0</v>
      </c>
      <c r="H20" s="55"/>
      <c r="I20" s="55"/>
      <c r="J20" s="55">
        <v>61.9</v>
      </c>
      <c r="K20" s="55"/>
      <c r="L20" s="55">
        <v>52.5</v>
      </c>
      <c r="M20" s="55">
        <v>7</v>
      </c>
      <c r="N20" s="55">
        <v>551.70000000000005</v>
      </c>
      <c r="O20" s="55">
        <v>537.9</v>
      </c>
      <c r="P20" s="55">
        <f t="shared" si="0"/>
        <v>6612.2</v>
      </c>
      <c r="Q20" s="1"/>
      <c r="R20" s="1"/>
      <c r="S20" s="1"/>
      <c r="T20" s="1"/>
      <c r="U20" s="210"/>
      <c r="V20" s="52" t="s">
        <v>947</v>
      </c>
      <c r="W20" s="53">
        <v>483.5</v>
      </c>
      <c r="X20" s="53" t="s">
        <v>936</v>
      </c>
    </row>
    <row r="21" spans="1:24" x14ac:dyDescent="0.3">
      <c r="A21" s="1"/>
      <c r="B21" s="54" t="s">
        <v>795</v>
      </c>
      <c r="C21" s="55">
        <v>1075.2</v>
      </c>
      <c r="D21" s="55">
        <v>3274</v>
      </c>
      <c r="E21" s="55">
        <v>1071.0999999999999</v>
      </c>
      <c r="F21" s="55">
        <v>0</v>
      </c>
      <c r="G21" s="55">
        <v>0</v>
      </c>
      <c r="H21" s="55"/>
      <c r="I21" s="55"/>
      <c r="J21" s="55">
        <v>62</v>
      </c>
      <c r="K21" s="55"/>
      <c r="L21" s="55">
        <v>60.4</v>
      </c>
      <c r="M21" s="55">
        <v>7</v>
      </c>
      <c r="N21" s="55">
        <v>811.69</v>
      </c>
      <c r="O21" s="55">
        <v>520.5</v>
      </c>
      <c r="P21" s="55">
        <f t="shared" si="0"/>
        <v>6881.8899999999994</v>
      </c>
      <c r="Q21" s="1"/>
      <c r="R21" s="1"/>
      <c r="S21" s="1"/>
      <c r="T21" s="1"/>
      <c r="U21" s="210"/>
      <c r="V21" s="52" t="s">
        <v>948</v>
      </c>
      <c r="W21" s="53">
        <v>277.5</v>
      </c>
      <c r="X21" s="53" t="s">
        <v>936</v>
      </c>
    </row>
    <row r="22" spans="1:24" x14ac:dyDescent="0.3">
      <c r="A22" s="1"/>
      <c r="B22" s="56" t="s">
        <v>796</v>
      </c>
      <c r="C22" s="57">
        <v>1078.3</v>
      </c>
      <c r="D22" s="57">
        <v>3343.1</v>
      </c>
      <c r="E22" s="57">
        <v>1056.0999999999999</v>
      </c>
      <c r="F22" s="57">
        <v>0</v>
      </c>
      <c r="G22" s="57">
        <v>0</v>
      </c>
      <c r="H22" s="57"/>
      <c r="I22" s="57"/>
      <c r="J22" s="57">
        <v>62.599999999999994</v>
      </c>
      <c r="K22" s="57"/>
      <c r="L22" s="57">
        <v>60.6</v>
      </c>
      <c r="M22" s="57">
        <v>7</v>
      </c>
      <c r="N22" s="57">
        <v>869.96</v>
      </c>
      <c r="O22" s="57">
        <v>553</v>
      </c>
      <c r="P22" s="57">
        <f t="shared" si="0"/>
        <v>7030.6600000000008</v>
      </c>
      <c r="Q22" s="1"/>
      <c r="R22" s="1"/>
      <c r="S22" s="1"/>
      <c r="T22" s="1"/>
      <c r="U22" s="210" t="s">
        <v>557</v>
      </c>
      <c r="V22" s="52" t="s">
        <v>949</v>
      </c>
      <c r="W22" s="53">
        <v>4001.3</v>
      </c>
      <c r="X22" s="53" t="s">
        <v>936</v>
      </c>
    </row>
    <row r="23" spans="1:24" x14ac:dyDescent="0.3">
      <c r="A23" s="1"/>
      <c r="B23" s="50" t="s">
        <v>797</v>
      </c>
      <c r="C23" s="51">
        <v>1074</v>
      </c>
      <c r="D23" s="51">
        <v>3322.2</v>
      </c>
      <c r="E23" s="51">
        <v>1368.2</v>
      </c>
      <c r="F23" s="51">
        <v>27.6</v>
      </c>
      <c r="G23" s="51">
        <v>0</v>
      </c>
      <c r="H23" s="51"/>
      <c r="I23" s="51"/>
      <c r="J23" s="51">
        <v>62.2</v>
      </c>
      <c r="K23" s="51"/>
      <c r="L23" s="51">
        <v>67.7</v>
      </c>
      <c r="M23" s="51">
        <v>7</v>
      </c>
      <c r="N23" s="51">
        <v>903.67</v>
      </c>
      <c r="O23" s="51">
        <v>571.79999999999995</v>
      </c>
      <c r="P23" s="51">
        <f t="shared" si="0"/>
        <v>7404.37</v>
      </c>
      <c r="Q23" s="1"/>
      <c r="R23" s="1"/>
      <c r="S23" s="1"/>
      <c r="T23" s="1"/>
      <c r="U23" s="210" t="s">
        <v>260</v>
      </c>
      <c r="V23" s="52" t="s">
        <v>950</v>
      </c>
      <c r="W23" s="53" t="s">
        <v>936</v>
      </c>
      <c r="X23" s="53">
        <v>191.65</v>
      </c>
    </row>
    <row r="24" spans="1:24" x14ac:dyDescent="0.3">
      <c r="A24" s="1"/>
      <c r="B24" s="54" t="s">
        <v>798</v>
      </c>
      <c r="C24" s="55">
        <v>1117.3</v>
      </c>
      <c r="D24" s="55">
        <v>3236.1</v>
      </c>
      <c r="E24" s="55">
        <v>1591.7</v>
      </c>
      <c r="F24" s="55">
        <v>44.1</v>
      </c>
      <c r="G24" s="55">
        <v>0</v>
      </c>
      <c r="H24" s="55"/>
      <c r="I24" s="55"/>
      <c r="J24" s="55">
        <v>62.300000000000004</v>
      </c>
      <c r="K24" s="55"/>
      <c r="L24" s="55">
        <v>67.599999999999994</v>
      </c>
      <c r="M24" s="55">
        <v>7</v>
      </c>
      <c r="N24" s="55">
        <v>915.81</v>
      </c>
      <c r="O24" s="55">
        <v>572.9</v>
      </c>
      <c r="P24" s="55">
        <f t="shared" si="0"/>
        <v>7614.8099999999995</v>
      </c>
      <c r="Q24" s="1"/>
      <c r="R24" s="1"/>
      <c r="S24" s="1"/>
      <c r="T24" s="1"/>
      <c r="U24" s="210"/>
      <c r="V24" s="52" t="s">
        <v>951</v>
      </c>
      <c r="W24" s="53" t="s">
        <v>936</v>
      </c>
      <c r="X24" s="53">
        <v>131.75</v>
      </c>
    </row>
    <row r="25" spans="1:24" x14ac:dyDescent="0.3">
      <c r="A25" s="1"/>
      <c r="B25" s="54" t="s">
        <v>799</v>
      </c>
      <c r="C25" s="55">
        <v>1125.9000000000001</v>
      </c>
      <c r="D25" s="55">
        <v>3367.5</v>
      </c>
      <c r="E25" s="55">
        <v>1571.2</v>
      </c>
      <c r="F25" s="55">
        <v>43.7</v>
      </c>
      <c r="G25" s="55">
        <v>0</v>
      </c>
      <c r="H25" s="55"/>
      <c r="I25" s="55"/>
      <c r="J25" s="55">
        <v>62.7</v>
      </c>
      <c r="K25" s="55"/>
      <c r="L25" s="55">
        <v>64.099999999999994</v>
      </c>
      <c r="M25" s="55">
        <v>7</v>
      </c>
      <c r="N25" s="55">
        <v>899.64</v>
      </c>
      <c r="O25" s="55">
        <v>650.79999999999995</v>
      </c>
      <c r="P25" s="55">
        <f t="shared" si="0"/>
        <v>7792.54</v>
      </c>
      <c r="Q25" s="1"/>
      <c r="R25" s="1"/>
      <c r="S25" s="1"/>
      <c r="T25" s="1"/>
      <c r="U25" s="210" t="s">
        <v>587</v>
      </c>
      <c r="V25" s="52" t="s">
        <v>952</v>
      </c>
      <c r="W25" s="53">
        <v>83.1</v>
      </c>
      <c r="X25" s="53" t="s">
        <v>936</v>
      </c>
    </row>
    <row r="26" spans="1:24" x14ac:dyDescent="0.3">
      <c r="A26" s="1"/>
      <c r="B26" s="54" t="s">
        <v>800</v>
      </c>
      <c r="C26" s="55">
        <v>1131.4000000000001</v>
      </c>
      <c r="D26" s="55">
        <v>3436.4</v>
      </c>
      <c r="E26" s="55">
        <v>1665.4</v>
      </c>
      <c r="F26" s="55">
        <v>44.3</v>
      </c>
      <c r="G26" s="55">
        <v>0</v>
      </c>
      <c r="H26" s="55"/>
      <c r="I26" s="55"/>
      <c r="J26" s="55">
        <v>62.5</v>
      </c>
      <c r="K26" s="55"/>
      <c r="L26" s="55">
        <v>64.7</v>
      </c>
      <c r="M26" s="55">
        <v>6.9</v>
      </c>
      <c r="N26" s="55">
        <v>821.04</v>
      </c>
      <c r="O26" s="55">
        <v>699.5</v>
      </c>
      <c r="P26" s="55">
        <f t="shared" si="0"/>
        <v>7932.14</v>
      </c>
      <c r="Q26" s="1"/>
      <c r="R26" s="1"/>
      <c r="S26" s="1"/>
      <c r="T26" s="1"/>
      <c r="U26" s="210" t="s">
        <v>74</v>
      </c>
      <c r="V26" s="52" t="s">
        <v>75</v>
      </c>
      <c r="W26" s="53" t="s">
        <v>936</v>
      </c>
      <c r="X26" s="53">
        <v>15258.15</v>
      </c>
    </row>
    <row r="27" spans="1:24" x14ac:dyDescent="0.3">
      <c r="A27" s="1"/>
      <c r="B27" s="54" t="s">
        <v>801</v>
      </c>
      <c r="C27" s="55">
        <v>1144.9000000000001</v>
      </c>
      <c r="D27" s="55">
        <v>3330.2</v>
      </c>
      <c r="E27" s="55">
        <v>1837.8</v>
      </c>
      <c r="F27" s="55">
        <v>44.7</v>
      </c>
      <c r="G27" s="55">
        <v>0</v>
      </c>
      <c r="H27" s="55"/>
      <c r="I27" s="55"/>
      <c r="J27" s="55">
        <v>61.8</v>
      </c>
      <c r="K27" s="55"/>
      <c r="L27" s="55">
        <v>68.400000000000006</v>
      </c>
      <c r="M27" s="55">
        <v>6.8</v>
      </c>
      <c r="N27" s="55">
        <v>798.89</v>
      </c>
      <c r="O27" s="55">
        <v>725.2</v>
      </c>
      <c r="P27" s="55">
        <f t="shared" si="0"/>
        <v>8018.6900000000005</v>
      </c>
      <c r="Q27" s="1"/>
      <c r="R27" s="1"/>
      <c r="S27" s="1"/>
      <c r="T27" s="1"/>
      <c r="U27" s="210"/>
      <c r="V27" s="52" t="s">
        <v>953</v>
      </c>
      <c r="W27" s="53">
        <v>5149.55</v>
      </c>
      <c r="X27" s="53" t="s">
        <v>936</v>
      </c>
    </row>
    <row r="28" spans="1:24" x14ac:dyDescent="0.3">
      <c r="A28" s="1"/>
      <c r="B28" s="54" t="s">
        <v>802</v>
      </c>
      <c r="C28" s="55">
        <v>1151.2</v>
      </c>
      <c r="D28" s="55">
        <v>3326.4</v>
      </c>
      <c r="E28" s="55">
        <v>1941</v>
      </c>
      <c r="F28" s="55">
        <v>44.8</v>
      </c>
      <c r="G28" s="55">
        <v>0</v>
      </c>
      <c r="H28" s="55"/>
      <c r="I28" s="55"/>
      <c r="J28" s="55">
        <v>61.599999999999994</v>
      </c>
      <c r="K28" s="55"/>
      <c r="L28" s="55">
        <v>66.400000000000006</v>
      </c>
      <c r="M28" s="55">
        <v>6.8</v>
      </c>
      <c r="N28" s="55">
        <v>782.08</v>
      </c>
      <c r="O28" s="55">
        <v>749.9</v>
      </c>
      <c r="P28" s="55">
        <f t="shared" si="0"/>
        <v>8130.18</v>
      </c>
      <c r="Q28" s="1"/>
      <c r="R28" s="1"/>
      <c r="S28" s="1"/>
      <c r="T28" s="1"/>
      <c r="U28" s="210" t="s">
        <v>578</v>
      </c>
      <c r="V28" s="52" t="s">
        <v>954</v>
      </c>
      <c r="W28" s="53">
        <v>124.2</v>
      </c>
      <c r="X28" s="53" t="s">
        <v>936</v>
      </c>
    </row>
    <row r="29" spans="1:24" x14ac:dyDescent="0.3">
      <c r="A29" s="1"/>
      <c r="B29" s="54" t="s">
        <v>803</v>
      </c>
      <c r="C29" s="55">
        <v>1115</v>
      </c>
      <c r="D29" s="55">
        <v>3262.3</v>
      </c>
      <c r="E29" s="55">
        <v>2057.1</v>
      </c>
      <c r="F29" s="55">
        <v>44.7</v>
      </c>
      <c r="G29" s="55">
        <v>0</v>
      </c>
      <c r="H29" s="55"/>
      <c r="I29" s="55"/>
      <c r="J29" s="55">
        <v>61.8</v>
      </c>
      <c r="K29" s="55"/>
      <c r="L29" s="55">
        <v>64.400000000000006</v>
      </c>
      <c r="M29" s="55">
        <v>6.6</v>
      </c>
      <c r="N29" s="55">
        <v>811.08</v>
      </c>
      <c r="O29" s="55">
        <v>755.6</v>
      </c>
      <c r="P29" s="55">
        <f t="shared" si="0"/>
        <v>8178.58</v>
      </c>
      <c r="Q29" s="1"/>
      <c r="R29" s="1"/>
      <c r="S29" s="1"/>
      <c r="T29" s="1"/>
      <c r="U29" s="210" t="s">
        <v>593</v>
      </c>
      <c r="V29" s="52" t="s">
        <v>955</v>
      </c>
      <c r="W29" s="53">
        <v>479.6</v>
      </c>
      <c r="X29" s="53" t="s">
        <v>936</v>
      </c>
    </row>
    <row r="30" spans="1:24" x14ac:dyDescent="0.3">
      <c r="A30" s="1"/>
      <c r="B30" s="56" t="s">
        <v>804</v>
      </c>
      <c r="C30" s="57">
        <v>1105.5</v>
      </c>
      <c r="D30" s="57">
        <v>3397</v>
      </c>
      <c r="E30" s="57">
        <v>1949.5</v>
      </c>
      <c r="F30" s="57">
        <v>44.7</v>
      </c>
      <c r="G30" s="57">
        <v>0</v>
      </c>
      <c r="H30" s="57"/>
      <c r="I30" s="57"/>
      <c r="J30" s="57">
        <v>61.599999999999994</v>
      </c>
      <c r="K30" s="57"/>
      <c r="L30" s="57">
        <v>63</v>
      </c>
      <c r="M30" s="57">
        <v>6.5</v>
      </c>
      <c r="N30" s="57">
        <v>794.23</v>
      </c>
      <c r="O30" s="57">
        <v>762.4</v>
      </c>
      <c r="P30" s="57">
        <f t="shared" si="0"/>
        <v>8184.43</v>
      </c>
      <c r="Q30" s="1"/>
      <c r="R30" s="1"/>
      <c r="S30" s="1"/>
      <c r="T30" s="1"/>
      <c r="U30" s="210" t="s">
        <v>579</v>
      </c>
      <c r="V30" s="52" t="s">
        <v>956</v>
      </c>
      <c r="W30" s="53">
        <v>395.4</v>
      </c>
      <c r="X30" s="53" t="s">
        <v>936</v>
      </c>
    </row>
    <row r="31" spans="1:24" x14ac:dyDescent="0.3">
      <c r="A31" s="1"/>
      <c r="B31" s="50" t="s">
        <v>805</v>
      </c>
      <c r="C31" s="51">
        <v>1134.5999999999999</v>
      </c>
      <c r="D31" s="51">
        <v>3409.7</v>
      </c>
      <c r="E31" s="51">
        <v>1838.6</v>
      </c>
      <c r="F31" s="51">
        <v>44.4</v>
      </c>
      <c r="G31" s="51">
        <v>0</v>
      </c>
      <c r="H31" s="51"/>
      <c r="I31" s="51"/>
      <c r="J31" s="51">
        <v>62</v>
      </c>
      <c r="K31" s="51"/>
      <c r="L31" s="51">
        <v>65.400000000000006</v>
      </c>
      <c r="M31" s="51">
        <v>6.5</v>
      </c>
      <c r="N31" s="51">
        <v>791.04</v>
      </c>
      <c r="O31" s="51">
        <v>791.8</v>
      </c>
      <c r="P31" s="51">
        <f t="shared" si="0"/>
        <v>8144.0399999999991</v>
      </c>
      <c r="Q31" s="1"/>
      <c r="R31" s="1"/>
      <c r="S31" s="1"/>
      <c r="T31" s="1"/>
      <c r="U31" s="210" t="s">
        <v>560</v>
      </c>
      <c r="V31" s="52" t="s">
        <v>957</v>
      </c>
      <c r="W31" s="53" t="s">
        <v>936</v>
      </c>
      <c r="X31" s="53">
        <v>10946.1</v>
      </c>
    </row>
    <row r="32" spans="1:24" x14ac:dyDescent="0.3">
      <c r="A32" s="1"/>
      <c r="B32" s="54" t="s">
        <v>806</v>
      </c>
      <c r="C32" s="55">
        <v>1128.0999999999999</v>
      </c>
      <c r="D32" s="55">
        <v>3334.6</v>
      </c>
      <c r="E32" s="55">
        <v>1820.8</v>
      </c>
      <c r="F32" s="55">
        <v>45.2</v>
      </c>
      <c r="G32" s="55">
        <v>0</v>
      </c>
      <c r="H32" s="55"/>
      <c r="I32" s="55"/>
      <c r="J32" s="55">
        <v>61.8</v>
      </c>
      <c r="K32" s="55"/>
      <c r="L32" s="55">
        <v>64.7</v>
      </c>
      <c r="M32" s="55">
        <v>6.5</v>
      </c>
      <c r="N32" s="55">
        <v>792.46</v>
      </c>
      <c r="O32" s="55">
        <v>819.2</v>
      </c>
      <c r="P32" s="55">
        <f t="shared" si="0"/>
        <v>8073.36</v>
      </c>
      <c r="Q32" s="1"/>
      <c r="R32" s="1"/>
      <c r="S32" s="1"/>
      <c r="T32" s="1"/>
      <c r="U32" s="210"/>
      <c r="V32" s="52" t="s">
        <v>958</v>
      </c>
      <c r="W32" s="53">
        <v>156</v>
      </c>
      <c r="X32" s="53" t="s">
        <v>936</v>
      </c>
    </row>
    <row r="33" spans="1:24" x14ac:dyDescent="0.3">
      <c r="A33" s="1"/>
      <c r="B33" s="54" t="s">
        <v>807</v>
      </c>
      <c r="C33" s="55">
        <v>1124.9000000000001</v>
      </c>
      <c r="D33" s="55">
        <v>3344.5</v>
      </c>
      <c r="E33" s="55">
        <v>1770.6</v>
      </c>
      <c r="F33" s="55">
        <v>45.3</v>
      </c>
      <c r="G33" s="55">
        <v>0</v>
      </c>
      <c r="H33" s="55"/>
      <c r="I33" s="55"/>
      <c r="J33" s="55">
        <v>61.400000000000006</v>
      </c>
      <c r="K33" s="55"/>
      <c r="L33" s="55">
        <v>63.6</v>
      </c>
      <c r="M33" s="55">
        <v>6.5</v>
      </c>
      <c r="N33" s="55">
        <v>779.93</v>
      </c>
      <c r="O33" s="55">
        <v>851.2</v>
      </c>
      <c r="P33" s="55">
        <f t="shared" si="0"/>
        <v>8047.93</v>
      </c>
      <c r="Q33" s="1"/>
      <c r="R33" s="1"/>
      <c r="S33" s="1"/>
      <c r="T33" s="1"/>
      <c r="U33" s="210" t="s">
        <v>959</v>
      </c>
      <c r="V33" s="52" t="s">
        <v>960</v>
      </c>
      <c r="W33" s="53" t="s">
        <v>936</v>
      </c>
      <c r="X33" s="53">
        <v>825.2</v>
      </c>
    </row>
    <row r="34" spans="1:24" x14ac:dyDescent="0.3">
      <c r="A34" s="1"/>
      <c r="B34" s="54" t="s">
        <v>808</v>
      </c>
      <c r="C34" s="55">
        <v>1128.8</v>
      </c>
      <c r="D34" s="55">
        <v>3322.1</v>
      </c>
      <c r="E34" s="55">
        <v>1774.9</v>
      </c>
      <c r="F34" s="55">
        <v>45.1</v>
      </c>
      <c r="G34" s="55">
        <v>0</v>
      </c>
      <c r="H34" s="55"/>
      <c r="I34" s="55"/>
      <c r="J34" s="55">
        <v>61.400000000000006</v>
      </c>
      <c r="K34" s="55"/>
      <c r="L34" s="55">
        <v>64.8</v>
      </c>
      <c r="M34" s="55">
        <v>6.5</v>
      </c>
      <c r="N34" s="55">
        <v>759.82</v>
      </c>
      <c r="O34" s="55">
        <v>842.9</v>
      </c>
      <c r="P34" s="55">
        <f t="shared" si="0"/>
        <v>8006.3199999999988</v>
      </c>
      <c r="Q34" s="1"/>
      <c r="R34" s="1"/>
      <c r="S34" s="1"/>
      <c r="T34" s="1"/>
      <c r="U34" s="210" t="s">
        <v>580</v>
      </c>
      <c r="V34" s="52" t="s">
        <v>961</v>
      </c>
      <c r="W34" s="53">
        <v>480</v>
      </c>
      <c r="X34" s="53" t="s">
        <v>936</v>
      </c>
    </row>
    <row r="35" spans="1:24" x14ac:dyDescent="0.3">
      <c r="A35" s="1"/>
      <c r="B35" s="54" t="s">
        <v>809</v>
      </c>
      <c r="C35" s="55">
        <v>1137.5</v>
      </c>
      <c r="D35" s="55">
        <v>3415.3</v>
      </c>
      <c r="E35" s="55">
        <v>1783.9</v>
      </c>
      <c r="F35" s="55">
        <v>44.5</v>
      </c>
      <c r="G35" s="55">
        <v>0</v>
      </c>
      <c r="H35" s="55"/>
      <c r="I35" s="55"/>
      <c r="J35" s="55">
        <v>61.599999999999994</v>
      </c>
      <c r="K35" s="55"/>
      <c r="L35" s="55">
        <v>62.3</v>
      </c>
      <c r="M35" s="55">
        <v>6.5</v>
      </c>
      <c r="N35" s="55">
        <v>814</v>
      </c>
      <c r="O35" s="55">
        <v>839.7</v>
      </c>
      <c r="P35" s="55">
        <f t="shared" si="0"/>
        <v>8165.3000000000011</v>
      </c>
      <c r="Q35" s="1"/>
      <c r="R35" s="1"/>
      <c r="S35" s="1"/>
      <c r="T35" s="1"/>
      <c r="U35" s="210" t="s">
        <v>581</v>
      </c>
      <c r="V35" s="52" t="s">
        <v>962</v>
      </c>
      <c r="W35" s="53">
        <v>452.4</v>
      </c>
      <c r="X35" s="53" t="s">
        <v>936</v>
      </c>
    </row>
    <row r="36" spans="1:24" x14ac:dyDescent="0.3">
      <c r="A36" s="1"/>
      <c r="B36" s="54" t="s">
        <v>810</v>
      </c>
      <c r="C36" s="55">
        <v>1149.3</v>
      </c>
      <c r="D36" s="55">
        <v>3442.6</v>
      </c>
      <c r="E36" s="55">
        <v>1741.6</v>
      </c>
      <c r="F36" s="55">
        <v>44.9</v>
      </c>
      <c r="G36" s="55">
        <v>0</v>
      </c>
      <c r="H36" s="55"/>
      <c r="I36" s="55"/>
      <c r="J36" s="55">
        <v>61.699999999999996</v>
      </c>
      <c r="K36" s="55"/>
      <c r="L36" s="55">
        <v>63.2</v>
      </c>
      <c r="M36" s="55">
        <v>6.5</v>
      </c>
      <c r="N36" s="55">
        <v>770.81</v>
      </c>
      <c r="O36" s="55">
        <v>846.4</v>
      </c>
      <c r="P36" s="55">
        <f t="shared" si="0"/>
        <v>8127.0099999999984</v>
      </c>
      <c r="Q36" s="1"/>
      <c r="R36" s="1"/>
      <c r="S36" s="1"/>
      <c r="T36" s="1"/>
      <c r="U36" s="210" t="s">
        <v>36</v>
      </c>
      <c r="V36" s="52" t="s">
        <v>963</v>
      </c>
      <c r="W36" s="53" t="s">
        <v>936</v>
      </c>
      <c r="X36" s="53">
        <v>3058.5</v>
      </c>
    </row>
    <row r="37" spans="1:24" x14ac:dyDescent="0.3">
      <c r="A37" s="1"/>
      <c r="B37" s="54" t="s">
        <v>811</v>
      </c>
      <c r="C37" s="55">
        <v>1167.8</v>
      </c>
      <c r="D37" s="55">
        <v>3358.4</v>
      </c>
      <c r="E37" s="55">
        <v>1817</v>
      </c>
      <c r="F37" s="55">
        <v>44.7</v>
      </c>
      <c r="G37" s="55">
        <v>0</v>
      </c>
      <c r="H37" s="55"/>
      <c r="I37" s="55"/>
      <c r="J37" s="55">
        <v>61.2</v>
      </c>
      <c r="K37" s="55"/>
      <c r="L37" s="55">
        <v>63</v>
      </c>
      <c r="M37" s="55">
        <v>6.6</v>
      </c>
      <c r="N37" s="55">
        <v>833.55</v>
      </c>
      <c r="O37" s="55">
        <v>851.1</v>
      </c>
      <c r="P37" s="55">
        <f t="shared" si="0"/>
        <v>8203.35</v>
      </c>
      <c r="Q37" s="1"/>
      <c r="R37" s="1"/>
      <c r="S37" s="1"/>
      <c r="T37" s="1"/>
      <c r="U37" s="210" t="s">
        <v>595</v>
      </c>
      <c r="V37" s="52" t="s">
        <v>964</v>
      </c>
      <c r="W37" s="53">
        <v>455.15</v>
      </c>
      <c r="X37" s="53" t="s">
        <v>936</v>
      </c>
    </row>
    <row r="38" spans="1:24" x14ac:dyDescent="0.3">
      <c r="A38" s="1"/>
      <c r="B38" s="56" t="s">
        <v>812</v>
      </c>
      <c r="C38" s="57">
        <v>1147.3</v>
      </c>
      <c r="D38" s="57">
        <v>3189.2</v>
      </c>
      <c r="E38" s="57">
        <v>1914.9</v>
      </c>
      <c r="F38" s="57">
        <v>44.9</v>
      </c>
      <c r="G38" s="57">
        <v>0</v>
      </c>
      <c r="H38" s="57"/>
      <c r="I38" s="57"/>
      <c r="J38" s="57">
        <v>62</v>
      </c>
      <c r="K38" s="57"/>
      <c r="L38" s="57">
        <v>62.8</v>
      </c>
      <c r="M38" s="57">
        <v>6.4</v>
      </c>
      <c r="N38" s="57">
        <v>887.25</v>
      </c>
      <c r="O38" s="57">
        <v>844.7</v>
      </c>
      <c r="P38" s="57">
        <f t="shared" si="0"/>
        <v>8159.4499999999989</v>
      </c>
      <c r="Q38" s="1"/>
      <c r="R38" s="1"/>
      <c r="S38" s="1"/>
      <c r="T38" s="1"/>
      <c r="U38" s="210"/>
      <c r="V38" s="52" t="s">
        <v>965</v>
      </c>
      <c r="W38" s="53">
        <v>196.25</v>
      </c>
      <c r="X38" s="53" t="s">
        <v>936</v>
      </c>
    </row>
    <row r="39" spans="1:24" x14ac:dyDescent="0.3">
      <c r="A39" s="1"/>
      <c r="B39" s="50" t="s">
        <v>813</v>
      </c>
      <c r="C39" s="51">
        <v>1166.2</v>
      </c>
      <c r="D39" s="51">
        <v>3323.7</v>
      </c>
      <c r="E39" s="51">
        <v>1832</v>
      </c>
      <c r="F39" s="51">
        <v>44.8</v>
      </c>
      <c r="G39" s="51">
        <v>0</v>
      </c>
      <c r="H39" s="51"/>
      <c r="I39" s="51"/>
      <c r="J39" s="51">
        <v>62</v>
      </c>
      <c r="K39" s="51"/>
      <c r="L39" s="51">
        <v>65.2</v>
      </c>
      <c r="M39" s="51">
        <v>6.4</v>
      </c>
      <c r="N39" s="51">
        <v>740.07</v>
      </c>
      <c r="O39" s="51">
        <v>842.3</v>
      </c>
      <c r="P39" s="51">
        <f t="shared" si="0"/>
        <v>8082.6699999999992</v>
      </c>
      <c r="Q39" s="1"/>
      <c r="R39" s="1"/>
      <c r="S39" s="1"/>
      <c r="T39" s="1"/>
      <c r="U39" s="210" t="s">
        <v>596</v>
      </c>
      <c r="V39" s="52" t="s">
        <v>966</v>
      </c>
      <c r="W39" s="53">
        <v>392.7</v>
      </c>
      <c r="X39" s="53" t="s">
        <v>936</v>
      </c>
    </row>
    <row r="40" spans="1:24" x14ac:dyDescent="0.3">
      <c r="A40" s="1"/>
      <c r="B40" s="54" t="s">
        <v>814</v>
      </c>
      <c r="C40" s="55">
        <v>1176.3</v>
      </c>
      <c r="D40" s="55">
        <v>3454.2</v>
      </c>
      <c r="E40" s="55">
        <v>1998.1</v>
      </c>
      <c r="F40" s="55">
        <v>45.3</v>
      </c>
      <c r="G40" s="55">
        <v>0</v>
      </c>
      <c r="H40" s="55"/>
      <c r="I40" s="55"/>
      <c r="J40" s="55">
        <v>61.8</v>
      </c>
      <c r="K40" s="55"/>
      <c r="L40" s="55">
        <v>64.8</v>
      </c>
      <c r="M40" s="55">
        <v>6.4</v>
      </c>
      <c r="N40" s="55">
        <v>389.21</v>
      </c>
      <c r="O40" s="55">
        <v>857.9</v>
      </c>
      <c r="P40" s="55">
        <f t="shared" si="0"/>
        <v>8054.01</v>
      </c>
      <c r="Q40" s="1"/>
      <c r="R40" s="1"/>
      <c r="S40" s="1"/>
      <c r="T40" s="1"/>
      <c r="U40" s="210"/>
      <c r="V40" s="52" t="s">
        <v>967</v>
      </c>
      <c r="W40" s="53">
        <v>388.1</v>
      </c>
      <c r="X40" s="53" t="s">
        <v>936</v>
      </c>
    </row>
    <row r="41" spans="1:24" x14ac:dyDescent="0.3">
      <c r="A41" s="1"/>
      <c r="B41" s="54" t="s">
        <v>815</v>
      </c>
      <c r="C41" s="55">
        <v>1167.2</v>
      </c>
      <c r="D41" s="55">
        <v>3246.5</v>
      </c>
      <c r="E41" s="55">
        <v>2109.4</v>
      </c>
      <c r="F41" s="55">
        <v>45.3</v>
      </c>
      <c r="G41" s="55">
        <v>0</v>
      </c>
      <c r="H41" s="55"/>
      <c r="I41" s="55"/>
      <c r="J41" s="55">
        <v>61.9</v>
      </c>
      <c r="K41" s="55"/>
      <c r="L41" s="55">
        <v>62.6</v>
      </c>
      <c r="M41" s="55">
        <v>6.4</v>
      </c>
      <c r="N41" s="55">
        <v>255.43</v>
      </c>
      <c r="O41" s="55">
        <v>871.8</v>
      </c>
      <c r="P41" s="55">
        <f t="shared" si="0"/>
        <v>7826.5300000000007</v>
      </c>
      <c r="Q41" s="1"/>
      <c r="R41" s="1"/>
      <c r="S41" s="1"/>
      <c r="T41" s="1"/>
      <c r="U41" s="210"/>
      <c r="V41" s="52" t="s">
        <v>968</v>
      </c>
      <c r="W41" s="53">
        <v>373.25</v>
      </c>
      <c r="X41" s="53" t="s">
        <v>936</v>
      </c>
    </row>
    <row r="42" spans="1:24" x14ac:dyDescent="0.3">
      <c r="A42" s="1"/>
      <c r="B42" s="54" t="s">
        <v>816</v>
      </c>
      <c r="C42" s="55">
        <v>1181.5999999999999</v>
      </c>
      <c r="D42" s="55">
        <v>3208.4</v>
      </c>
      <c r="E42" s="55">
        <v>2102.5</v>
      </c>
      <c r="F42" s="55">
        <v>45.2</v>
      </c>
      <c r="G42" s="55">
        <v>0</v>
      </c>
      <c r="H42" s="55"/>
      <c r="I42" s="55"/>
      <c r="J42" s="55">
        <v>62</v>
      </c>
      <c r="K42" s="55"/>
      <c r="L42" s="55">
        <v>66.400000000000006</v>
      </c>
      <c r="M42" s="55">
        <v>6.5</v>
      </c>
      <c r="N42" s="55">
        <v>89.79</v>
      </c>
      <c r="O42" s="55">
        <v>874.8</v>
      </c>
      <c r="P42" s="55">
        <f t="shared" si="0"/>
        <v>7637.19</v>
      </c>
      <c r="Q42" s="1"/>
      <c r="R42" s="1"/>
      <c r="S42" s="1"/>
      <c r="T42" s="1"/>
      <c r="U42" s="210"/>
      <c r="V42" s="52" t="s">
        <v>969</v>
      </c>
      <c r="W42" s="53">
        <v>145.9</v>
      </c>
      <c r="X42" s="53" t="s">
        <v>936</v>
      </c>
    </row>
    <row r="43" spans="1:24" x14ac:dyDescent="0.3">
      <c r="A43" s="1"/>
      <c r="B43" s="54" t="s">
        <v>817</v>
      </c>
      <c r="C43" s="55">
        <v>1179.3</v>
      </c>
      <c r="D43" s="55">
        <v>3344.6</v>
      </c>
      <c r="E43" s="55">
        <v>2019.7</v>
      </c>
      <c r="F43" s="55">
        <v>44.9</v>
      </c>
      <c r="G43" s="55">
        <v>0</v>
      </c>
      <c r="H43" s="55"/>
      <c r="I43" s="55"/>
      <c r="J43" s="55">
        <v>61.699999999999996</v>
      </c>
      <c r="K43" s="55"/>
      <c r="L43" s="55">
        <v>64.7</v>
      </c>
      <c r="M43" s="55">
        <v>6.6</v>
      </c>
      <c r="N43" s="55">
        <v>7.92</v>
      </c>
      <c r="O43" s="55">
        <v>865.9</v>
      </c>
      <c r="P43" s="55">
        <f t="shared" si="0"/>
        <v>7595.3199999999988</v>
      </c>
      <c r="Q43" s="1"/>
      <c r="R43" s="1"/>
      <c r="S43" s="1"/>
      <c r="T43" s="1"/>
      <c r="U43" s="210" t="s">
        <v>582</v>
      </c>
      <c r="V43" s="52" t="s">
        <v>970</v>
      </c>
      <c r="W43" s="53">
        <v>81.599999999999994</v>
      </c>
      <c r="X43" s="53" t="s">
        <v>936</v>
      </c>
    </row>
    <row r="44" spans="1:24" x14ac:dyDescent="0.3">
      <c r="A44" s="1"/>
      <c r="B44" s="54" t="s">
        <v>818</v>
      </c>
      <c r="C44" s="55">
        <v>1182.3</v>
      </c>
      <c r="D44" s="55">
        <v>3591</v>
      </c>
      <c r="E44" s="55">
        <v>2083.1999999999998</v>
      </c>
      <c r="F44" s="55">
        <v>45.4</v>
      </c>
      <c r="G44" s="55">
        <v>0</v>
      </c>
      <c r="H44" s="55"/>
      <c r="I44" s="55"/>
      <c r="J44" s="55">
        <v>61.9</v>
      </c>
      <c r="K44" s="55"/>
      <c r="L44" s="55">
        <v>65</v>
      </c>
      <c r="M44" s="55">
        <v>6.6</v>
      </c>
      <c r="N44" s="55">
        <v>0</v>
      </c>
      <c r="O44" s="55">
        <v>829.4</v>
      </c>
      <c r="P44" s="55">
        <f t="shared" si="0"/>
        <v>7864.7999999999993</v>
      </c>
      <c r="Q44" s="1"/>
      <c r="R44" s="1"/>
      <c r="S44" s="1"/>
      <c r="T44" s="1"/>
      <c r="U44" s="210" t="s">
        <v>562</v>
      </c>
      <c r="V44" s="52" t="s">
        <v>971</v>
      </c>
      <c r="W44" s="53">
        <v>441.6</v>
      </c>
      <c r="X44" s="53" t="s">
        <v>936</v>
      </c>
    </row>
    <row r="45" spans="1:24" x14ac:dyDescent="0.3">
      <c r="A45" s="1"/>
      <c r="B45" s="54" t="s">
        <v>819</v>
      </c>
      <c r="C45" s="55">
        <v>1171.5999999999999</v>
      </c>
      <c r="D45" s="55">
        <v>3282.7</v>
      </c>
      <c r="E45" s="55">
        <v>2378.1</v>
      </c>
      <c r="F45" s="55">
        <v>195.2</v>
      </c>
      <c r="G45" s="55">
        <v>0</v>
      </c>
      <c r="H45" s="55"/>
      <c r="I45" s="55"/>
      <c r="J45" s="55">
        <v>62.400000000000006</v>
      </c>
      <c r="K45" s="55"/>
      <c r="L45" s="55">
        <v>65.3</v>
      </c>
      <c r="M45" s="55">
        <v>6.6</v>
      </c>
      <c r="N45" s="55">
        <v>0</v>
      </c>
      <c r="O45" s="55">
        <v>792.3</v>
      </c>
      <c r="P45" s="55">
        <f t="shared" si="0"/>
        <v>7954.2</v>
      </c>
      <c r="Q45" s="1"/>
      <c r="R45" s="1"/>
      <c r="S45" s="1"/>
      <c r="T45" s="1"/>
      <c r="U45" s="210" t="s">
        <v>583</v>
      </c>
      <c r="V45" s="52" t="s">
        <v>972</v>
      </c>
      <c r="W45" s="53">
        <v>407.3</v>
      </c>
      <c r="X45" s="53" t="s">
        <v>936</v>
      </c>
    </row>
    <row r="46" spans="1:24" x14ac:dyDescent="0.3">
      <c r="A46" s="1"/>
      <c r="B46" s="56" t="s">
        <v>820</v>
      </c>
      <c r="C46" s="57">
        <v>1179.2</v>
      </c>
      <c r="D46" s="57">
        <v>3237.6</v>
      </c>
      <c r="E46" s="57">
        <v>2353.9</v>
      </c>
      <c r="F46" s="57">
        <v>229.8</v>
      </c>
      <c r="G46" s="57">
        <v>0</v>
      </c>
      <c r="H46" s="57"/>
      <c r="I46" s="57"/>
      <c r="J46" s="57">
        <v>62.3</v>
      </c>
      <c r="K46" s="57"/>
      <c r="L46" s="57">
        <v>64.3</v>
      </c>
      <c r="M46" s="57">
        <v>6.6</v>
      </c>
      <c r="N46" s="57">
        <v>0</v>
      </c>
      <c r="O46" s="57">
        <v>738.6</v>
      </c>
      <c r="P46" s="57">
        <f t="shared" si="0"/>
        <v>7872.300000000002</v>
      </c>
      <c r="Q46" s="1"/>
      <c r="R46" s="1"/>
      <c r="S46" s="1"/>
      <c r="T46" s="1"/>
      <c r="U46" s="210" t="s">
        <v>556</v>
      </c>
      <c r="V46" s="52" t="s">
        <v>973</v>
      </c>
      <c r="W46" s="53" t="s">
        <v>936</v>
      </c>
      <c r="X46" s="53">
        <v>4855.3999999999996</v>
      </c>
    </row>
    <row r="47" spans="1:24" x14ac:dyDescent="0.3">
      <c r="A47" s="1"/>
      <c r="B47" s="50" t="s">
        <v>821</v>
      </c>
      <c r="C47" s="51">
        <v>1171.4000000000001</v>
      </c>
      <c r="D47" s="51">
        <v>3338.9</v>
      </c>
      <c r="E47" s="51">
        <v>2303.6</v>
      </c>
      <c r="F47" s="51">
        <v>231.1</v>
      </c>
      <c r="G47" s="51">
        <v>0</v>
      </c>
      <c r="H47" s="51"/>
      <c r="I47" s="51"/>
      <c r="J47" s="51">
        <v>62</v>
      </c>
      <c r="K47" s="51"/>
      <c r="L47" s="51">
        <v>65.400000000000006</v>
      </c>
      <c r="M47" s="51">
        <v>6.6</v>
      </c>
      <c r="N47" s="51">
        <v>0</v>
      </c>
      <c r="O47" s="51">
        <v>682.5</v>
      </c>
      <c r="P47" s="51">
        <f t="shared" si="0"/>
        <v>7861.5</v>
      </c>
      <c r="Q47" s="1"/>
      <c r="R47" s="1"/>
      <c r="S47" s="1"/>
      <c r="T47" s="1"/>
      <c r="U47" s="210" t="s">
        <v>564</v>
      </c>
      <c r="V47" s="52" t="s">
        <v>974</v>
      </c>
      <c r="W47" s="53">
        <v>2180.9499999999998</v>
      </c>
      <c r="X47" s="53" t="s">
        <v>936</v>
      </c>
    </row>
    <row r="48" spans="1:24" x14ac:dyDescent="0.3">
      <c r="A48" s="1"/>
      <c r="B48" s="54" t="s">
        <v>822</v>
      </c>
      <c r="C48" s="55">
        <v>1155.8</v>
      </c>
      <c r="D48" s="55">
        <v>3317.2</v>
      </c>
      <c r="E48" s="55">
        <v>2374.5</v>
      </c>
      <c r="F48" s="55">
        <v>230.7</v>
      </c>
      <c r="G48" s="55">
        <v>0</v>
      </c>
      <c r="H48" s="55"/>
      <c r="I48" s="55"/>
      <c r="J48" s="55">
        <v>62</v>
      </c>
      <c r="K48" s="55"/>
      <c r="L48" s="55">
        <v>65</v>
      </c>
      <c r="M48" s="55">
        <v>6.7</v>
      </c>
      <c r="N48" s="55">
        <v>0</v>
      </c>
      <c r="O48" s="55">
        <v>622.9</v>
      </c>
      <c r="P48" s="55">
        <f t="shared" si="0"/>
        <v>7834.7999999999993</v>
      </c>
      <c r="Q48" s="1"/>
      <c r="R48" s="1"/>
      <c r="S48" s="1"/>
      <c r="T48" s="1"/>
      <c r="U48" s="210" t="s">
        <v>568</v>
      </c>
      <c r="V48" s="52" t="s">
        <v>975</v>
      </c>
      <c r="W48" s="53">
        <v>55.2</v>
      </c>
      <c r="X48" s="53" t="s">
        <v>936</v>
      </c>
    </row>
    <row r="49" spans="1:24" x14ac:dyDescent="0.3">
      <c r="A49" s="1"/>
      <c r="B49" s="54" t="s">
        <v>823</v>
      </c>
      <c r="C49" s="55">
        <v>1151.4100000000001</v>
      </c>
      <c r="D49" s="55">
        <v>3254.7</v>
      </c>
      <c r="E49" s="55">
        <v>2379.1</v>
      </c>
      <c r="F49" s="55">
        <v>231.7</v>
      </c>
      <c r="G49" s="55">
        <v>0</v>
      </c>
      <c r="H49" s="55"/>
      <c r="I49" s="55"/>
      <c r="J49" s="55">
        <v>62</v>
      </c>
      <c r="K49" s="55"/>
      <c r="L49" s="55">
        <v>66.2</v>
      </c>
      <c r="M49" s="55">
        <v>6.7</v>
      </c>
      <c r="N49" s="55">
        <v>0</v>
      </c>
      <c r="O49" s="55">
        <v>608.5</v>
      </c>
      <c r="P49" s="55">
        <f t="shared" si="0"/>
        <v>7760.3099999999986</v>
      </c>
      <c r="Q49" s="1"/>
      <c r="R49" s="1"/>
      <c r="S49" s="1"/>
      <c r="T49" s="1"/>
      <c r="U49" s="210" t="s">
        <v>95</v>
      </c>
      <c r="V49" s="52" t="s">
        <v>96</v>
      </c>
      <c r="W49" s="53" t="s">
        <v>936</v>
      </c>
      <c r="X49" s="53">
        <v>13255.45</v>
      </c>
    </row>
    <row r="50" spans="1:24" x14ac:dyDescent="0.3">
      <c r="A50" s="1"/>
      <c r="B50" s="54" t="s">
        <v>824</v>
      </c>
      <c r="C50" s="55">
        <v>1144.54</v>
      </c>
      <c r="D50" s="55">
        <v>3265.3</v>
      </c>
      <c r="E50" s="55">
        <v>2447</v>
      </c>
      <c r="F50" s="55">
        <v>89.6</v>
      </c>
      <c r="G50" s="55">
        <v>0</v>
      </c>
      <c r="H50" s="55"/>
      <c r="I50" s="55"/>
      <c r="J50" s="55">
        <v>62.400000000000006</v>
      </c>
      <c r="K50" s="55"/>
      <c r="L50" s="55">
        <v>66.7</v>
      </c>
      <c r="M50" s="55">
        <v>7.1</v>
      </c>
      <c r="N50" s="55">
        <v>0</v>
      </c>
      <c r="O50" s="55">
        <v>558.70000000000005</v>
      </c>
      <c r="P50" s="55">
        <f t="shared" si="0"/>
        <v>7641.34</v>
      </c>
      <c r="Q50" s="1"/>
      <c r="R50" s="1"/>
      <c r="S50" s="1"/>
      <c r="T50" s="1"/>
      <c r="U50" s="210"/>
      <c r="V50" s="52" t="s">
        <v>976</v>
      </c>
      <c r="W50" s="53">
        <v>245.05</v>
      </c>
      <c r="X50" s="53" t="s">
        <v>936</v>
      </c>
    </row>
    <row r="51" spans="1:24" x14ac:dyDescent="0.3">
      <c r="A51" s="1"/>
      <c r="B51" s="54" t="s">
        <v>825</v>
      </c>
      <c r="C51" s="55">
        <v>1151.1600000000001</v>
      </c>
      <c r="D51" s="55">
        <v>3290.6</v>
      </c>
      <c r="E51" s="55">
        <v>2538.4</v>
      </c>
      <c r="F51" s="55">
        <v>46</v>
      </c>
      <c r="G51" s="55">
        <v>0</v>
      </c>
      <c r="H51" s="55"/>
      <c r="I51" s="55"/>
      <c r="J51" s="55">
        <v>62.1</v>
      </c>
      <c r="K51" s="55"/>
      <c r="L51" s="55">
        <v>65.2</v>
      </c>
      <c r="M51" s="55">
        <v>7.1</v>
      </c>
      <c r="N51" s="55">
        <v>0</v>
      </c>
      <c r="O51" s="55">
        <v>469</v>
      </c>
      <c r="P51" s="55">
        <f t="shared" si="0"/>
        <v>7629.56</v>
      </c>
      <c r="Q51" s="1"/>
      <c r="R51" s="1"/>
      <c r="S51" s="1"/>
      <c r="T51" s="1"/>
      <c r="U51" s="210" t="s">
        <v>561</v>
      </c>
      <c r="V51" s="52" t="s">
        <v>977</v>
      </c>
      <c r="W51" s="53" t="s">
        <v>936</v>
      </c>
      <c r="X51" s="53">
        <v>744.65</v>
      </c>
    </row>
    <row r="52" spans="1:24" x14ac:dyDescent="0.3">
      <c r="A52" s="1"/>
      <c r="B52" s="54" t="s">
        <v>826</v>
      </c>
      <c r="C52" s="55">
        <v>1157.9000000000001</v>
      </c>
      <c r="D52" s="55">
        <v>3198</v>
      </c>
      <c r="E52" s="55">
        <v>2537.8000000000002</v>
      </c>
      <c r="F52" s="55">
        <v>45.7</v>
      </c>
      <c r="G52" s="55">
        <v>0</v>
      </c>
      <c r="H52" s="55"/>
      <c r="I52" s="55"/>
      <c r="J52" s="55">
        <v>62.9</v>
      </c>
      <c r="K52" s="55"/>
      <c r="L52" s="55">
        <v>63.7</v>
      </c>
      <c r="M52" s="55">
        <v>7.1</v>
      </c>
      <c r="N52" s="55">
        <v>0</v>
      </c>
      <c r="O52" s="55">
        <v>363</v>
      </c>
      <c r="P52" s="55">
        <f t="shared" si="0"/>
        <v>7436.0999999999995</v>
      </c>
      <c r="Q52" s="1"/>
      <c r="R52" s="1"/>
      <c r="S52" s="1"/>
      <c r="T52" s="1"/>
      <c r="U52" s="210" t="s">
        <v>577</v>
      </c>
      <c r="V52" s="52" t="s">
        <v>978</v>
      </c>
      <c r="W52" s="53">
        <v>86.4</v>
      </c>
      <c r="X52" s="53" t="s">
        <v>936</v>
      </c>
    </row>
    <row r="53" spans="1:24" x14ac:dyDescent="0.3">
      <c r="A53" s="1"/>
      <c r="B53" s="54" t="s">
        <v>827</v>
      </c>
      <c r="C53" s="55">
        <v>1164.57</v>
      </c>
      <c r="D53" s="55">
        <v>3200.2</v>
      </c>
      <c r="E53" s="55">
        <v>2330</v>
      </c>
      <c r="F53" s="55">
        <v>45.6</v>
      </c>
      <c r="G53" s="55">
        <v>0</v>
      </c>
      <c r="H53" s="55"/>
      <c r="I53" s="55"/>
      <c r="J53" s="55">
        <v>62.699999999999996</v>
      </c>
      <c r="K53" s="55"/>
      <c r="L53" s="55">
        <v>63.6</v>
      </c>
      <c r="M53" s="55">
        <v>7.1</v>
      </c>
      <c r="N53" s="55">
        <v>0</v>
      </c>
      <c r="O53" s="55">
        <v>368.1</v>
      </c>
      <c r="P53" s="55">
        <f t="shared" si="0"/>
        <v>7241.8700000000008</v>
      </c>
      <c r="Q53" s="1"/>
      <c r="R53" s="1"/>
      <c r="S53" s="1"/>
      <c r="T53" s="1"/>
      <c r="U53" s="210" t="s">
        <v>111</v>
      </c>
      <c r="V53" s="52" t="s">
        <v>979</v>
      </c>
      <c r="W53" s="53">
        <v>132.35</v>
      </c>
      <c r="X53" s="53" t="s">
        <v>936</v>
      </c>
    </row>
    <row r="54" spans="1:24" x14ac:dyDescent="0.3">
      <c r="A54" s="1"/>
      <c r="B54" s="56" t="s">
        <v>61</v>
      </c>
      <c r="C54" s="57">
        <v>1166.1600000000001</v>
      </c>
      <c r="D54" s="57">
        <v>3115.7</v>
      </c>
      <c r="E54" s="57">
        <v>2191.9</v>
      </c>
      <c r="F54" s="57">
        <v>46.1</v>
      </c>
      <c r="G54" s="57">
        <v>0</v>
      </c>
      <c r="H54" s="57"/>
      <c r="I54" s="57"/>
      <c r="J54" s="57">
        <v>62</v>
      </c>
      <c r="K54" s="57"/>
      <c r="L54" s="57">
        <v>64.2</v>
      </c>
      <c r="M54" s="57">
        <v>7.1</v>
      </c>
      <c r="N54" s="57">
        <v>0</v>
      </c>
      <c r="O54" s="57">
        <v>359</v>
      </c>
      <c r="P54" s="57">
        <f t="shared" si="0"/>
        <v>7012.1600000000008</v>
      </c>
      <c r="Q54" s="1"/>
      <c r="R54" s="1"/>
      <c r="S54" s="1"/>
      <c r="T54" s="1"/>
      <c r="U54" s="210"/>
      <c r="V54" s="52" t="s">
        <v>980</v>
      </c>
      <c r="W54" s="53" t="s">
        <v>936</v>
      </c>
      <c r="X54" s="53">
        <v>5779.4</v>
      </c>
    </row>
    <row r="55" spans="1:24" x14ac:dyDescent="0.3">
      <c r="A55" s="1"/>
      <c r="B55" s="58" t="s">
        <v>981</v>
      </c>
      <c r="C55" s="59">
        <f>+SUM(C7:C54)/2</f>
        <v>27275.12000000001</v>
      </c>
      <c r="D55" s="59">
        <f t="shared" ref="D55:P55" si="1">+SUM(D7:D54)/2</f>
        <v>79564.850000000006</v>
      </c>
      <c r="E55" s="59">
        <f t="shared" si="1"/>
        <v>43356.15</v>
      </c>
      <c r="F55" s="59">
        <f t="shared" si="1"/>
        <v>1247.9999999999998</v>
      </c>
      <c r="G55" s="59">
        <f t="shared" si="1"/>
        <v>122.10000000000001</v>
      </c>
      <c r="H55" s="59">
        <f t="shared" si="1"/>
        <v>0</v>
      </c>
      <c r="I55" s="59">
        <f t="shared" si="1"/>
        <v>0</v>
      </c>
      <c r="J55" s="59">
        <f t="shared" si="1"/>
        <v>1486.8</v>
      </c>
      <c r="K55" s="59">
        <f t="shared" si="1"/>
        <v>0</v>
      </c>
      <c r="L55" s="59">
        <f t="shared" si="1"/>
        <v>1534.7499999999998</v>
      </c>
      <c r="M55" s="59">
        <f t="shared" si="1"/>
        <v>163.10000000000011</v>
      </c>
      <c r="N55" s="59">
        <f t="shared" si="1"/>
        <v>8582.3449999999993</v>
      </c>
      <c r="O55" s="59">
        <f t="shared" si="1"/>
        <v>15232.85</v>
      </c>
      <c r="P55" s="59">
        <f t="shared" si="1"/>
        <v>178566.06499999997</v>
      </c>
      <c r="Q55" s="1"/>
      <c r="R55" s="1"/>
      <c r="S55" s="1"/>
      <c r="T55" s="1"/>
      <c r="U55" s="210"/>
      <c r="V55" s="52" t="s">
        <v>132</v>
      </c>
      <c r="W55" s="53" t="s">
        <v>936</v>
      </c>
      <c r="X55" s="53">
        <v>2160.6</v>
      </c>
    </row>
    <row r="56" spans="1:24" x14ac:dyDescent="0.3">
      <c r="A56" s="1"/>
      <c r="B56" s="58" t="s">
        <v>982</v>
      </c>
      <c r="C56" s="59">
        <f>+C55*100/$P$55</f>
        <v>15.274525985662512</v>
      </c>
      <c r="D56" s="59">
        <f t="shared" ref="D56:O56" si="2">+D55*100/$P$55</f>
        <v>44.557654333705578</v>
      </c>
      <c r="E56" s="59">
        <f t="shared" si="2"/>
        <v>24.280173279284622</v>
      </c>
      <c r="F56" s="59">
        <f t="shared" si="2"/>
        <v>0.69890099219020141</v>
      </c>
      <c r="G56" s="59">
        <f t="shared" si="2"/>
        <v>6.8378053803224037E-2</v>
      </c>
      <c r="H56" s="59">
        <f t="shared" si="2"/>
        <v>0</v>
      </c>
      <c r="I56" s="59">
        <f t="shared" si="2"/>
        <v>0</v>
      </c>
      <c r="J56" s="59">
        <f t="shared" si="2"/>
        <v>0.83263300896505743</v>
      </c>
      <c r="K56" s="59">
        <f t="shared" si="2"/>
        <v>0</v>
      </c>
      <c r="L56" s="59">
        <f t="shared" si="2"/>
        <v>0.85948581551595482</v>
      </c>
      <c r="M56" s="59">
        <f t="shared" si="2"/>
        <v>9.1338743450498361E-2</v>
      </c>
      <c r="N56" s="59">
        <f t="shared" si="2"/>
        <v>4.806257560752095</v>
      </c>
      <c r="O56" s="59">
        <f t="shared" si="2"/>
        <v>8.5306522266702807</v>
      </c>
      <c r="P56" s="60" t="s">
        <v>983</v>
      </c>
      <c r="Q56" s="1"/>
      <c r="R56" s="1"/>
      <c r="S56" s="1"/>
      <c r="T56" s="1"/>
      <c r="U56" s="210"/>
      <c r="V56" s="52" t="s">
        <v>984</v>
      </c>
      <c r="W56" s="53">
        <v>238.75</v>
      </c>
      <c r="X56" s="53" t="s">
        <v>936</v>
      </c>
    </row>
    <row r="57" spans="1:24" x14ac:dyDescent="0.3">
      <c r="A57" s="1"/>
      <c r="B57" s="1"/>
      <c r="C57" s="1"/>
      <c r="D57" s="1"/>
      <c r="E57" s="1"/>
      <c r="F57" s="1"/>
      <c r="G57" s="1"/>
      <c r="H57" s="1"/>
      <c r="I57" s="1"/>
      <c r="J57" s="1"/>
      <c r="K57" s="1"/>
      <c r="L57" s="1"/>
      <c r="M57" s="1"/>
      <c r="N57" s="1"/>
      <c r="O57" s="1"/>
      <c r="P57" s="1"/>
      <c r="Q57" s="1"/>
      <c r="R57" s="1"/>
      <c r="S57" s="1"/>
      <c r="T57" s="1"/>
      <c r="U57" s="210" t="s">
        <v>134</v>
      </c>
      <c r="V57" s="52" t="s">
        <v>985</v>
      </c>
      <c r="W57" s="53" t="s">
        <v>936</v>
      </c>
      <c r="X57" s="53">
        <v>1801.95</v>
      </c>
    </row>
    <row r="58" spans="1:24" x14ac:dyDescent="0.3">
      <c r="A58" s="1"/>
      <c r="B58" s="1"/>
      <c r="C58" s="1"/>
      <c r="D58" s="1"/>
      <c r="E58" s="1"/>
      <c r="F58" s="1"/>
      <c r="G58" s="1"/>
      <c r="H58" s="1"/>
      <c r="I58" s="1"/>
      <c r="J58" s="1"/>
      <c r="K58" s="1"/>
      <c r="L58" s="1"/>
      <c r="M58" s="1"/>
      <c r="N58" s="1"/>
      <c r="O58" s="1"/>
      <c r="P58" s="1"/>
      <c r="Q58" s="1"/>
      <c r="R58" s="1"/>
      <c r="S58" s="1"/>
      <c r="T58" s="1"/>
      <c r="U58" s="210"/>
      <c r="V58" s="52" t="s">
        <v>986</v>
      </c>
      <c r="W58" s="53">
        <v>7.25</v>
      </c>
      <c r="X58" s="53" t="s">
        <v>936</v>
      </c>
    </row>
    <row r="59" spans="1:24" x14ac:dyDescent="0.3">
      <c r="A59" s="1"/>
      <c r="B59" s="1"/>
      <c r="C59" s="1"/>
      <c r="D59" s="1"/>
      <c r="E59" s="1"/>
      <c r="F59" s="1"/>
      <c r="G59" s="1"/>
      <c r="H59" s="1"/>
      <c r="I59" s="1"/>
      <c r="J59" s="1"/>
      <c r="K59" s="1"/>
      <c r="L59" s="1"/>
      <c r="M59" s="1"/>
      <c r="N59" s="1"/>
      <c r="O59" s="1"/>
      <c r="P59" s="1"/>
      <c r="Q59" s="1"/>
      <c r="R59" s="1"/>
      <c r="S59" s="1"/>
      <c r="T59" s="1"/>
      <c r="U59" s="210"/>
      <c r="V59" s="52" t="s">
        <v>987</v>
      </c>
      <c r="W59" s="53">
        <v>724.55</v>
      </c>
      <c r="X59" s="53" t="s">
        <v>936</v>
      </c>
    </row>
    <row r="60" spans="1:24" x14ac:dyDescent="0.3">
      <c r="A60" s="1"/>
      <c r="B60" s="1"/>
      <c r="C60" s="1"/>
      <c r="D60" s="1"/>
      <c r="E60" s="1"/>
      <c r="F60" s="1"/>
      <c r="G60" s="1"/>
      <c r="H60" s="1"/>
      <c r="I60" s="1"/>
      <c r="J60" s="1"/>
      <c r="K60" s="1"/>
      <c r="L60" s="1"/>
      <c r="M60" s="1"/>
      <c r="N60" s="1"/>
      <c r="O60" s="1"/>
      <c r="P60" s="1"/>
      <c r="Q60" s="1"/>
      <c r="R60" s="1"/>
      <c r="S60" s="1"/>
      <c r="T60" s="1"/>
      <c r="U60" s="210"/>
      <c r="V60" s="52" t="s">
        <v>135</v>
      </c>
      <c r="W60" s="53" t="s">
        <v>936</v>
      </c>
      <c r="X60" s="53">
        <v>2720.75</v>
      </c>
    </row>
    <row r="61" spans="1:24" x14ac:dyDescent="0.3">
      <c r="A61" s="1"/>
      <c r="B61" s="1"/>
      <c r="C61" s="1"/>
      <c r="D61" s="1"/>
      <c r="E61" s="1"/>
      <c r="F61" s="1"/>
      <c r="G61" s="1"/>
      <c r="H61" s="1"/>
      <c r="I61" s="1"/>
      <c r="J61" s="1"/>
      <c r="K61" s="1"/>
      <c r="L61" s="1"/>
      <c r="M61" s="1"/>
      <c r="N61" s="1"/>
      <c r="O61" s="1"/>
      <c r="P61" s="1"/>
      <c r="Q61" s="1"/>
      <c r="R61" s="1"/>
      <c r="S61" s="1"/>
      <c r="T61" s="1"/>
      <c r="U61" s="210"/>
      <c r="V61" s="52" t="s">
        <v>988</v>
      </c>
      <c r="W61" s="53" t="s">
        <v>936</v>
      </c>
      <c r="X61" s="53">
        <v>2574.8000000000002</v>
      </c>
    </row>
    <row r="62" spans="1:24" x14ac:dyDescent="0.3">
      <c r="A62" s="1"/>
      <c r="B62" s="1"/>
      <c r="C62" s="1"/>
      <c r="D62" s="1"/>
      <c r="E62" s="1"/>
      <c r="F62" s="1"/>
      <c r="G62" s="1"/>
      <c r="H62" s="1"/>
      <c r="I62" s="1"/>
      <c r="J62" s="1"/>
      <c r="K62" s="1"/>
      <c r="L62" s="1"/>
      <c r="M62" s="1"/>
      <c r="N62" s="1"/>
      <c r="O62" s="1"/>
      <c r="P62" s="1"/>
      <c r="Q62" s="1"/>
      <c r="R62" s="1"/>
      <c r="S62" s="1"/>
      <c r="T62" s="1"/>
      <c r="U62" s="210"/>
      <c r="V62" s="52" t="s">
        <v>989</v>
      </c>
      <c r="W62" s="53">
        <v>1528.2</v>
      </c>
      <c r="X62" s="53" t="s">
        <v>936</v>
      </c>
    </row>
    <row r="63" spans="1:24" x14ac:dyDescent="0.3">
      <c r="A63" s="1"/>
      <c r="B63" s="1"/>
      <c r="C63" s="1"/>
      <c r="D63" s="1"/>
      <c r="E63" s="1"/>
      <c r="F63" s="1"/>
      <c r="G63" s="1"/>
      <c r="H63" s="1"/>
      <c r="I63" s="1"/>
      <c r="J63" s="1"/>
      <c r="K63" s="1"/>
      <c r="L63" s="1"/>
      <c r="M63" s="1"/>
      <c r="N63" s="1"/>
      <c r="O63" s="1"/>
      <c r="P63" s="1"/>
      <c r="Q63" s="1"/>
      <c r="R63" s="1"/>
      <c r="S63" s="1"/>
      <c r="T63" s="1"/>
      <c r="U63" s="210" t="s">
        <v>558</v>
      </c>
      <c r="V63" s="52" t="s">
        <v>990</v>
      </c>
      <c r="W63" s="53" t="s">
        <v>936</v>
      </c>
      <c r="X63" s="53">
        <v>2569.3000000000002</v>
      </c>
    </row>
    <row r="64" spans="1:24" x14ac:dyDescent="0.3">
      <c r="A64" s="1"/>
      <c r="B64" s="1"/>
      <c r="C64" s="1"/>
      <c r="D64" s="1"/>
      <c r="E64" s="1"/>
      <c r="F64" s="1"/>
      <c r="G64" s="1"/>
      <c r="H64" s="1"/>
      <c r="I64" s="1"/>
      <c r="J64" s="1"/>
      <c r="K64" s="1"/>
      <c r="L64" s="1"/>
      <c r="M64" s="1"/>
      <c r="N64" s="1"/>
      <c r="O64" s="1"/>
      <c r="P64" s="1"/>
      <c r="Q64" s="1"/>
      <c r="R64" s="1"/>
      <c r="S64" s="1"/>
      <c r="T64" s="1"/>
      <c r="U64" s="210"/>
      <c r="V64" s="52" t="s">
        <v>991</v>
      </c>
      <c r="W64" s="53">
        <v>37</v>
      </c>
      <c r="X64" s="53" t="s">
        <v>936</v>
      </c>
    </row>
    <row r="65" spans="1:24" x14ac:dyDescent="0.3">
      <c r="A65" s="1"/>
      <c r="B65" s="1"/>
      <c r="C65" s="1"/>
      <c r="D65" s="1"/>
      <c r="E65" s="1"/>
      <c r="F65" s="1"/>
      <c r="G65" s="1"/>
      <c r="H65" s="1"/>
      <c r="I65" s="1"/>
      <c r="J65" s="1"/>
      <c r="K65" s="1"/>
      <c r="L65" s="1"/>
      <c r="M65" s="1"/>
      <c r="N65" s="1"/>
      <c r="O65" s="1"/>
      <c r="P65" s="1"/>
      <c r="Q65" s="1"/>
      <c r="R65" s="1"/>
      <c r="S65" s="1"/>
      <c r="T65" s="1"/>
      <c r="U65" s="210" t="s">
        <v>992</v>
      </c>
      <c r="V65" s="52" t="s">
        <v>993</v>
      </c>
      <c r="W65" s="53">
        <v>479.85</v>
      </c>
      <c r="X65" s="53" t="s">
        <v>936</v>
      </c>
    </row>
    <row r="66" spans="1:24" x14ac:dyDescent="0.3">
      <c r="A66" s="1"/>
      <c r="B66" s="1"/>
      <c r="C66" s="1"/>
      <c r="D66" s="1"/>
      <c r="E66" s="1"/>
      <c r="F66" s="1"/>
      <c r="G66" s="1"/>
      <c r="H66" s="1"/>
      <c r="I66" s="1"/>
      <c r="J66" s="1"/>
      <c r="K66" s="1"/>
      <c r="L66" s="1"/>
      <c r="M66" s="1"/>
      <c r="N66" s="1"/>
      <c r="O66" s="1"/>
      <c r="P66" s="1"/>
      <c r="Q66" s="1"/>
      <c r="R66" s="1"/>
      <c r="S66" s="1"/>
      <c r="T66" s="1"/>
      <c r="U66" s="210"/>
      <c r="V66" s="52" t="s">
        <v>994</v>
      </c>
      <c r="W66" s="53">
        <v>217.7</v>
      </c>
      <c r="X66" s="53" t="s">
        <v>936</v>
      </c>
    </row>
    <row r="67" spans="1:24" x14ac:dyDescent="0.3">
      <c r="A67" s="1"/>
      <c r="B67" s="1"/>
      <c r="C67" s="1"/>
      <c r="D67" s="1"/>
      <c r="E67" s="1"/>
      <c r="F67" s="1"/>
      <c r="G67" s="1"/>
      <c r="H67" s="1"/>
      <c r="I67" s="1"/>
      <c r="J67" s="1"/>
      <c r="K67" s="1"/>
      <c r="L67" s="1"/>
      <c r="M67" s="1"/>
      <c r="N67" s="1"/>
      <c r="O67" s="1"/>
      <c r="P67" s="1"/>
      <c r="Q67" s="1"/>
      <c r="R67" s="1"/>
      <c r="S67" s="1"/>
      <c r="T67" s="1"/>
      <c r="U67" s="210" t="s">
        <v>43</v>
      </c>
      <c r="V67" s="52" t="s">
        <v>995</v>
      </c>
      <c r="W67" s="53">
        <v>61.8</v>
      </c>
      <c r="X67" s="53" t="s">
        <v>936</v>
      </c>
    </row>
    <row r="68" spans="1:24" x14ac:dyDescent="0.3">
      <c r="A68" s="1"/>
      <c r="B68" s="1"/>
      <c r="C68" s="1"/>
      <c r="D68" s="1"/>
      <c r="E68" s="1"/>
      <c r="F68" s="1"/>
      <c r="G68" s="1"/>
      <c r="H68" s="1"/>
      <c r="I68" s="1"/>
      <c r="J68" s="1"/>
      <c r="K68" s="1"/>
      <c r="L68" s="1"/>
      <c r="M68" s="1"/>
      <c r="N68" s="1"/>
      <c r="O68" s="1"/>
      <c r="P68" s="1"/>
      <c r="Q68" s="1"/>
      <c r="R68" s="1"/>
      <c r="S68" s="1"/>
      <c r="T68" s="1"/>
      <c r="U68" s="210"/>
      <c r="V68" s="52" t="s">
        <v>996</v>
      </c>
      <c r="W68" s="53">
        <v>948.5</v>
      </c>
      <c r="X68" s="53" t="s">
        <v>936</v>
      </c>
    </row>
    <row r="69" spans="1:24" x14ac:dyDescent="0.3">
      <c r="A69" s="1"/>
      <c r="B69" s="1"/>
      <c r="C69" s="1"/>
      <c r="D69" s="1"/>
      <c r="E69" s="1"/>
      <c r="F69" s="1"/>
      <c r="G69" s="1"/>
      <c r="H69" s="1"/>
      <c r="I69" s="1"/>
      <c r="J69" s="1"/>
      <c r="K69" s="1"/>
      <c r="L69" s="1"/>
      <c r="M69" s="1"/>
      <c r="N69" s="1"/>
      <c r="O69" s="1"/>
      <c r="P69" s="1"/>
      <c r="Q69" s="1"/>
      <c r="R69" s="1"/>
      <c r="S69" s="1"/>
      <c r="T69" s="1"/>
      <c r="U69" s="210"/>
      <c r="V69" s="52" t="s">
        <v>152</v>
      </c>
      <c r="W69" s="53" t="s">
        <v>936</v>
      </c>
      <c r="X69" s="53">
        <v>3243.35</v>
      </c>
    </row>
    <row r="70" spans="1:24" x14ac:dyDescent="0.3">
      <c r="A70" s="1"/>
      <c r="B70" s="1"/>
      <c r="C70" s="1"/>
      <c r="D70" s="1"/>
      <c r="E70" s="1"/>
      <c r="F70" s="1"/>
      <c r="G70" s="1"/>
      <c r="H70" s="1"/>
      <c r="I70" s="1"/>
      <c r="J70" s="1"/>
      <c r="K70" s="1"/>
      <c r="L70" s="1"/>
      <c r="M70" s="1"/>
      <c r="N70" s="1"/>
      <c r="O70" s="1"/>
      <c r="P70" s="1"/>
      <c r="Q70" s="1"/>
      <c r="R70" s="1"/>
      <c r="S70" s="1"/>
      <c r="T70" s="1"/>
      <c r="U70" s="210"/>
      <c r="V70" s="52" t="s">
        <v>154</v>
      </c>
      <c r="W70" s="53" t="s">
        <v>936</v>
      </c>
      <c r="X70" s="53">
        <v>414</v>
      </c>
    </row>
    <row r="71" spans="1:24" x14ac:dyDescent="0.3">
      <c r="A71" s="1"/>
      <c r="B71" s="1"/>
      <c r="C71" s="1"/>
      <c r="D71" s="1"/>
      <c r="E71" s="1"/>
      <c r="F71" s="1"/>
      <c r="G71" s="1"/>
      <c r="H71" s="1"/>
      <c r="I71" s="1"/>
      <c r="J71" s="1"/>
      <c r="K71" s="1"/>
      <c r="L71" s="1"/>
      <c r="M71" s="1"/>
      <c r="N71" s="1"/>
      <c r="O71" s="1"/>
      <c r="P71" s="1"/>
      <c r="Q71" s="1"/>
      <c r="R71" s="1"/>
      <c r="S71" s="1"/>
      <c r="T71" s="1"/>
      <c r="U71" s="210"/>
      <c r="V71" s="52" t="s">
        <v>997</v>
      </c>
      <c r="W71" s="53" t="s">
        <v>936</v>
      </c>
      <c r="X71" s="53">
        <v>695.65</v>
      </c>
    </row>
    <row r="72" spans="1:24" x14ac:dyDescent="0.3">
      <c r="A72" s="1"/>
      <c r="B72" s="1"/>
      <c r="C72" s="1"/>
      <c r="D72" s="1"/>
      <c r="E72" s="1"/>
      <c r="F72" s="1"/>
      <c r="G72" s="1"/>
      <c r="H72" s="1"/>
      <c r="I72" s="1"/>
      <c r="J72" s="1"/>
      <c r="K72" s="1"/>
      <c r="L72" s="1"/>
      <c r="M72" s="1"/>
      <c r="N72" s="1"/>
      <c r="O72" s="1"/>
      <c r="P72" s="1"/>
      <c r="Q72" s="1"/>
      <c r="R72" s="1"/>
      <c r="S72" s="1"/>
      <c r="T72" s="1"/>
      <c r="U72" s="210"/>
      <c r="V72" s="52" t="s">
        <v>998</v>
      </c>
      <c r="W72" s="53">
        <v>2459.1</v>
      </c>
      <c r="X72" s="53" t="s">
        <v>936</v>
      </c>
    </row>
    <row r="73" spans="1:24" x14ac:dyDescent="0.3">
      <c r="A73" s="1"/>
      <c r="B73" s="1"/>
      <c r="C73" s="1"/>
      <c r="D73" s="1"/>
      <c r="E73" s="1"/>
      <c r="F73" s="1"/>
      <c r="G73" s="1"/>
      <c r="H73" s="1"/>
      <c r="I73" s="1"/>
      <c r="J73" s="1"/>
      <c r="K73" s="1"/>
      <c r="L73" s="1"/>
      <c r="M73" s="1"/>
      <c r="N73" s="1"/>
      <c r="O73" s="1"/>
      <c r="P73" s="1"/>
      <c r="Q73" s="1"/>
      <c r="R73" s="1"/>
      <c r="S73" s="1"/>
      <c r="T73" s="1"/>
      <c r="U73" s="210" t="s">
        <v>569</v>
      </c>
      <c r="V73" s="52" t="s">
        <v>999</v>
      </c>
      <c r="W73" s="53">
        <v>152.69499999999999</v>
      </c>
      <c r="X73" s="53" t="s">
        <v>936</v>
      </c>
    </row>
    <row r="74" spans="1:24" x14ac:dyDescent="0.3">
      <c r="A74" s="1"/>
      <c r="B74" s="1"/>
      <c r="C74" s="1"/>
      <c r="D74" s="1"/>
      <c r="E74" s="1"/>
      <c r="F74" s="1"/>
      <c r="G74" s="1"/>
      <c r="H74" s="1"/>
      <c r="I74" s="1"/>
      <c r="J74" s="1"/>
      <c r="K74" s="1"/>
      <c r="L74" s="1"/>
      <c r="M74" s="1"/>
      <c r="N74" s="1"/>
      <c r="O74" s="1"/>
      <c r="P74" s="1"/>
      <c r="Q74" s="1"/>
      <c r="R74" s="1"/>
      <c r="S74" s="1"/>
      <c r="T74" s="1"/>
      <c r="U74" s="210"/>
      <c r="V74" s="52" t="s">
        <v>1000</v>
      </c>
      <c r="W74" s="53">
        <v>98.174999999999997</v>
      </c>
      <c r="X74" s="53" t="s">
        <v>936</v>
      </c>
    </row>
    <row r="75" spans="1:24" x14ac:dyDescent="0.3">
      <c r="A75" s="1"/>
      <c r="B75" s="1"/>
      <c r="C75" s="1"/>
      <c r="D75" s="1"/>
      <c r="E75" s="1"/>
      <c r="F75" s="1"/>
      <c r="G75" s="1"/>
      <c r="H75" s="1"/>
      <c r="I75" s="1"/>
      <c r="J75" s="1"/>
      <c r="K75" s="1"/>
      <c r="L75" s="1"/>
      <c r="M75" s="1"/>
      <c r="N75" s="1"/>
      <c r="O75" s="1"/>
      <c r="P75" s="1"/>
      <c r="Q75" s="1"/>
      <c r="R75" s="1"/>
      <c r="S75" s="1"/>
      <c r="T75" s="1"/>
      <c r="U75" s="210" t="s">
        <v>576</v>
      </c>
      <c r="V75" s="52" t="s">
        <v>1001</v>
      </c>
      <c r="W75" s="53">
        <v>394.05</v>
      </c>
      <c r="X75" s="53" t="s">
        <v>936</v>
      </c>
    </row>
    <row r="76" spans="1:24" x14ac:dyDescent="0.3">
      <c r="A76" s="1"/>
      <c r="B76" s="1"/>
      <c r="C76" s="1"/>
      <c r="D76" s="1"/>
      <c r="E76" s="1"/>
      <c r="F76" s="1"/>
      <c r="G76" s="1"/>
      <c r="H76" s="1"/>
      <c r="I76" s="1"/>
      <c r="J76" s="1"/>
      <c r="K76" s="1"/>
      <c r="L76" s="1"/>
      <c r="M76" s="1"/>
      <c r="N76" s="1"/>
      <c r="O76" s="1"/>
      <c r="P76" s="1"/>
      <c r="Q76" s="1"/>
      <c r="R76" s="1"/>
      <c r="S76" s="1"/>
      <c r="T76" s="1"/>
      <c r="U76" s="61" t="s">
        <v>981</v>
      </c>
      <c r="V76" s="62"/>
      <c r="W76" s="63">
        <v>27275.119999999999</v>
      </c>
      <c r="X76" s="63">
        <v>79564.850000000006</v>
      </c>
    </row>
  </sheetData>
  <mergeCells count="40">
    <mergeCell ref="U63:U64"/>
    <mergeCell ref="U65:U66"/>
    <mergeCell ref="U67:U72"/>
    <mergeCell ref="U73:U74"/>
    <mergeCell ref="U75"/>
    <mergeCell ref="U49:U50"/>
    <mergeCell ref="U51"/>
    <mergeCell ref="U52"/>
    <mergeCell ref="U53:U56"/>
    <mergeCell ref="U57:U62"/>
    <mergeCell ref="U44"/>
    <mergeCell ref="U45"/>
    <mergeCell ref="U46"/>
    <mergeCell ref="U47"/>
    <mergeCell ref="U48"/>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activeCell="G38" sqref="G38"/>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2" t="s">
        <v>1002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3.95" customHeight="1" x14ac:dyDescent="0.3">
      <c r="A6" s="1"/>
      <c r="B6" s="211" t="s">
        <v>546</v>
      </c>
      <c r="C6" s="211" t="s">
        <v>603</v>
      </c>
      <c r="D6" s="211" t="s">
        <v>604</v>
      </c>
      <c r="E6" s="211" t="s">
        <v>605</v>
      </c>
      <c r="F6" s="211" t="s">
        <v>606</v>
      </c>
      <c r="G6" s="211" t="s">
        <v>588</v>
      </c>
      <c r="H6" s="211" t="s">
        <v>589</v>
      </c>
      <c r="I6" s="211" t="s">
        <v>590</v>
      </c>
      <c r="J6" s="211" t="s">
        <v>601</v>
      </c>
      <c r="K6" s="211" t="s">
        <v>607</v>
      </c>
      <c r="L6" s="211" t="s">
        <v>570</v>
      </c>
      <c r="M6" s="211" t="s">
        <v>591</v>
      </c>
      <c r="N6" s="211" t="s">
        <v>571</v>
      </c>
      <c r="O6" s="211" t="s">
        <v>592</v>
      </c>
      <c r="P6" s="211"/>
      <c r="Q6" s="211"/>
      <c r="R6" s="211"/>
      <c r="S6" s="211"/>
      <c r="T6" s="211" t="s">
        <v>587</v>
      </c>
      <c r="U6" s="211" t="s">
        <v>578</v>
      </c>
      <c r="V6" s="211" t="s">
        <v>593</v>
      </c>
      <c r="W6" s="211" t="s">
        <v>579</v>
      </c>
      <c r="X6" s="211" t="s">
        <v>580</v>
      </c>
      <c r="Y6" s="211" t="s">
        <v>581</v>
      </c>
      <c r="Z6" s="211" t="s">
        <v>594</v>
      </c>
      <c r="AA6" s="211"/>
      <c r="AB6" s="211" t="s">
        <v>572</v>
      </c>
      <c r="AC6" s="211" t="s">
        <v>1003</v>
      </c>
      <c r="AD6" s="211"/>
      <c r="AE6" s="211" t="s">
        <v>36</v>
      </c>
      <c r="AF6" s="211"/>
      <c r="AG6" s="211"/>
      <c r="AH6" s="211"/>
      <c r="AI6" s="211" t="s">
        <v>595</v>
      </c>
      <c r="AJ6" s="211"/>
      <c r="AK6" s="211" t="s">
        <v>596</v>
      </c>
      <c r="AL6" s="211"/>
      <c r="AM6" s="211"/>
      <c r="AN6" s="211"/>
      <c r="AO6" s="211" t="s">
        <v>573</v>
      </c>
      <c r="AP6" s="211" t="s">
        <v>311</v>
      </c>
      <c r="AQ6" s="211" t="s">
        <v>574</v>
      </c>
      <c r="AR6" s="211" t="s">
        <v>582</v>
      </c>
      <c r="AS6" s="211" t="s">
        <v>583</v>
      </c>
      <c r="AT6" s="211" t="s">
        <v>1004</v>
      </c>
      <c r="AU6" s="211" t="s">
        <v>597</v>
      </c>
      <c r="AV6" s="211" t="s">
        <v>95</v>
      </c>
      <c r="AW6" s="211"/>
      <c r="AX6" s="211" t="s">
        <v>575</v>
      </c>
      <c r="AY6" s="211" t="s">
        <v>577</v>
      </c>
      <c r="AZ6" s="211" t="s">
        <v>598</v>
      </c>
      <c r="BA6" s="211"/>
      <c r="BB6" s="211" t="s">
        <v>584</v>
      </c>
      <c r="BC6" s="211" t="s">
        <v>111</v>
      </c>
      <c r="BD6" s="211"/>
      <c r="BE6" s="211" t="s">
        <v>134</v>
      </c>
      <c r="BF6" s="211"/>
      <c r="BG6" s="211"/>
      <c r="BH6" s="211"/>
      <c r="BI6" s="211"/>
      <c r="BJ6" s="211"/>
      <c r="BK6" s="211" t="s">
        <v>585</v>
      </c>
      <c r="BL6" s="211" t="s">
        <v>374</v>
      </c>
      <c r="BM6" s="211" t="s">
        <v>382</v>
      </c>
      <c r="BN6" s="211" t="s">
        <v>394</v>
      </c>
      <c r="BO6" s="211"/>
      <c r="BP6" s="211"/>
      <c r="BQ6" s="211"/>
      <c r="BR6" s="211" t="s">
        <v>599</v>
      </c>
      <c r="BS6" s="211" t="s">
        <v>558</v>
      </c>
      <c r="BT6" s="211" t="s">
        <v>600</v>
      </c>
      <c r="BU6" s="211"/>
      <c r="BV6" s="211" t="s">
        <v>586</v>
      </c>
      <c r="BW6" s="211" t="s">
        <v>576</v>
      </c>
      <c r="BX6" s="64" t="s">
        <v>1005</v>
      </c>
    </row>
    <row r="7" spans="1:76" ht="20.399999999999999" x14ac:dyDescent="0.3">
      <c r="A7" s="1"/>
      <c r="B7" s="211"/>
      <c r="C7" s="64" t="s">
        <v>1006</v>
      </c>
      <c r="D7" s="64" t="s">
        <v>1007</v>
      </c>
      <c r="E7" s="64" t="s">
        <v>1008</v>
      </c>
      <c r="F7" s="64" t="s">
        <v>1009</v>
      </c>
      <c r="G7" s="64" t="s">
        <v>1010</v>
      </c>
      <c r="H7" s="64" t="s">
        <v>937</v>
      </c>
      <c r="I7" s="64" t="s">
        <v>938</v>
      </c>
      <c r="J7" s="64" t="s">
        <v>1011</v>
      </c>
      <c r="K7" s="64" t="s">
        <v>1012</v>
      </c>
      <c r="L7" s="64" t="s">
        <v>1013</v>
      </c>
      <c r="M7" s="64" t="s">
        <v>1014</v>
      </c>
      <c r="N7" s="64" t="s">
        <v>704</v>
      </c>
      <c r="O7" s="64" t="s">
        <v>945</v>
      </c>
      <c r="P7" s="64" t="s">
        <v>1015</v>
      </c>
      <c r="Q7" s="64" t="s">
        <v>946</v>
      </c>
      <c r="R7" s="64" t="s">
        <v>947</v>
      </c>
      <c r="S7" s="64" t="s">
        <v>1016</v>
      </c>
      <c r="T7" s="64" t="s">
        <v>952</v>
      </c>
      <c r="U7" s="64" t="s">
        <v>954</v>
      </c>
      <c r="V7" s="64" t="s">
        <v>955</v>
      </c>
      <c r="W7" s="64" t="s">
        <v>956</v>
      </c>
      <c r="X7" s="64" t="s">
        <v>961</v>
      </c>
      <c r="Y7" s="64" t="s">
        <v>962</v>
      </c>
      <c r="Z7" s="64" t="s">
        <v>1017</v>
      </c>
      <c r="AA7" s="64" t="s">
        <v>1018</v>
      </c>
      <c r="AB7" s="64" t="s">
        <v>1019</v>
      </c>
      <c r="AC7" s="64" t="s">
        <v>1020</v>
      </c>
      <c r="AD7" s="64" t="s">
        <v>1021</v>
      </c>
      <c r="AE7" s="64" t="s">
        <v>1022</v>
      </c>
      <c r="AF7" s="64" t="s">
        <v>1023</v>
      </c>
      <c r="AG7" s="64" t="s">
        <v>1024</v>
      </c>
      <c r="AH7" s="64" t="s">
        <v>1025</v>
      </c>
      <c r="AI7" s="64" t="s">
        <v>964</v>
      </c>
      <c r="AJ7" s="64" t="s">
        <v>965</v>
      </c>
      <c r="AK7" s="64" t="s">
        <v>1026</v>
      </c>
      <c r="AL7" s="64" t="s">
        <v>1027</v>
      </c>
      <c r="AM7" s="64" t="s">
        <v>1028</v>
      </c>
      <c r="AN7" s="64" t="s">
        <v>969</v>
      </c>
      <c r="AO7" s="64" t="s">
        <v>1029</v>
      </c>
      <c r="AP7" s="64" t="s">
        <v>1030</v>
      </c>
      <c r="AQ7" s="64" t="s">
        <v>1031</v>
      </c>
      <c r="AR7" s="64" t="s">
        <v>1032</v>
      </c>
      <c r="AS7" s="64" t="s">
        <v>972</v>
      </c>
      <c r="AT7" s="64" t="s">
        <v>1033</v>
      </c>
      <c r="AU7" s="64" t="s">
        <v>1034</v>
      </c>
      <c r="AV7" s="64" t="s">
        <v>1035</v>
      </c>
      <c r="AW7" s="64" t="s">
        <v>1036</v>
      </c>
      <c r="AX7" s="64" t="s">
        <v>708</v>
      </c>
      <c r="AY7" s="64" t="s">
        <v>978</v>
      </c>
      <c r="AZ7" s="64" t="s">
        <v>1037</v>
      </c>
      <c r="BA7" s="64" t="s">
        <v>1038</v>
      </c>
      <c r="BB7" s="64" t="s">
        <v>1039</v>
      </c>
      <c r="BC7" s="64" t="s">
        <v>1040</v>
      </c>
      <c r="BD7" s="64" t="s">
        <v>1041</v>
      </c>
      <c r="BE7" s="64" t="s">
        <v>1042</v>
      </c>
      <c r="BF7" s="64" t="s">
        <v>1043</v>
      </c>
      <c r="BG7" s="64" t="s">
        <v>986</v>
      </c>
      <c r="BH7" s="64" t="s">
        <v>1044</v>
      </c>
      <c r="BI7" s="64" t="s">
        <v>1045</v>
      </c>
      <c r="BJ7" s="64" t="s">
        <v>1046</v>
      </c>
      <c r="BK7" s="64" t="s">
        <v>1047</v>
      </c>
      <c r="BL7" s="64" t="s">
        <v>1048</v>
      </c>
      <c r="BM7" s="64" t="s">
        <v>1049</v>
      </c>
      <c r="BN7" s="64" t="s">
        <v>1050</v>
      </c>
      <c r="BO7" s="64" t="s">
        <v>1051</v>
      </c>
      <c r="BP7" s="64" t="s">
        <v>395</v>
      </c>
      <c r="BQ7" s="64" t="s">
        <v>1052</v>
      </c>
      <c r="BR7" s="64" t="s">
        <v>1053</v>
      </c>
      <c r="BS7" s="64" t="s">
        <v>1054</v>
      </c>
      <c r="BT7" s="64" t="s">
        <v>993</v>
      </c>
      <c r="BU7" s="64" t="s">
        <v>1055</v>
      </c>
      <c r="BV7" s="64" t="s">
        <v>1056</v>
      </c>
      <c r="BW7" s="64" t="s">
        <v>1001</v>
      </c>
      <c r="BX7" s="64" t="s">
        <v>772</v>
      </c>
    </row>
    <row r="8" spans="1:76" x14ac:dyDescent="0.3">
      <c r="A8" s="1"/>
      <c r="B8" s="50" t="s">
        <v>1057</v>
      </c>
      <c r="C8" s="65">
        <v>14</v>
      </c>
      <c r="D8" s="65"/>
      <c r="E8" s="65">
        <v>7.5</v>
      </c>
      <c r="F8" s="65">
        <v>11.2</v>
      </c>
      <c r="G8" s="65">
        <v>7.6</v>
      </c>
      <c r="H8" s="65">
        <v>3</v>
      </c>
      <c r="I8" s="65">
        <v>0.3</v>
      </c>
      <c r="J8" s="65">
        <v>9.6</v>
      </c>
      <c r="K8" s="65">
        <v>21.6</v>
      </c>
      <c r="L8" s="65">
        <v>20</v>
      </c>
      <c r="M8" s="65"/>
      <c r="N8" s="65"/>
      <c r="O8" s="65">
        <v>19.8</v>
      </c>
      <c r="P8" s="65"/>
      <c r="Q8" s="65">
        <v>20.3</v>
      </c>
      <c r="R8" s="65">
        <v>20.100000000000001</v>
      </c>
      <c r="S8" s="65">
        <v>10.8</v>
      </c>
      <c r="T8" s="65">
        <v>3.5</v>
      </c>
      <c r="U8" s="65">
        <v>5</v>
      </c>
      <c r="V8" s="65">
        <v>20</v>
      </c>
      <c r="W8" s="65">
        <v>20.399999999999999</v>
      </c>
      <c r="X8" s="65">
        <v>20</v>
      </c>
      <c r="Y8" s="65">
        <v>18.899999999999999</v>
      </c>
      <c r="Z8" s="65">
        <v>13.8</v>
      </c>
      <c r="AA8" s="65">
        <v>5.9</v>
      </c>
      <c r="AB8" s="65">
        <v>122</v>
      </c>
      <c r="AC8" s="65"/>
      <c r="AD8" s="65"/>
      <c r="AE8" s="65">
        <v>9.3000000000000007</v>
      </c>
      <c r="AF8" s="65">
        <v>153.19999999999999</v>
      </c>
      <c r="AG8" s="65"/>
      <c r="AH8" s="65"/>
      <c r="AI8" s="65">
        <v>20.9</v>
      </c>
      <c r="AJ8" s="65">
        <v>8.1999999999999993</v>
      </c>
      <c r="AK8" s="65">
        <v>10.199999999999999</v>
      </c>
      <c r="AL8" s="65">
        <v>11</v>
      </c>
      <c r="AM8" s="65">
        <v>10.199999999999999</v>
      </c>
      <c r="AN8" s="65">
        <v>5</v>
      </c>
      <c r="AO8" s="65"/>
      <c r="AP8" s="65">
        <v>11</v>
      </c>
      <c r="AQ8" s="65">
        <v>10.8</v>
      </c>
      <c r="AR8" s="65">
        <v>3.4</v>
      </c>
      <c r="AS8" s="65"/>
      <c r="AT8" s="65"/>
      <c r="AU8" s="65"/>
      <c r="AV8" s="65"/>
      <c r="AW8" s="65"/>
      <c r="AX8" s="65"/>
      <c r="AY8" s="65">
        <v>3.6</v>
      </c>
      <c r="AZ8" s="65"/>
      <c r="BA8" s="65"/>
      <c r="BB8" s="65"/>
      <c r="BC8" s="65">
        <v>5.6</v>
      </c>
      <c r="BD8" s="65">
        <v>10</v>
      </c>
      <c r="BE8" s="65">
        <v>45.7</v>
      </c>
      <c r="BF8" s="65">
        <v>54.2</v>
      </c>
      <c r="BG8" s="65">
        <v>0.3</v>
      </c>
      <c r="BH8" s="65"/>
      <c r="BI8" s="65"/>
      <c r="BJ8" s="65"/>
      <c r="BK8" s="65"/>
      <c r="BL8" s="65">
        <v>28.7</v>
      </c>
      <c r="BM8" s="65">
        <v>78.3</v>
      </c>
      <c r="BN8" s="65">
        <v>4.5</v>
      </c>
      <c r="BO8" s="65">
        <v>1.3</v>
      </c>
      <c r="BP8" s="65">
        <v>1.2</v>
      </c>
      <c r="BQ8" s="65"/>
      <c r="BR8" s="65"/>
      <c r="BS8" s="65">
        <v>1</v>
      </c>
      <c r="BT8" s="65">
        <v>20</v>
      </c>
      <c r="BU8" s="65">
        <v>9.1</v>
      </c>
      <c r="BV8" s="65"/>
      <c r="BW8" s="65">
        <v>20.2</v>
      </c>
      <c r="BX8" s="66">
        <v>932.2</v>
      </c>
    </row>
    <row r="9" spans="1:76" x14ac:dyDescent="0.3">
      <c r="A9" s="1"/>
      <c r="B9" s="54" t="s">
        <v>1058</v>
      </c>
      <c r="C9" s="67">
        <v>14</v>
      </c>
      <c r="D9" s="67"/>
      <c r="E9" s="67">
        <v>8</v>
      </c>
      <c r="F9" s="67">
        <v>11.2</v>
      </c>
      <c r="G9" s="67">
        <v>7.1</v>
      </c>
      <c r="H9" s="67">
        <v>3</v>
      </c>
      <c r="I9" s="67">
        <v>0.3</v>
      </c>
      <c r="J9" s="67">
        <v>9.6</v>
      </c>
      <c r="K9" s="67">
        <v>23.5</v>
      </c>
      <c r="L9" s="67">
        <v>20</v>
      </c>
      <c r="M9" s="67"/>
      <c r="N9" s="67"/>
      <c r="O9" s="67">
        <v>19.8</v>
      </c>
      <c r="P9" s="67"/>
      <c r="Q9" s="67">
        <v>20.399999999999999</v>
      </c>
      <c r="R9" s="67">
        <v>20.2</v>
      </c>
      <c r="S9" s="67">
        <v>10.8</v>
      </c>
      <c r="T9" s="67">
        <v>3.5</v>
      </c>
      <c r="U9" s="67">
        <v>5.2</v>
      </c>
      <c r="V9" s="67">
        <v>20</v>
      </c>
      <c r="W9" s="67">
        <v>20.6</v>
      </c>
      <c r="X9" s="67">
        <v>20</v>
      </c>
      <c r="Y9" s="67">
        <v>18.899999999999999</v>
      </c>
      <c r="Z9" s="67">
        <v>13.4</v>
      </c>
      <c r="AA9" s="67">
        <v>9.1999999999999993</v>
      </c>
      <c r="AB9" s="67">
        <v>118.2</v>
      </c>
      <c r="AC9" s="67"/>
      <c r="AD9" s="67"/>
      <c r="AE9" s="67">
        <v>5.2</v>
      </c>
      <c r="AF9" s="67">
        <v>144.5</v>
      </c>
      <c r="AG9" s="67"/>
      <c r="AH9" s="67"/>
      <c r="AI9" s="67">
        <v>20.9</v>
      </c>
      <c r="AJ9" s="67">
        <v>8.1999999999999993</v>
      </c>
      <c r="AK9" s="67">
        <v>10.199999999999999</v>
      </c>
      <c r="AL9" s="67">
        <v>10</v>
      </c>
      <c r="AM9" s="67">
        <v>10.199999999999999</v>
      </c>
      <c r="AN9" s="67">
        <v>4.3</v>
      </c>
      <c r="AO9" s="67"/>
      <c r="AP9" s="67">
        <v>9.4</v>
      </c>
      <c r="AQ9" s="67">
        <v>7.8</v>
      </c>
      <c r="AR9" s="67">
        <v>3.4</v>
      </c>
      <c r="AS9" s="67"/>
      <c r="AT9" s="67"/>
      <c r="AU9" s="67"/>
      <c r="AV9" s="67"/>
      <c r="AW9" s="67"/>
      <c r="AX9" s="67"/>
      <c r="AY9" s="67">
        <v>3.6</v>
      </c>
      <c r="AZ9" s="67"/>
      <c r="BA9" s="67"/>
      <c r="BB9" s="67"/>
      <c r="BC9" s="67">
        <v>5.5</v>
      </c>
      <c r="BD9" s="67">
        <v>9.9</v>
      </c>
      <c r="BE9" s="67">
        <v>40.299999999999997</v>
      </c>
      <c r="BF9" s="67">
        <v>48.4</v>
      </c>
      <c r="BG9" s="67">
        <v>0.3</v>
      </c>
      <c r="BH9" s="67"/>
      <c r="BI9" s="67"/>
      <c r="BJ9" s="67"/>
      <c r="BK9" s="67"/>
      <c r="BL9" s="67">
        <v>28.8</v>
      </c>
      <c r="BM9" s="67">
        <v>78.099999999999994</v>
      </c>
      <c r="BN9" s="67">
        <v>4.5</v>
      </c>
      <c r="BO9" s="67">
        <v>1.3</v>
      </c>
      <c r="BP9" s="67">
        <v>1.2</v>
      </c>
      <c r="BQ9" s="67"/>
      <c r="BR9" s="67"/>
      <c r="BS9" s="67">
        <v>1</v>
      </c>
      <c r="BT9" s="67">
        <v>20</v>
      </c>
      <c r="BU9" s="67">
        <v>9.1</v>
      </c>
      <c r="BV9" s="67"/>
      <c r="BW9" s="67">
        <v>20.3</v>
      </c>
      <c r="BX9" s="68">
        <v>903.3</v>
      </c>
    </row>
    <row r="10" spans="1:76" x14ac:dyDescent="0.3">
      <c r="A10" s="1"/>
      <c r="B10" s="54" t="s">
        <v>1059</v>
      </c>
      <c r="C10" s="67">
        <v>14</v>
      </c>
      <c r="D10" s="67"/>
      <c r="E10" s="67">
        <v>8.8000000000000007</v>
      </c>
      <c r="F10" s="67">
        <v>11.2</v>
      </c>
      <c r="G10" s="67">
        <v>7.1</v>
      </c>
      <c r="H10" s="67">
        <v>3</v>
      </c>
      <c r="I10" s="67">
        <v>0.3</v>
      </c>
      <c r="J10" s="67">
        <v>9.4</v>
      </c>
      <c r="K10" s="67">
        <v>22.5</v>
      </c>
      <c r="L10" s="67">
        <v>20</v>
      </c>
      <c r="M10" s="67"/>
      <c r="N10" s="67"/>
      <c r="O10" s="67">
        <v>19.8</v>
      </c>
      <c r="P10" s="67"/>
      <c r="Q10" s="67">
        <v>20.100000000000001</v>
      </c>
      <c r="R10" s="67">
        <v>20.100000000000001</v>
      </c>
      <c r="S10" s="67">
        <v>10.8</v>
      </c>
      <c r="T10" s="67">
        <v>3.5</v>
      </c>
      <c r="U10" s="67">
        <v>5.2</v>
      </c>
      <c r="V10" s="67">
        <v>20</v>
      </c>
      <c r="W10" s="67">
        <v>19.8</v>
      </c>
      <c r="X10" s="67">
        <v>20</v>
      </c>
      <c r="Y10" s="67">
        <v>18.899999999999999</v>
      </c>
      <c r="Z10" s="67">
        <v>18.899999999999999</v>
      </c>
      <c r="AA10" s="67">
        <v>10.8</v>
      </c>
      <c r="AB10" s="67">
        <v>116.6</v>
      </c>
      <c r="AC10" s="67"/>
      <c r="AD10" s="67"/>
      <c r="AE10" s="67">
        <v>10</v>
      </c>
      <c r="AF10" s="67">
        <v>157.1</v>
      </c>
      <c r="AG10" s="67"/>
      <c r="AH10" s="67"/>
      <c r="AI10" s="67">
        <v>20.9</v>
      </c>
      <c r="AJ10" s="67">
        <v>8.1999999999999993</v>
      </c>
      <c r="AK10" s="67">
        <v>10.199999999999999</v>
      </c>
      <c r="AL10" s="67">
        <v>10</v>
      </c>
      <c r="AM10" s="67">
        <v>10.199999999999999</v>
      </c>
      <c r="AN10" s="67">
        <v>4.4000000000000004</v>
      </c>
      <c r="AO10" s="67"/>
      <c r="AP10" s="67">
        <v>8.5</v>
      </c>
      <c r="AQ10" s="67">
        <v>10.3</v>
      </c>
      <c r="AR10" s="67">
        <v>3.4</v>
      </c>
      <c r="AS10" s="67">
        <v>2.5</v>
      </c>
      <c r="AT10" s="67"/>
      <c r="AU10" s="67"/>
      <c r="AV10" s="67"/>
      <c r="AW10" s="67"/>
      <c r="AX10" s="67"/>
      <c r="AY10" s="67">
        <v>3.6</v>
      </c>
      <c r="AZ10" s="67"/>
      <c r="BA10" s="67"/>
      <c r="BB10" s="67"/>
      <c r="BC10" s="67">
        <v>5.5</v>
      </c>
      <c r="BD10" s="67">
        <v>10</v>
      </c>
      <c r="BE10" s="67">
        <v>29.3</v>
      </c>
      <c r="BF10" s="67">
        <v>33.700000000000003</v>
      </c>
      <c r="BG10" s="67">
        <v>0.3</v>
      </c>
      <c r="BH10" s="67"/>
      <c r="BI10" s="67"/>
      <c r="BJ10" s="67"/>
      <c r="BK10" s="67"/>
      <c r="BL10" s="67">
        <v>29</v>
      </c>
      <c r="BM10" s="67">
        <v>78.2</v>
      </c>
      <c r="BN10" s="67">
        <v>4.5</v>
      </c>
      <c r="BO10" s="67">
        <v>1.3</v>
      </c>
      <c r="BP10" s="67">
        <v>1.2</v>
      </c>
      <c r="BQ10" s="67"/>
      <c r="BR10" s="67"/>
      <c r="BS10" s="67">
        <v>0.9</v>
      </c>
      <c r="BT10" s="67">
        <v>20</v>
      </c>
      <c r="BU10" s="67">
        <v>9</v>
      </c>
      <c r="BV10" s="67"/>
      <c r="BW10" s="67">
        <v>20</v>
      </c>
      <c r="BX10" s="68">
        <v>903</v>
      </c>
    </row>
    <row r="11" spans="1:76" x14ac:dyDescent="0.3">
      <c r="A11" s="1"/>
      <c r="B11" s="54" t="s">
        <v>1060</v>
      </c>
      <c r="C11" s="67">
        <v>14</v>
      </c>
      <c r="D11" s="67"/>
      <c r="E11" s="67">
        <v>8.3000000000000007</v>
      </c>
      <c r="F11" s="67">
        <v>11.2</v>
      </c>
      <c r="G11" s="67">
        <v>6.7</v>
      </c>
      <c r="H11" s="67">
        <v>3</v>
      </c>
      <c r="I11" s="67">
        <v>0.3</v>
      </c>
      <c r="J11" s="67">
        <v>9.4</v>
      </c>
      <c r="K11" s="67">
        <v>23</v>
      </c>
      <c r="L11" s="67">
        <v>20</v>
      </c>
      <c r="M11" s="67"/>
      <c r="N11" s="67"/>
      <c r="O11" s="67">
        <v>19.8</v>
      </c>
      <c r="P11" s="67"/>
      <c r="Q11" s="67">
        <v>20.100000000000001</v>
      </c>
      <c r="R11" s="67">
        <v>20.100000000000001</v>
      </c>
      <c r="S11" s="67">
        <v>10.9</v>
      </c>
      <c r="T11" s="67">
        <v>3.5</v>
      </c>
      <c r="U11" s="67">
        <v>5.2</v>
      </c>
      <c r="V11" s="67">
        <v>20</v>
      </c>
      <c r="W11" s="67">
        <v>20.2</v>
      </c>
      <c r="X11" s="67">
        <v>20</v>
      </c>
      <c r="Y11" s="67">
        <v>18.899999999999999</v>
      </c>
      <c r="Z11" s="67">
        <v>14.4</v>
      </c>
      <c r="AA11" s="67">
        <v>8.8000000000000007</v>
      </c>
      <c r="AB11" s="67">
        <v>106.7</v>
      </c>
      <c r="AC11" s="67"/>
      <c r="AD11" s="67"/>
      <c r="AE11" s="67">
        <v>8.9</v>
      </c>
      <c r="AF11" s="67">
        <v>135.4</v>
      </c>
      <c r="AG11" s="67"/>
      <c r="AH11" s="67"/>
      <c r="AI11" s="67">
        <v>20.9</v>
      </c>
      <c r="AJ11" s="67">
        <v>8.1999999999999993</v>
      </c>
      <c r="AK11" s="67">
        <v>10.199999999999999</v>
      </c>
      <c r="AL11" s="67">
        <v>10</v>
      </c>
      <c r="AM11" s="67">
        <v>10.199999999999999</v>
      </c>
      <c r="AN11" s="67">
        <v>4.4000000000000004</v>
      </c>
      <c r="AO11" s="67"/>
      <c r="AP11" s="67">
        <v>9.6</v>
      </c>
      <c r="AQ11" s="67">
        <v>10.1</v>
      </c>
      <c r="AR11" s="67">
        <v>3.4</v>
      </c>
      <c r="AS11" s="67">
        <v>9.9</v>
      </c>
      <c r="AT11" s="67"/>
      <c r="AU11" s="67"/>
      <c r="AV11" s="67"/>
      <c r="AW11" s="67"/>
      <c r="AX11" s="67"/>
      <c r="AY11" s="67">
        <v>3.6</v>
      </c>
      <c r="AZ11" s="67"/>
      <c r="BA11" s="67"/>
      <c r="BB11" s="67"/>
      <c r="BC11" s="67">
        <v>5.4</v>
      </c>
      <c r="BD11" s="67">
        <v>9.9</v>
      </c>
      <c r="BE11" s="67">
        <v>28.4</v>
      </c>
      <c r="BF11" s="67">
        <v>33.4</v>
      </c>
      <c r="BG11" s="67">
        <v>0.3</v>
      </c>
      <c r="BH11" s="67"/>
      <c r="BI11" s="67"/>
      <c r="BJ11" s="67"/>
      <c r="BK11" s="67"/>
      <c r="BL11" s="67">
        <v>29.2</v>
      </c>
      <c r="BM11" s="67">
        <v>77.400000000000006</v>
      </c>
      <c r="BN11" s="67">
        <v>4.5</v>
      </c>
      <c r="BO11" s="67">
        <v>1.3</v>
      </c>
      <c r="BP11" s="67">
        <v>1.2</v>
      </c>
      <c r="BQ11" s="67"/>
      <c r="BR11" s="67"/>
      <c r="BS11" s="67">
        <v>0.9</v>
      </c>
      <c r="BT11" s="67">
        <v>20</v>
      </c>
      <c r="BU11" s="67">
        <v>9.1</v>
      </c>
      <c r="BV11" s="67"/>
      <c r="BW11" s="67">
        <v>20.2</v>
      </c>
      <c r="BX11" s="68">
        <v>870.5</v>
      </c>
    </row>
    <row r="12" spans="1:76" x14ac:dyDescent="0.3">
      <c r="A12" s="1"/>
      <c r="B12" s="54" t="s">
        <v>1061</v>
      </c>
      <c r="C12" s="67">
        <v>13.5</v>
      </c>
      <c r="D12" s="67"/>
      <c r="E12" s="67">
        <v>6.7</v>
      </c>
      <c r="F12" s="67">
        <v>11.2</v>
      </c>
      <c r="G12" s="67">
        <v>6.7</v>
      </c>
      <c r="H12" s="67">
        <v>3</v>
      </c>
      <c r="I12" s="67">
        <v>0.3</v>
      </c>
      <c r="J12" s="67">
        <v>9.1</v>
      </c>
      <c r="K12" s="67">
        <v>22.7</v>
      </c>
      <c r="L12" s="67">
        <v>20</v>
      </c>
      <c r="M12" s="67"/>
      <c r="N12" s="67"/>
      <c r="O12" s="67">
        <v>19.399999999999999</v>
      </c>
      <c r="P12" s="67"/>
      <c r="Q12" s="67">
        <v>20</v>
      </c>
      <c r="R12" s="67">
        <v>20.100000000000001</v>
      </c>
      <c r="S12" s="67">
        <v>10.9</v>
      </c>
      <c r="T12" s="67">
        <v>3.5</v>
      </c>
      <c r="U12" s="67">
        <v>5.2</v>
      </c>
      <c r="V12" s="67">
        <v>20</v>
      </c>
      <c r="W12" s="67">
        <v>20.100000000000001</v>
      </c>
      <c r="X12" s="67">
        <v>20</v>
      </c>
      <c r="Y12" s="67">
        <v>18.899999999999999</v>
      </c>
      <c r="Z12" s="67">
        <v>12.9</v>
      </c>
      <c r="AA12" s="67">
        <v>8.4</v>
      </c>
      <c r="AB12" s="67">
        <v>93.1</v>
      </c>
      <c r="AC12" s="67"/>
      <c r="AD12" s="67"/>
      <c r="AE12" s="67">
        <v>10</v>
      </c>
      <c r="AF12" s="67">
        <v>116.3</v>
      </c>
      <c r="AG12" s="67"/>
      <c r="AH12" s="67"/>
      <c r="AI12" s="67">
        <v>20.9</v>
      </c>
      <c r="AJ12" s="67">
        <v>8.1999999999999993</v>
      </c>
      <c r="AK12" s="67">
        <v>10.199999999999999</v>
      </c>
      <c r="AL12" s="67">
        <v>10</v>
      </c>
      <c r="AM12" s="67">
        <v>10.199999999999999</v>
      </c>
      <c r="AN12" s="67">
        <v>2.8</v>
      </c>
      <c r="AO12" s="67"/>
      <c r="AP12" s="67">
        <v>10.9</v>
      </c>
      <c r="AQ12" s="67">
        <v>10.199999999999999</v>
      </c>
      <c r="AR12" s="67">
        <v>3.4</v>
      </c>
      <c r="AS12" s="67">
        <v>13.1</v>
      </c>
      <c r="AT12" s="67"/>
      <c r="AU12" s="67"/>
      <c r="AV12" s="67"/>
      <c r="AW12" s="67"/>
      <c r="AX12" s="67"/>
      <c r="AY12" s="67">
        <v>3.6</v>
      </c>
      <c r="AZ12" s="67"/>
      <c r="BA12" s="67"/>
      <c r="BB12" s="67"/>
      <c r="BC12" s="67">
        <v>5.5</v>
      </c>
      <c r="BD12" s="67">
        <v>9.9</v>
      </c>
      <c r="BE12" s="67">
        <v>34.6</v>
      </c>
      <c r="BF12" s="67">
        <v>22.3</v>
      </c>
      <c r="BG12" s="67">
        <v>0.3</v>
      </c>
      <c r="BH12" s="67"/>
      <c r="BI12" s="67"/>
      <c r="BJ12" s="67"/>
      <c r="BK12" s="67"/>
      <c r="BL12" s="67">
        <v>29.1</v>
      </c>
      <c r="BM12" s="67">
        <v>79</v>
      </c>
      <c r="BN12" s="67">
        <v>4.5</v>
      </c>
      <c r="BO12" s="67">
        <v>1.3</v>
      </c>
      <c r="BP12" s="67">
        <v>1.2</v>
      </c>
      <c r="BQ12" s="67"/>
      <c r="BR12" s="67"/>
      <c r="BS12" s="67">
        <v>0.9</v>
      </c>
      <c r="BT12" s="67">
        <v>20</v>
      </c>
      <c r="BU12" s="67">
        <v>9.1</v>
      </c>
      <c r="BV12" s="67"/>
      <c r="BW12" s="67">
        <v>20.2</v>
      </c>
      <c r="BX12" s="68">
        <v>833.4</v>
      </c>
    </row>
    <row r="13" spans="1:76" x14ac:dyDescent="0.3">
      <c r="A13" s="1"/>
      <c r="B13" s="54" t="s">
        <v>1062</v>
      </c>
      <c r="C13" s="67">
        <v>14</v>
      </c>
      <c r="D13" s="67"/>
      <c r="E13" s="67">
        <v>6.6</v>
      </c>
      <c r="F13" s="67">
        <v>11.2</v>
      </c>
      <c r="G13" s="67">
        <v>6.7</v>
      </c>
      <c r="H13" s="67">
        <v>3</v>
      </c>
      <c r="I13" s="67">
        <v>0.3</v>
      </c>
      <c r="J13" s="67">
        <v>9</v>
      </c>
      <c r="K13" s="67">
        <v>23.1</v>
      </c>
      <c r="L13" s="67">
        <v>20</v>
      </c>
      <c r="M13" s="67"/>
      <c r="N13" s="67"/>
      <c r="O13" s="67">
        <v>16.7</v>
      </c>
      <c r="P13" s="67"/>
      <c r="Q13" s="67">
        <v>19.899999999999999</v>
      </c>
      <c r="R13" s="67">
        <v>20.100000000000001</v>
      </c>
      <c r="S13" s="67">
        <v>11</v>
      </c>
      <c r="T13" s="67">
        <v>3.5</v>
      </c>
      <c r="U13" s="67">
        <v>5.2</v>
      </c>
      <c r="V13" s="67">
        <v>20</v>
      </c>
      <c r="W13" s="67">
        <v>20.2</v>
      </c>
      <c r="X13" s="67">
        <v>20</v>
      </c>
      <c r="Y13" s="67">
        <v>18.8</v>
      </c>
      <c r="Z13" s="67">
        <v>12.9</v>
      </c>
      <c r="AA13" s="67">
        <v>8.1</v>
      </c>
      <c r="AB13" s="67">
        <v>85.4</v>
      </c>
      <c r="AC13" s="67"/>
      <c r="AD13" s="67"/>
      <c r="AE13" s="67">
        <v>9.6999999999999993</v>
      </c>
      <c r="AF13" s="67">
        <v>102.4</v>
      </c>
      <c r="AG13" s="67"/>
      <c r="AH13" s="67"/>
      <c r="AI13" s="67">
        <v>20.9</v>
      </c>
      <c r="AJ13" s="67">
        <v>8.1999999999999993</v>
      </c>
      <c r="AK13" s="67">
        <v>10.199999999999999</v>
      </c>
      <c r="AL13" s="67">
        <v>10</v>
      </c>
      <c r="AM13" s="67">
        <v>10.199999999999999</v>
      </c>
      <c r="AN13" s="67">
        <v>4.0999999999999996</v>
      </c>
      <c r="AO13" s="67"/>
      <c r="AP13" s="67">
        <v>7.6</v>
      </c>
      <c r="AQ13" s="67">
        <v>9.6999999999999993</v>
      </c>
      <c r="AR13" s="67">
        <v>3.4</v>
      </c>
      <c r="AS13" s="67">
        <v>15.2</v>
      </c>
      <c r="AT13" s="67"/>
      <c r="AU13" s="67"/>
      <c r="AV13" s="67"/>
      <c r="AW13" s="67"/>
      <c r="AX13" s="67"/>
      <c r="AY13" s="67">
        <v>3.6</v>
      </c>
      <c r="AZ13" s="67"/>
      <c r="BA13" s="67"/>
      <c r="BB13" s="67"/>
      <c r="BC13" s="67">
        <v>5.4</v>
      </c>
      <c r="BD13" s="67">
        <v>9.9</v>
      </c>
      <c r="BE13" s="67">
        <v>20.2</v>
      </c>
      <c r="BF13" s="67">
        <v>20.100000000000001</v>
      </c>
      <c r="BG13" s="67">
        <v>0.3</v>
      </c>
      <c r="BH13" s="67"/>
      <c r="BI13" s="67"/>
      <c r="BJ13" s="67"/>
      <c r="BK13" s="67"/>
      <c r="BL13" s="67">
        <v>28.9</v>
      </c>
      <c r="BM13" s="67">
        <v>75</v>
      </c>
      <c r="BN13" s="67">
        <v>4.5</v>
      </c>
      <c r="BO13" s="67">
        <v>1.3</v>
      </c>
      <c r="BP13" s="67">
        <v>1.2</v>
      </c>
      <c r="BQ13" s="67"/>
      <c r="BR13" s="67"/>
      <c r="BS13" s="67">
        <v>0.9</v>
      </c>
      <c r="BT13" s="67">
        <v>20</v>
      </c>
      <c r="BU13" s="67">
        <v>9</v>
      </c>
      <c r="BV13" s="67"/>
      <c r="BW13" s="67">
        <v>20.100000000000001</v>
      </c>
      <c r="BX13" s="68">
        <v>787.7</v>
      </c>
    </row>
    <row r="14" spans="1:76" x14ac:dyDescent="0.3">
      <c r="A14" s="1"/>
      <c r="B14" s="54" t="s">
        <v>1063</v>
      </c>
      <c r="C14" s="67">
        <v>13.9</v>
      </c>
      <c r="D14" s="67"/>
      <c r="E14" s="67">
        <v>6.2</v>
      </c>
      <c r="F14" s="67">
        <v>11.2</v>
      </c>
      <c r="G14" s="67">
        <v>6.7</v>
      </c>
      <c r="H14" s="67">
        <v>3</v>
      </c>
      <c r="I14" s="67">
        <v>0.3</v>
      </c>
      <c r="J14" s="67">
        <v>9.1999999999999993</v>
      </c>
      <c r="K14" s="67">
        <v>23.2</v>
      </c>
      <c r="L14" s="67">
        <v>20</v>
      </c>
      <c r="M14" s="67"/>
      <c r="N14" s="67"/>
      <c r="O14" s="67">
        <v>18.2</v>
      </c>
      <c r="P14" s="67"/>
      <c r="Q14" s="67">
        <v>19.8</v>
      </c>
      <c r="R14" s="67">
        <v>20.100000000000001</v>
      </c>
      <c r="S14" s="67">
        <v>11.6</v>
      </c>
      <c r="T14" s="67">
        <v>3.5</v>
      </c>
      <c r="U14" s="67">
        <v>5.0999999999999996</v>
      </c>
      <c r="V14" s="67">
        <v>20</v>
      </c>
      <c r="W14" s="67">
        <v>20.3</v>
      </c>
      <c r="X14" s="67">
        <v>20</v>
      </c>
      <c r="Y14" s="67">
        <v>18.899999999999999</v>
      </c>
      <c r="Z14" s="67">
        <v>17</v>
      </c>
      <c r="AA14" s="67">
        <v>8.6999999999999993</v>
      </c>
      <c r="AB14" s="67">
        <v>108.5</v>
      </c>
      <c r="AC14" s="67"/>
      <c r="AD14" s="67"/>
      <c r="AE14" s="67">
        <v>4.8</v>
      </c>
      <c r="AF14" s="67">
        <v>88.5</v>
      </c>
      <c r="AG14" s="67"/>
      <c r="AH14" s="67"/>
      <c r="AI14" s="67">
        <v>20.9</v>
      </c>
      <c r="AJ14" s="67">
        <v>8.1</v>
      </c>
      <c r="AK14" s="67">
        <v>10.199999999999999</v>
      </c>
      <c r="AL14" s="67">
        <v>10</v>
      </c>
      <c r="AM14" s="67">
        <v>10.199999999999999</v>
      </c>
      <c r="AN14" s="67">
        <v>4.7</v>
      </c>
      <c r="AO14" s="67"/>
      <c r="AP14" s="67">
        <v>8.9</v>
      </c>
      <c r="AQ14" s="67">
        <v>8.9</v>
      </c>
      <c r="AR14" s="67">
        <v>3.4</v>
      </c>
      <c r="AS14" s="67">
        <v>17.8</v>
      </c>
      <c r="AT14" s="67"/>
      <c r="AU14" s="67"/>
      <c r="AV14" s="67"/>
      <c r="AW14" s="67"/>
      <c r="AX14" s="67"/>
      <c r="AY14" s="67">
        <v>3.6</v>
      </c>
      <c r="AZ14" s="67"/>
      <c r="BA14" s="67"/>
      <c r="BB14" s="67"/>
      <c r="BC14" s="67">
        <v>5.6</v>
      </c>
      <c r="BD14" s="67">
        <v>9.9</v>
      </c>
      <c r="BE14" s="67">
        <v>12.6</v>
      </c>
      <c r="BF14" s="67">
        <v>15.2</v>
      </c>
      <c r="BG14" s="67">
        <v>0.3</v>
      </c>
      <c r="BH14" s="67"/>
      <c r="BI14" s="67"/>
      <c r="BJ14" s="67"/>
      <c r="BK14" s="67"/>
      <c r="BL14" s="67">
        <v>27.6</v>
      </c>
      <c r="BM14" s="67">
        <v>69.900000000000006</v>
      </c>
      <c r="BN14" s="67">
        <v>4.5</v>
      </c>
      <c r="BO14" s="67">
        <v>1.3</v>
      </c>
      <c r="BP14" s="67">
        <v>1.2</v>
      </c>
      <c r="BQ14" s="67"/>
      <c r="BR14" s="67"/>
      <c r="BS14" s="67">
        <v>0.9</v>
      </c>
      <c r="BT14" s="67">
        <v>20</v>
      </c>
      <c r="BU14" s="67">
        <v>9</v>
      </c>
      <c r="BV14" s="67"/>
      <c r="BW14" s="67">
        <v>20.2</v>
      </c>
      <c r="BX14" s="68">
        <v>783.6</v>
      </c>
    </row>
    <row r="15" spans="1:76" x14ac:dyDescent="0.3">
      <c r="A15" s="1"/>
      <c r="B15" s="56" t="s">
        <v>1064</v>
      </c>
      <c r="C15" s="69">
        <v>14</v>
      </c>
      <c r="D15" s="69"/>
      <c r="E15" s="69">
        <v>6.6</v>
      </c>
      <c r="F15" s="69">
        <v>11.2</v>
      </c>
      <c r="G15" s="69">
        <v>6.5</v>
      </c>
      <c r="H15" s="69">
        <v>3</v>
      </c>
      <c r="I15" s="69">
        <v>0.3</v>
      </c>
      <c r="J15" s="69">
        <v>9</v>
      </c>
      <c r="K15" s="69">
        <v>19.100000000000001</v>
      </c>
      <c r="L15" s="69">
        <v>20</v>
      </c>
      <c r="M15" s="69"/>
      <c r="N15" s="69"/>
      <c r="O15" s="69">
        <v>17.2</v>
      </c>
      <c r="P15" s="69"/>
      <c r="Q15" s="69">
        <v>19.399999999999999</v>
      </c>
      <c r="R15" s="69">
        <v>20</v>
      </c>
      <c r="S15" s="69">
        <v>11.6</v>
      </c>
      <c r="T15" s="69">
        <v>3.5</v>
      </c>
      <c r="U15" s="69">
        <v>5.2</v>
      </c>
      <c r="V15" s="69">
        <v>20</v>
      </c>
      <c r="W15" s="69">
        <v>20.100000000000001</v>
      </c>
      <c r="X15" s="69">
        <v>20</v>
      </c>
      <c r="Y15" s="69">
        <v>18.899999999999999</v>
      </c>
      <c r="Z15" s="69">
        <v>17.399999999999999</v>
      </c>
      <c r="AA15" s="69">
        <v>9.1999999999999993</v>
      </c>
      <c r="AB15" s="69">
        <v>114.6</v>
      </c>
      <c r="AC15" s="69"/>
      <c r="AD15" s="69"/>
      <c r="AE15" s="69">
        <v>4</v>
      </c>
      <c r="AF15" s="69">
        <v>102</v>
      </c>
      <c r="AG15" s="69"/>
      <c r="AH15" s="69"/>
      <c r="AI15" s="69">
        <v>20.9</v>
      </c>
      <c r="AJ15" s="69">
        <v>8.1</v>
      </c>
      <c r="AK15" s="69">
        <v>10.199999999999999</v>
      </c>
      <c r="AL15" s="69">
        <v>10</v>
      </c>
      <c r="AM15" s="69">
        <v>10.199999999999999</v>
      </c>
      <c r="AN15" s="69">
        <v>4.7</v>
      </c>
      <c r="AO15" s="69"/>
      <c r="AP15" s="69">
        <v>4.9000000000000004</v>
      </c>
      <c r="AQ15" s="69">
        <v>7.9</v>
      </c>
      <c r="AR15" s="69">
        <v>3.4</v>
      </c>
      <c r="AS15" s="69">
        <v>18.2</v>
      </c>
      <c r="AT15" s="69"/>
      <c r="AU15" s="69"/>
      <c r="AV15" s="69"/>
      <c r="AW15" s="69"/>
      <c r="AX15" s="69"/>
      <c r="AY15" s="69">
        <v>3.6</v>
      </c>
      <c r="AZ15" s="69"/>
      <c r="BA15" s="69"/>
      <c r="BB15" s="69"/>
      <c r="BC15" s="69">
        <v>5.6</v>
      </c>
      <c r="BD15" s="69">
        <v>9.9</v>
      </c>
      <c r="BE15" s="69">
        <v>19</v>
      </c>
      <c r="BF15" s="69">
        <v>20.3</v>
      </c>
      <c r="BG15" s="69">
        <v>0.3</v>
      </c>
      <c r="BH15" s="69"/>
      <c r="BI15" s="69"/>
      <c r="BJ15" s="69"/>
      <c r="BK15" s="69"/>
      <c r="BL15" s="69">
        <v>28.3</v>
      </c>
      <c r="BM15" s="69">
        <v>73.7</v>
      </c>
      <c r="BN15" s="69">
        <v>4.5</v>
      </c>
      <c r="BO15" s="69">
        <v>1.3</v>
      </c>
      <c r="BP15" s="69">
        <v>1.2</v>
      </c>
      <c r="BQ15" s="69"/>
      <c r="BR15" s="69"/>
      <c r="BS15" s="69">
        <v>0.9</v>
      </c>
      <c r="BT15" s="69">
        <v>20</v>
      </c>
      <c r="BU15" s="69">
        <v>9</v>
      </c>
      <c r="BV15" s="69"/>
      <c r="BW15" s="69">
        <v>20.2</v>
      </c>
      <c r="BX15" s="70">
        <v>809.1</v>
      </c>
    </row>
    <row r="16" spans="1:76" x14ac:dyDescent="0.3">
      <c r="A16" s="1"/>
      <c r="B16" s="50" t="s">
        <v>1065</v>
      </c>
      <c r="C16" s="65">
        <v>14</v>
      </c>
      <c r="D16" s="65"/>
      <c r="E16" s="65">
        <v>5.4</v>
      </c>
      <c r="F16" s="65">
        <v>11.2</v>
      </c>
      <c r="G16" s="65">
        <v>6.5</v>
      </c>
      <c r="H16" s="65">
        <v>3</v>
      </c>
      <c r="I16" s="65">
        <v>0.3</v>
      </c>
      <c r="J16" s="65">
        <v>9.1</v>
      </c>
      <c r="K16" s="65">
        <v>19.100000000000001</v>
      </c>
      <c r="L16" s="65">
        <v>20</v>
      </c>
      <c r="M16" s="65"/>
      <c r="N16" s="65"/>
      <c r="O16" s="65">
        <v>8.6</v>
      </c>
      <c r="P16" s="65"/>
      <c r="Q16" s="65">
        <v>19</v>
      </c>
      <c r="R16" s="65">
        <v>20.100000000000001</v>
      </c>
      <c r="S16" s="65">
        <v>11.6</v>
      </c>
      <c r="T16" s="65">
        <v>3.5</v>
      </c>
      <c r="U16" s="65">
        <v>5.2</v>
      </c>
      <c r="V16" s="65">
        <v>20</v>
      </c>
      <c r="W16" s="65"/>
      <c r="X16" s="65">
        <v>20</v>
      </c>
      <c r="Y16" s="65">
        <v>18.899999999999999</v>
      </c>
      <c r="Z16" s="65">
        <v>17.7</v>
      </c>
      <c r="AA16" s="65">
        <v>10.4</v>
      </c>
      <c r="AB16" s="65">
        <v>118.1</v>
      </c>
      <c r="AC16" s="65"/>
      <c r="AD16" s="65"/>
      <c r="AE16" s="65">
        <v>4.2</v>
      </c>
      <c r="AF16" s="65">
        <v>117.9</v>
      </c>
      <c r="AG16" s="65"/>
      <c r="AH16" s="65"/>
      <c r="AI16" s="65">
        <v>20.9</v>
      </c>
      <c r="AJ16" s="65">
        <v>8.1</v>
      </c>
      <c r="AK16" s="65">
        <v>10.199999999999999</v>
      </c>
      <c r="AL16" s="65">
        <v>10</v>
      </c>
      <c r="AM16" s="65">
        <v>10.199999999999999</v>
      </c>
      <c r="AN16" s="65">
        <v>5.6</v>
      </c>
      <c r="AO16" s="65"/>
      <c r="AP16" s="65">
        <v>5.5</v>
      </c>
      <c r="AQ16" s="65">
        <v>6.5</v>
      </c>
      <c r="AR16" s="65">
        <v>3.4</v>
      </c>
      <c r="AS16" s="65">
        <v>18.2</v>
      </c>
      <c r="AT16" s="65"/>
      <c r="AU16" s="65"/>
      <c r="AV16" s="65"/>
      <c r="AW16" s="65"/>
      <c r="AX16" s="65"/>
      <c r="AY16" s="65">
        <v>3.6</v>
      </c>
      <c r="AZ16" s="65"/>
      <c r="BA16" s="65"/>
      <c r="BB16" s="65"/>
      <c r="BC16" s="65">
        <v>5.6</v>
      </c>
      <c r="BD16" s="65">
        <v>9.9</v>
      </c>
      <c r="BE16" s="65">
        <v>19.3</v>
      </c>
      <c r="BF16" s="65">
        <v>20.399999999999999</v>
      </c>
      <c r="BG16" s="65">
        <v>0.3</v>
      </c>
      <c r="BH16" s="65"/>
      <c r="BI16" s="65"/>
      <c r="BJ16" s="65"/>
      <c r="BK16" s="65"/>
      <c r="BL16" s="65">
        <v>29.3</v>
      </c>
      <c r="BM16" s="65">
        <v>76.2</v>
      </c>
      <c r="BN16" s="65">
        <v>4.5</v>
      </c>
      <c r="BO16" s="65">
        <v>1.3</v>
      </c>
      <c r="BP16" s="65">
        <v>1.2</v>
      </c>
      <c r="BQ16" s="65"/>
      <c r="BR16" s="65"/>
      <c r="BS16" s="65">
        <v>0.9</v>
      </c>
      <c r="BT16" s="65">
        <v>20</v>
      </c>
      <c r="BU16" s="65">
        <v>9.1</v>
      </c>
      <c r="BV16" s="65"/>
      <c r="BW16" s="65"/>
      <c r="BX16" s="66">
        <v>784</v>
      </c>
    </row>
    <row r="17" spans="1:76" x14ac:dyDescent="0.3">
      <c r="A17" s="1"/>
      <c r="B17" s="54" t="s">
        <v>1066</v>
      </c>
      <c r="C17" s="67">
        <v>14</v>
      </c>
      <c r="D17" s="67"/>
      <c r="E17" s="67">
        <v>8.1</v>
      </c>
      <c r="F17" s="67">
        <v>11.2</v>
      </c>
      <c r="G17" s="67">
        <v>6.5</v>
      </c>
      <c r="H17" s="67">
        <v>3</v>
      </c>
      <c r="I17" s="67">
        <v>0.3</v>
      </c>
      <c r="J17" s="67">
        <v>8.8000000000000007</v>
      </c>
      <c r="K17" s="67">
        <v>22.5</v>
      </c>
      <c r="L17" s="67">
        <v>20</v>
      </c>
      <c r="M17" s="67"/>
      <c r="N17" s="67"/>
      <c r="O17" s="67"/>
      <c r="P17" s="67"/>
      <c r="Q17" s="67">
        <v>17.100000000000001</v>
      </c>
      <c r="R17" s="67">
        <v>20.100000000000001</v>
      </c>
      <c r="S17" s="67">
        <v>11.7</v>
      </c>
      <c r="T17" s="67">
        <v>3.5</v>
      </c>
      <c r="U17" s="67">
        <v>5.0999999999999996</v>
      </c>
      <c r="V17" s="67">
        <v>20</v>
      </c>
      <c r="W17" s="67"/>
      <c r="X17" s="67">
        <v>20</v>
      </c>
      <c r="Y17" s="67">
        <v>18.899999999999999</v>
      </c>
      <c r="Z17" s="67">
        <v>26.3</v>
      </c>
      <c r="AA17" s="67">
        <v>9.6999999999999993</v>
      </c>
      <c r="AB17" s="67">
        <v>119.6</v>
      </c>
      <c r="AC17" s="67"/>
      <c r="AD17" s="67"/>
      <c r="AE17" s="67">
        <v>5</v>
      </c>
      <c r="AF17" s="67">
        <v>133.4</v>
      </c>
      <c r="AG17" s="67"/>
      <c r="AH17" s="67"/>
      <c r="AI17" s="67">
        <v>20.9</v>
      </c>
      <c r="AJ17" s="67">
        <v>8.1999999999999993</v>
      </c>
      <c r="AK17" s="67">
        <v>10.199999999999999</v>
      </c>
      <c r="AL17" s="67">
        <v>10</v>
      </c>
      <c r="AM17" s="67">
        <v>10</v>
      </c>
      <c r="AN17" s="67">
        <v>6.3</v>
      </c>
      <c r="AO17" s="67"/>
      <c r="AP17" s="67">
        <v>4.5999999999999996</v>
      </c>
      <c r="AQ17" s="67">
        <v>6.4</v>
      </c>
      <c r="AR17" s="67">
        <v>3.4</v>
      </c>
      <c r="AS17" s="67">
        <v>18.2</v>
      </c>
      <c r="AT17" s="67"/>
      <c r="AU17" s="67"/>
      <c r="AV17" s="67"/>
      <c r="AW17" s="67"/>
      <c r="AX17" s="67"/>
      <c r="AY17" s="67">
        <v>3.6</v>
      </c>
      <c r="AZ17" s="67"/>
      <c r="BA17" s="67"/>
      <c r="BB17" s="67"/>
      <c r="BC17" s="67">
        <v>5.6</v>
      </c>
      <c r="BD17" s="67">
        <v>10</v>
      </c>
      <c r="BE17" s="67">
        <v>26.2</v>
      </c>
      <c r="BF17" s="67">
        <v>27.5</v>
      </c>
      <c r="BG17" s="67">
        <v>0.3</v>
      </c>
      <c r="BH17" s="67"/>
      <c r="BI17" s="67"/>
      <c r="BJ17" s="67"/>
      <c r="BK17" s="67"/>
      <c r="BL17" s="67">
        <v>28.9</v>
      </c>
      <c r="BM17" s="67">
        <v>79.400000000000006</v>
      </c>
      <c r="BN17" s="67">
        <v>4.5</v>
      </c>
      <c r="BO17" s="67">
        <v>1.3</v>
      </c>
      <c r="BP17" s="67">
        <v>1.2</v>
      </c>
      <c r="BQ17" s="67"/>
      <c r="BR17" s="67"/>
      <c r="BS17" s="67">
        <v>0.9</v>
      </c>
      <c r="BT17" s="67">
        <v>20</v>
      </c>
      <c r="BU17" s="67">
        <v>9.1</v>
      </c>
      <c r="BV17" s="67"/>
      <c r="BW17" s="67"/>
      <c r="BX17" s="68">
        <v>821.5</v>
      </c>
    </row>
    <row r="18" spans="1:76" x14ac:dyDescent="0.3">
      <c r="A18" s="1"/>
      <c r="B18" s="54" t="s">
        <v>1067</v>
      </c>
      <c r="C18" s="67">
        <v>13.9</v>
      </c>
      <c r="D18" s="67"/>
      <c r="E18" s="67">
        <v>7</v>
      </c>
      <c r="F18" s="67">
        <v>11.2</v>
      </c>
      <c r="G18" s="67">
        <v>6.5</v>
      </c>
      <c r="H18" s="67">
        <v>3</v>
      </c>
      <c r="I18" s="67">
        <v>0.3</v>
      </c>
      <c r="J18" s="67">
        <v>9.1</v>
      </c>
      <c r="K18" s="67">
        <v>22.5</v>
      </c>
      <c r="L18" s="67">
        <v>20</v>
      </c>
      <c r="M18" s="67"/>
      <c r="N18" s="67"/>
      <c r="O18" s="67"/>
      <c r="P18" s="67"/>
      <c r="Q18" s="67">
        <v>19.7</v>
      </c>
      <c r="R18" s="67">
        <v>20.100000000000001</v>
      </c>
      <c r="S18" s="67">
        <v>11.7</v>
      </c>
      <c r="T18" s="67">
        <v>3.5</v>
      </c>
      <c r="U18" s="67">
        <v>5.0999999999999996</v>
      </c>
      <c r="V18" s="67">
        <v>20</v>
      </c>
      <c r="W18" s="67"/>
      <c r="X18" s="67">
        <v>20</v>
      </c>
      <c r="Y18" s="67">
        <v>18.899999999999999</v>
      </c>
      <c r="Z18" s="67">
        <v>27.1</v>
      </c>
      <c r="AA18" s="67">
        <v>5.9</v>
      </c>
      <c r="AB18" s="67">
        <v>121.7</v>
      </c>
      <c r="AC18" s="67"/>
      <c r="AD18" s="67"/>
      <c r="AE18" s="67">
        <v>7.2</v>
      </c>
      <c r="AF18" s="67">
        <v>131</v>
      </c>
      <c r="AG18" s="67"/>
      <c r="AH18" s="67"/>
      <c r="AI18" s="67">
        <v>20.9</v>
      </c>
      <c r="AJ18" s="67">
        <v>8.1999999999999993</v>
      </c>
      <c r="AK18" s="67">
        <v>10.199999999999999</v>
      </c>
      <c r="AL18" s="67">
        <v>10</v>
      </c>
      <c r="AM18" s="67">
        <v>10</v>
      </c>
      <c r="AN18" s="67">
        <v>6.3</v>
      </c>
      <c r="AO18" s="67"/>
      <c r="AP18" s="67">
        <v>4.8</v>
      </c>
      <c r="AQ18" s="67">
        <v>5.5</v>
      </c>
      <c r="AR18" s="67">
        <v>3.4</v>
      </c>
      <c r="AS18" s="67">
        <v>18.2</v>
      </c>
      <c r="AT18" s="67"/>
      <c r="AU18" s="67"/>
      <c r="AV18" s="67"/>
      <c r="AW18" s="67"/>
      <c r="AX18" s="67"/>
      <c r="AY18" s="67">
        <v>3.6</v>
      </c>
      <c r="AZ18" s="67"/>
      <c r="BA18" s="67"/>
      <c r="BB18" s="67">
        <v>1</v>
      </c>
      <c r="BC18" s="67">
        <v>5.3</v>
      </c>
      <c r="BD18" s="67">
        <v>10</v>
      </c>
      <c r="BE18" s="67">
        <v>32.5</v>
      </c>
      <c r="BF18" s="67">
        <v>47</v>
      </c>
      <c r="BG18" s="67">
        <v>0.3</v>
      </c>
      <c r="BH18" s="67"/>
      <c r="BI18" s="67"/>
      <c r="BJ18" s="67"/>
      <c r="BK18" s="67">
        <v>1</v>
      </c>
      <c r="BL18" s="67">
        <v>28.9</v>
      </c>
      <c r="BM18" s="67">
        <v>77.599999999999994</v>
      </c>
      <c r="BN18" s="67">
        <v>4.5</v>
      </c>
      <c r="BO18" s="67">
        <v>1.3</v>
      </c>
      <c r="BP18" s="67">
        <v>1.2</v>
      </c>
      <c r="BQ18" s="67"/>
      <c r="BR18" s="67"/>
      <c r="BS18" s="67">
        <v>0.9</v>
      </c>
      <c r="BT18" s="67">
        <v>20</v>
      </c>
      <c r="BU18" s="67">
        <v>9</v>
      </c>
      <c r="BV18" s="67">
        <v>0.6</v>
      </c>
      <c r="BW18" s="67"/>
      <c r="BX18" s="68">
        <v>847.6</v>
      </c>
    </row>
    <row r="19" spans="1:76" x14ac:dyDescent="0.3">
      <c r="A19" s="1"/>
      <c r="B19" s="54" t="s">
        <v>1068</v>
      </c>
      <c r="C19" s="67">
        <v>14</v>
      </c>
      <c r="D19" s="67"/>
      <c r="E19" s="67">
        <v>7.4</v>
      </c>
      <c r="F19" s="67">
        <v>11.2</v>
      </c>
      <c r="G19" s="67">
        <v>6.4</v>
      </c>
      <c r="H19" s="67">
        <v>3</v>
      </c>
      <c r="I19" s="67">
        <v>0.3</v>
      </c>
      <c r="J19" s="67">
        <v>9.3000000000000007</v>
      </c>
      <c r="K19" s="67">
        <v>21.2</v>
      </c>
      <c r="L19" s="67">
        <v>20</v>
      </c>
      <c r="M19" s="67"/>
      <c r="N19" s="67"/>
      <c r="O19" s="67"/>
      <c r="P19" s="67"/>
      <c r="Q19" s="67">
        <v>20</v>
      </c>
      <c r="R19" s="67">
        <v>20.100000000000001</v>
      </c>
      <c r="S19" s="67">
        <v>11.7</v>
      </c>
      <c r="T19" s="67">
        <v>3.5</v>
      </c>
      <c r="U19" s="67">
        <v>5</v>
      </c>
      <c r="V19" s="67">
        <v>20</v>
      </c>
      <c r="W19" s="67"/>
      <c r="X19" s="67">
        <v>20</v>
      </c>
      <c r="Y19" s="67">
        <v>18.8</v>
      </c>
      <c r="Z19" s="67">
        <v>27</v>
      </c>
      <c r="AA19" s="67">
        <v>9.1999999999999993</v>
      </c>
      <c r="AB19" s="67">
        <v>121.9</v>
      </c>
      <c r="AC19" s="67"/>
      <c r="AD19" s="67"/>
      <c r="AE19" s="67">
        <v>5.8</v>
      </c>
      <c r="AF19" s="67">
        <v>113</v>
      </c>
      <c r="AG19" s="67">
        <v>0.5</v>
      </c>
      <c r="AH19" s="67"/>
      <c r="AI19" s="67">
        <v>20.9</v>
      </c>
      <c r="AJ19" s="67">
        <v>8.1999999999999993</v>
      </c>
      <c r="AK19" s="67">
        <v>10.199999999999999</v>
      </c>
      <c r="AL19" s="67">
        <v>10</v>
      </c>
      <c r="AM19" s="67">
        <v>10</v>
      </c>
      <c r="AN19" s="67">
        <v>6.3</v>
      </c>
      <c r="AO19" s="67">
        <v>1.9</v>
      </c>
      <c r="AP19" s="67">
        <v>7.2</v>
      </c>
      <c r="AQ19" s="67">
        <v>5.2</v>
      </c>
      <c r="AR19" s="67">
        <v>3.4</v>
      </c>
      <c r="AS19" s="67">
        <v>18.2</v>
      </c>
      <c r="AT19" s="67"/>
      <c r="AU19" s="67">
        <v>7.2</v>
      </c>
      <c r="AV19" s="67">
        <v>6.6</v>
      </c>
      <c r="AW19" s="67"/>
      <c r="AX19" s="67"/>
      <c r="AY19" s="67">
        <v>3.6</v>
      </c>
      <c r="AZ19" s="67"/>
      <c r="BA19" s="67"/>
      <c r="BB19" s="67"/>
      <c r="BC19" s="67">
        <v>5.6</v>
      </c>
      <c r="BD19" s="67">
        <v>10</v>
      </c>
      <c r="BE19" s="67">
        <v>40.200000000000003</v>
      </c>
      <c r="BF19" s="67">
        <v>55.4</v>
      </c>
      <c r="BG19" s="67">
        <v>0.3</v>
      </c>
      <c r="BH19" s="67">
        <v>4</v>
      </c>
      <c r="BI19" s="67">
        <v>5.4</v>
      </c>
      <c r="BJ19" s="67"/>
      <c r="BK19" s="67"/>
      <c r="BL19" s="67">
        <v>28.4</v>
      </c>
      <c r="BM19" s="67">
        <v>77.5</v>
      </c>
      <c r="BN19" s="67">
        <v>4.5</v>
      </c>
      <c r="BO19" s="67">
        <v>1.3</v>
      </c>
      <c r="BP19" s="67">
        <v>1.2</v>
      </c>
      <c r="BQ19" s="67"/>
      <c r="BR19" s="67"/>
      <c r="BS19" s="67">
        <v>0.8</v>
      </c>
      <c r="BT19" s="67">
        <v>20</v>
      </c>
      <c r="BU19" s="67">
        <v>9</v>
      </c>
      <c r="BV19" s="67">
        <v>5.7</v>
      </c>
      <c r="BW19" s="67"/>
      <c r="BX19" s="68">
        <v>877.5</v>
      </c>
    </row>
    <row r="20" spans="1:76" x14ac:dyDescent="0.3">
      <c r="A20" s="1"/>
      <c r="B20" s="54" t="s">
        <v>1069</v>
      </c>
      <c r="C20" s="67">
        <v>14</v>
      </c>
      <c r="D20" s="67"/>
      <c r="E20" s="67">
        <v>8.6</v>
      </c>
      <c r="F20" s="67">
        <v>11.2</v>
      </c>
      <c r="G20" s="67">
        <v>6.4</v>
      </c>
      <c r="H20" s="67">
        <v>3</v>
      </c>
      <c r="I20" s="67">
        <v>0.4</v>
      </c>
      <c r="J20" s="67">
        <v>9.3000000000000007</v>
      </c>
      <c r="K20" s="67">
        <v>15.6</v>
      </c>
      <c r="L20" s="67">
        <v>20</v>
      </c>
      <c r="M20" s="67"/>
      <c r="N20" s="67"/>
      <c r="O20" s="67"/>
      <c r="P20" s="67"/>
      <c r="Q20" s="67">
        <v>20.100000000000001</v>
      </c>
      <c r="R20" s="67">
        <v>20.100000000000001</v>
      </c>
      <c r="S20" s="67">
        <v>11.9</v>
      </c>
      <c r="T20" s="67">
        <v>3.5</v>
      </c>
      <c r="U20" s="67">
        <v>5.0999999999999996</v>
      </c>
      <c r="V20" s="67">
        <v>19.8</v>
      </c>
      <c r="W20" s="67"/>
      <c r="X20" s="67">
        <v>20</v>
      </c>
      <c r="Y20" s="67">
        <v>18.899999999999999</v>
      </c>
      <c r="Z20" s="67">
        <v>26.7</v>
      </c>
      <c r="AA20" s="67">
        <v>10.8</v>
      </c>
      <c r="AB20" s="67">
        <v>121.2</v>
      </c>
      <c r="AC20" s="67"/>
      <c r="AD20" s="67"/>
      <c r="AE20" s="67">
        <v>4.8</v>
      </c>
      <c r="AF20" s="67">
        <v>116.7</v>
      </c>
      <c r="AG20" s="67">
        <v>12.2</v>
      </c>
      <c r="AH20" s="67">
        <v>0.8</v>
      </c>
      <c r="AI20" s="67">
        <v>20.9</v>
      </c>
      <c r="AJ20" s="67">
        <v>8.1999999999999993</v>
      </c>
      <c r="AK20" s="67">
        <v>10.199999999999999</v>
      </c>
      <c r="AL20" s="67">
        <v>10</v>
      </c>
      <c r="AM20" s="67">
        <v>10</v>
      </c>
      <c r="AN20" s="67">
        <v>6.6</v>
      </c>
      <c r="AO20" s="67">
        <v>23.4</v>
      </c>
      <c r="AP20" s="67">
        <v>8.1999999999999993</v>
      </c>
      <c r="AQ20" s="67">
        <v>9.5</v>
      </c>
      <c r="AR20" s="67">
        <v>3.4</v>
      </c>
      <c r="AS20" s="67">
        <v>18.3</v>
      </c>
      <c r="AT20" s="67"/>
      <c r="AU20" s="67">
        <v>69.3</v>
      </c>
      <c r="AV20" s="67">
        <v>51.2</v>
      </c>
      <c r="AW20" s="67"/>
      <c r="AX20" s="67"/>
      <c r="AY20" s="67">
        <v>3.6</v>
      </c>
      <c r="AZ20" s="67">
        <v>1.3</v>
      </c>
      <c r="BA20" s="67"/>
      <c r="BB20" s="67">
        <v>4.5</v>
      </c>
      <c r="BC20" s="67">
        <v>5.6</v>
      </c>
      <c r="BD20" s="67">
        <v>10</v>
      </c>
      <c r="BE20" s="67">
        <v>59.1</v>
      </c>
      <c r="BF20" s="67">
        <v>59.1</v>
      </c>
      <c r="BG20" s="67">
        <v>0.3</v>
      </c>
      <c r="BH20" s="67">
        <v>34.9</v>
      </c>
      <c r="BI20" s="67">
        <v>49</v>
      </c>
      <c r="BJ20" s="67"/>
      <c r="BK20" s="67">
        <v>0.92</v>
      </c>
      <c r="BL20" s="67">
        <v>28.7</v>
      </c>
      <c r="BM20" s="67">
        <v>77.599999999999994</v>
      </c>
      <c r="BN20" s="67">
        <v>4.5</v>
      </c>
      <c r="BO20" s="67">
        <v>1.3</v>
      </c>
      <c r="BP20" s="67">
        <v>1.2</v>
      </c>
      <c r="BQ20" s="67"/>
      <c r="BR20" s="67">
        <v>0.6</v>
      </c>
      <c r="BS20" s="67">
        <v>0.8</v>
      </c>
      <c r="BT20" s="67">
        <v>20</v>
      </c>
      <c r="BU20" s="67">
        <v>9.1</v>
      </c>
      <c r="BV20" s="67">
        <v>11.6</v>
      </c>
      <c r="BW20" s="67"/>
      <c r="BX20" s="68">
        <v>1134.02</v>
      </c>
    </row>
    <row r="21" spans="1:76" x14ac:dyDescent="0.3">
      <c r="A21" s="1"/>
      <c r="B21" s="54" t="s">
        <v>1070</v>
      </c>
      <c r="C21" s="67">
        <v>14</v>
      </c>
      <c r="D21" s="67"/>
      <c r="E21" s="67">
        <v>8.6999999999999993</v>
      </c>
      <c r="F21" s="67">
        <v>10.9</v>
      </c>
      <c r="G21" s="67">
        <v>6.4</v>
      </c>
      <c r="H21" s="67">
        <v>3</v>
      </c>
      <c r="I21" s="67">
        <v>0.4</v>
      </c>
      <c r="J21" s="67">
        <v>9.3000000000000007</v>
      </c>
      <c r="K21" s="67">
        <v>9.6</v>
      </c>
      <c r="L21" s="67">
        <v>20</v>
      </c>
      <c r="M21" s="67">
        <v>0.1</v>
      </c>
      <c r="N21" s="67"/>
      <c r="O21" s="67"/>
      <c r="P21" s="67"/>
      <c r="Q21" s="67">
        <v>20.100000000000001</v>
      </c>
      <c r="R21" s="67">
        <v>20</v>
      </c>
      <c r="S21" s="67">
        <v>11.9</v>
      </c>
      <c r="T21" s="67">
        <v>3.5</v>
      </c>
      <c r="U21" s="67">
        <v>5.2</v>
      </c>
      <c r="V21" s="67">
        <v>19.8</v>
      </c>
      <c r="W21" s="67"/>
      <c r="X21" s="67">
        <v>20</v>
      </c>
      <c r="Y21" s="67">
        <v>18.899999999999999</v>
      </c>
      <c r="Z21" s="67">
        <v>25.6</v>
      </c>
      <c r="AA21" s="67">
        <v>8.8000000000000007</v>
      </c>
      <c r="AB21" s="67">
        <v>120.1</v>
      </c>
      <c r="AC21" s="67"/>
      <c r="AD21" s="67"/>
      <c r="AE21" s="67">
        <v>6.9</v>
      </c>
      <c r="AF21" s="67">
        <v>124.2</v>
      </c>
      <c r="AG21" s="67">
        <v>22.5</v>
      </c>
      <c r="AH21" s="67">
        <v>6.9</v>
      </c>
      <c r="AI21" s="67">
        <v>20.9</v>
      </c>
      <c r="AJ21" s="67">
        <v>8.1999999999999993</v>
      </c>
      <c r="AK21" s="67">
        <v>10.199999999999999</v>
      </c>
      <c r="AL21" s="67">
        <v>10</v>
      </c>
      <c r="AM21" s="67">
        <v>10</v>
      </c>
      <c r="AN21" s="67">
        <v>7</v>
      </c>
      <c r="AO21" s="67">
        <v>49.5</v>
      </c>
      <c r="AP21" s="67">
        <v>10.199999999999999</v>
      </c>
      <c r="AQ21" s="67">
        <v>11.5</v>
      </c>
      <c r="AR21" s="67">
        <v>3.4</v>
      </c>
      <c r="AS21" s="67">
        <v>18.399999999999999</v>
      </c>
      <c r="AT21" s="67"/>
      <c r="AU21" s="67">
        <v>174.5</v>
      </c>
      <c r="AV21" s="67">
        <v>93.1</v>
      </c>
      <c r="AW21" s="67"/>
      <c r="AX21" s="67"/>
      <c r="AY21" s="67">
        <v>3.6</v>
      </c>
      <c r="AZ21" s="67">
        <v>3.3</v>
      </c>
      <c r="BA21" s="67"/>
      <c r="BB21" s="67">
        <v>10.55</v>
      </c>
      <c r="BC21" s="67">
        <v>5.6</v>
      </c>
      <c r="BD21" s="67">
        <v>9.9</v>
      </c>
      <c r="BE21" s="67">
        <v>61.3</v>
      </c>
      <c r="BF21" s="67">
        <v>62.7</v>
      </c>
      <c r="BG21" s="67">
        <v>0.3</v>
      </c>
      <c r="BH21" s="67">
        <v>71</v>
      </c>
      <c r="BI21" s="67">
        <v>95.4</v>
      </c>
      <c r="BJ21" s="67"/>
      <c r="BK21" s="67">
        <v>7.15</v>
      </c>
      <c r="BL21" s="67">
        <v>29.3</v>
      </c>
      <c r="BM21" s="67">
        <v>77.3</v>
      </c>
      <c r="BN21" s="67">
        <v>4.5</v>
      </c>
      <c r="BO21" s="67">
        <v>1.3</v>
      </c>
      <c r="BP21" s="67">
        <v>1.2</v>
      </c>
      <c r="BQ21" s="67"/>
      <c r="BR21" s="67">
        <v>2.4</v>
      </c>
      <c r="BS21" s="67">
        <v>0.8</v>
      </c>
      <c r="BT21" s="67">
        <v>19.899999999999999</v>
      </c>
      <c r="BU21" s="67">
        <v>9</v>
      </c>
      <c r="BV21" s="67">
        <v>15.3</v>
      </c>
      <c r="BW21" s="67"/>
      <c r="BX21" s="68">
        <v>1435.5</v>
      </c>
    </row>
    <row r="22" spans="1:76" x14ac:dyDescent="0.3">
      <c r="A22" s="1"/>
      <c r="B22" s="54" t="s">
        <v>1071</v>
      </c>
      <c r="C22" s="67">
        <v>14</v>
      </c>
      <c r="D22" s="67"/>
      <c r="E22" s="67">
        <v>8.6999999999999993</v>
      </c>
      <c r="F22" s="67">
        <v>11.1</v>
      </c>
      <c r="G22" s="67">
        <v>6.2</v>
      </c>
      <c r="H22" s="67">
        <v>3</v>
      </c>
      <c r="I22" s="67">
        <v>0.4</v>
      </c>
      <c r="J22" s="67">
        <v>9.4</v>
      </c>
      <c r="K22" s="67">
        <v>17.2</v>
      </c>
      <c r="L22" s="67">
        <v>20</v>
      </c>
      <c r="M22" s="67">
        <v>0.1</v>
      </c>
      <c r="N22" s="67">
        <v>0.1</v>
      </c>
      <c r="O22" s="67"/>
      <c r="P22" s="67"/>
      <c r="Q22" s="67">
        <v>20.2</v>
      </c>
      <c r="R22" s="67">
        <v>20.100000000000001</v>
      </c>
      <c r="S22" s="67">
        <v>11.7</v>
      </c>
      <c r="T22" s="67">
        <v>3.5</v>
      </c>
      <c r="U22" s="67">
        <v>5.2</v>
      </c>
      <c r="V22" s="67">
        <v>19.8</v>
      </c>
      <c r="W22" s="67"/>
      <c r="X22" s="67">
        <v>20</v>
      </c>
      <c r="Y22" s="67">
        <v>18.899999999999999</v>
      </c>
      <c r="Z22" s="67">
        <v>20.3</v>
      </c>
      <c r="AA22" s="67">
        <v>8.4</v>
      </c>
      <c r="AB22" s="67">
        <v>123.7</v>
      </c>
      <c r="AC22" s="67"/>
      <c r="AD22" s="67"/>
      <c r="AE22" s="67">
        <v>7.8</v>
      </c>
      <c r="AF22" s="67">
        <v>127.9</v>
      </c>
      <c r="AG22" s="67">
        <v>32.5</v>
      </c>
      <c r="AH22" s="67">
        <v>22.5</v>
      </c>
      <c r="AI22" s="67">
        <v>20.9</v>
      </c>
      <c r="AJ22" s="67">
        <v>8.1999999999999993</v>
      </c>
      <c r="AK22" s="67">
        <v>10.199999999999999</v>
      </c>
      <c r="AL22" s="67">
        <v>10</v>
      </c>
      <c r="AM22" s="67">
        <v>10</v>
      </c>
      <c r="AN22" s="67">
        <v>6.6</v>
      </c>
      <c r="AO22" s="67">
        <v>69.8</v>
      </c>
      <c r="AP22" s="67">
        <v>7</v>
      </c>
      <c r="AQ22" s="67">
        <v>7.7</v>
      </c>
      <c r="AR22" s="67">
        <v>3.4</v>
      </c>
      <c r="AS22" s="67">
        <v>18.399999999999999</v>
      </c>
      <c r="AT22" s="67"/>
      <c r="AU22" s="67">
        <v>227.9</v>
      </c>
      <c r="AV22" s="67">
        <v>179.2</v>
      </c>
      <c r="AW22" s="67"/>
      <c r="AX22" s="67"/>
      <c r="AY22" s="67">
        <v>3.6</v>
      </c>
      <c r="AZ22" s="67">
        <v>5.8</v>
      </c>
      <c r="BA22" s="67"/>
      <c r="BB22" s="67">
        <v>13.22</v>
      </c>
      <c r="BC22" s="67">
        <v>5.5</v>
      </c>
      <c r="BD22" s="67">
        <v>9.9</v>
      </c>
      <c r="BE22" s="67">
        <v>53</v>
      </c>
      <c r="BF22" s="67">
        <v>59.4</v>
      </c>
      <c r="BG22" s="67">
        <v>0.3</v>
      </c>
      <c r="BH22" s="67">
        <v>94.7</v>
      </c>
      <c r="BI22" s="67">
        <v>131.30000000000001</v>
      </c>
      <c r="BJ22" s="67"/>
      <c r="BK22" s="67">
        <v>14.37</v>
      </c>
      <c r="BL22" s="67">
        <v>29</v>
      </c>
      <c r="BM22" s="67">
        <v>76.3</v>
      </c>
      <c r="BN22" s="67">
        <v>4.5</v>
      </c>
      <c r="BO22" s="67">
        <v>1.3</v>
      </c>
      <c r="BP22" s="67">
        <v>1.2</v>
      </c>
      <c r="BQ22" s="67"/>
      <c r="BR22" s="67">
        <v>4.8</v>
      </c>
      <c r="BS22" s="67">
        <v>0.8</v>
      </c>
      <c r="BT22" s="67">
        <v>20</v>
      </c>
      <c r="BU22" s="67">
        <v>9.1</v>
      </c>
      <c r="BV22" s="67">
        <v>15.4</v>
      </c>
      <c r="BW22" s="67"/>
      <c r="BX22" s="68">
        <v>1685.49</v>
      </c>
    </row>
    <row r="23" spans="1:76" x14ac:dyDescent="0.3">
      <c r="A23" s="1"/>
      <c r="B23" s="56" t="s">
        <v>1072</v>
      </c>
      <c r="C23" s="69">
        <v>14</v>
      </c>
      <c r="D23" s="69"/>
      <c r="E23" s="69">
        <v>8.9</v>
      </c>
      <c r="F23" s="69">
        <v>11.1</v>
      </c>
      <c r="G23" s="69">
        <v>6.2</v>
      </c>
      <c r="H23" s="69">
        <v>3</v>
      </c>
      <c r="I23" s="69">
        <v>0.4</v>
      </c>
      <c r="J23" s="69">
        <v>9.4</v>
      </c>
      <c r="K23" s="69">
        <v>17.2</v>
      </c>
      <c r="L23" s="69">
        <v>20</v>
      </c>
      <c r="M23" s="69">
        <v>0.2</v>
      </c>
      <c r="N23" s="69">
        <v>0.1</v>
      </c>
      <c r="O23" s="69"/>
      <c r="P23" s="69"/>
      <c r="Q23" s="69">
        <v>20.2</v>
      </c>
      <c r="R23" s="69">
        <v>20.2</v>
      </c>
      <c r="S23" s="69">
        <v>11.5</v>
      </c>
      <c r="T23" s="69">
        <v>3.5</v>
      </c>
      <c r="U23" s="69">
        <v>5.0999999999999996</v>
      </c>
      <c r="V23" s="69">
        <v>20</v>
      </c>
      <c r="W23" s="69"/>
      <c r="X23" s="69">
        <v>20</v>
      </c>
      <c r="Y23" s="69">
        <v>18.8</v>
      </c>
      <c r="Z23" s="69">
        <v>10.5</v>
      </c>
      <c r="AA23" s="69">
        <v>8.1</v>
      </c>
      <c r="AB23" s="69">
        <v>123.9</v>
      </c>
      <c r="AC23" s="69"/>
      <c r="AD23" s="69"/>
      <c r="AE23" s="69">
        <v>7.7</v>
      </c>
      <c r="AF23" s="69">
        <v>144.6</v>
      </c>
      <c r="AG23" s="69">
        <v>35</v>
      </c>
      <c r="AH23" s="69">
        <v>38.799999999999997</v>
      </c>
      <c r="AI23" s="69">
        <v>20.9</v>
      </c>
      <c r="AJ23" s="69">
        <v>8.1999999999999993</v>
      </c>
      <c r="AK23" s="69">
        <v>10.199999999999999</v>
      </c>
      <c r="AL23" s="69">
        <v>10.5</v>
      </c>
      <c r="AM23" s="69">
        <v>10</v>
      </c>
      <c r="AN23" s="69">
        <v>6.6</v>
      </c>
      <c r="AO23" s="69">
        <v>75.2</v>
      </c>
      <c r="AP23" s="69">
        <v>8.6</v>
      </c>
      <c r="AQ23" s="69">
        <v>10.1</v>
      </c>
      <c r="AR23" s="69">
        <v>3.4</v>
      </c>
      <c r="AS23" s="69">
        <v>18.399999999999999</v>
      </c>
      <c r="AT23" s="69"/>
      <c r="AU23" s="69">
        <v>242.9</v>
      </c>
      <c r="AV23" s="69">
        <v>191.9</v>
      </c>
      <c r="AW23" s="69"/>
      <c r="AX23" s="69">
        <v>0.1</v>
      </c>
      <c r="AY23" s="69">
        <v>3.6</v>
      </c>
      <c r="AZ23" s="69">
        <v>8.4</v>
      </c>
      <c r="BA23" s="69"/>
      <c r="BB23" s="69">
        <v>14.2</v>
      </c>
      <c r="BC23" s="69">
        <v>5.5</v>
      </c>
      <c r="BD23" s="69">
        <v>9.9</v>
      </c>
      <c r="BE23" s="69">
        <v>60.6</v>
      </c>
      <c r="BF23" s="69">
        <v>72.099999999999994</v>
      </c>
      <c r="BG23" s="69">
        <v>0.3</v>
      </c>
      <c r="BH23" s="69">
        <v>98.5</v>
      </c>
      <c r="BI23" s="69">
        <v>133.1</v>
      </c>
      <c r="BJ23" s="69"/>
      <c r="BK23" s="69">
        <v>15.46</v>
      </c>
      <c r="BL23" s="69">
        <v>29.1</v>
      </c>
      <c r="BM23" s="69">
        <v>77.7</v>
      </c>
      <c r="BN23" s="69">
        <v>4.5</v>
      </c>
      <c r="BO23" s="69">
        <v>1.3</v>
      </c>
      <c r="BP23" s="69">
        <v>1.2</v>
      </c>
      <c r="BQ23" s="69"/>
      <c r="BR23" s="69">
        <v>7.1</v>
      </c>
      <c r="BS23" s="69">
        <v>0.8</v>
      </c>
      <c r="BT23" s="69">
        <v>20</v>
      </c>
      <c r="BU23" s="69">
        <v>9.1</v>
      </c>
      <c r="BV23" s="69">
        <v>9</v>
      </c>
      <c r="BW23" s="69"/>
      <c r="BX23" s="70">
        <v>1776.86</v>
      </c>
    </row>
    <row r="24" spans="1:76" x14ac:dyDescent="0.3">
      <c r="A24" s="1"/>
      <c r="B24" s="50" t="s">
        <v>1073</v>
      </c>
      <c r="C24" s="65">
        <v>14.2</v>
      </c>
      <c r="D24" s="65"/>
      <c r="E24" s="65">
        <v>9.3000000000000007</v>
      </c>
      <c r="F24" s="65">
        <v>11.1</v>
      </c>
      <c r="G24" s="65">
        <v>6.5</v>
      </c>
      <c r="H24" s="65">
        <v>0.9</v>
      </c>
      <c r="I24" s="65">
        <v>0.4</v>
      </c>
      <c r="J24" s="65">
        <v>9.5</v>
      </c>
      <c r="K24" s="65">
        <v>23.6</v>
      </c>
      <c r="L24" s="65">
        <v>20</v>
      </c>
      <c r="M24" s="65">
        <v>0.2</v>
      </c>
      <c r="N24" s="65">
        <v>0.6</v>
      </c>
      <c r="O24" s="65"/>
      <c r="P24" s="65"/>
      <c r="Q24" s="65">
        <v>20.100000000000001</v>
      </c>
      <c r="R24" s="65">
        <v>20.2</v>
      </c>
      <c r="S24" s="65">
        <v>11.4</v>
      </c>
      <c r="T24" s="65">
        <v>3.5</v>
      </c>
      <c r="U24" s="65">
        <v>5.0999999999999996</v>
      </c>
      <c r="V24" s="65">
        <v>20</v>
      </c>
      <c r="W24" s="65"/>
      <c r="X24" s="65">
        <v>20</v>
      </c>
      <c r="Y24" s="65">
        <v>18.8</v>
      </c>
      <c r="Z24" s="65">
        <v>15.1</v>
      </c>
      <c r="AA24" s="65">
        <v>8.6999999999999993</v>
      </c>
      <c r="AB24" s="65">
        <v>122.5</v>
      </c>
      <c r="AC24" s="65"/>
      <c r="AD24" s="65"/>
      <c r="AE24" s="65">
        <v>14</v>
      </c>
      <c r="AF24" s="65">
        <v>157.6</v>
      </c>
      <c r="AG24" s="65">
        <v>36.299999999999997</v>
      </c>
      <c r="AH24" s="65">
        <v>40.299999999999997</v>
      </c>
      <c r="AI24" s="65">
        <v>20.9</v>
      </c>
      <c r="AJ24" s="65">
        <v>8.1999999999999993</v>
      </c>
      <c r="AK24" s="65">
        <v>10.199999999999999</v>
      </c>
      <c r="AL24" s="65">
        <v>10.5</v>
      </c>
      <c r="AM24" s="65">
        <v>10</v>
      </c>
      <c r="AN24" s="65">
        <v>6.6</v>
      </c>
      <c r="AO24" s="65">
        <v>76.8</v>
      </c>
      <c r="AP24" s="65">
        <v>9.1</v>
      </c>
      <c r="AQ24" s="65">
        <v>9.5</v>
      </c>
      <c r="AR24" s="65">
        <v>3.4</v>
      </c>
      <c r="AS24" s="65">
        <v>18.399999999999999</v>
      </c>
      <c r="AT24" s="65"/>
      <c r="AU24" s="65">
        <v>250.7</v>
      </c>
      <c r="AV24" s="65">
        <v>199.8</v>
      </c>
      <c r="AW24" s="65"/>
      <c r="AX24" s="65">
        <v>0.2</v>
      </c>
      <c r="AY24" s="65">
        <v>3.6</v>
      </c>
      <c r="AZ24" s="65">
        <v>10.7</v>
      </c>
      <c r="BA24" s="65"/>
      <c r="BB24" s="65">
        <v>14.64</v>
      </c>
      <c r="BC24" s="65">
        <v>5.6</v>
      </c>
      <c r="BD24" s="65">
        <v>10</v>
      </c>
      <c r="BE24" s="65">
        <v>65</v>
      </c>
      <c r="BF24" s="65">
        <v>58.4</v>
      </c>
      <c r="BG24" s="65">
        <v>0.3</v>
      </c>
      <c r="BH24" s="65">
        <v>102</v>
      </c>
      <c r="BI24" s="65">
        <v>136.5</v>
      </c>
      <c r="BJ24" s="65"/>
      <c r="BK24" s="65">
        <v>16.63</v>
      </c>
      <c r="BL24" s="65">
        <v>29.1</v>
      </c>
      <c r="BM24" s="65">
        <v>82.8</v>
      </c>
      <c r="BN24" s="65">
        <v>4.5</v>
      </c>
      <c r="BO24" s="65">
        <v>1.3</v>
      </c>
      <c r="BP24" s="65">
        <v>1.2</v>
      </c>
      <c r="BQ24" s="65"/>
      <c r="BR24" s="65">
        <v>8.6</v>
      </c>
      <c r="BS24" s="65">
        <v>0.8</v>
      </c>
      <c r="BT24" s="65">
        <v>20</v>
      </c>
      <c r="BU24" s="65">
        <v>9.1999999999999993</v>
      </c>
      <c r="BV24" s="65">
        <v>9.6999999999999993</v>
      </c>
      <c r="BW24" s="65"/>
      <c r="BX24" s="66">
        <v>1834.77</v>
      </c>
    </row>
    <row r="25" spans="1:76" x14ac:dyDescent="0.3">
      <c r="A25" s="1"/>
      <c r="B25" s="54" t="s">
        <v>1074</v>
      </c>
      <c r="C25" s="67">
        <v>14.3</v>
      </c>
      <c r="D25" s="67"/>
      <c r="E25" s="67">
        <v>9</v>
      </c>
      <c r="F25" s="67">
        <v>11.1</v>
      </c>
      <c r="G25" s="67">
        <v>10.3</v>
      </c>
      <c r="H25" s="67"/>
      <c r="I25" s="67">
        <v>0.4</v>
      </c>
      <c r="J25" s="67">
        <v>9.6</v>
      </c>
      <c r="K25" s="67">
        <v>23.6</v>
      </c>
      <c r="L25" s="67">
        <v>20</v>
      </c>
      <c r="M25" s="67">
        <v>0.3</v>
      </c>
      <c r="N25" s="67">
        <v>0.8</v>
      </c>
      <c r="O25" s="67"/>
      <c r="P25" s="67"/>
      <c r="Q25" s="67">
        <v>20.2</v>
      </c>
      <c r="R25" s="67">
        <v>20.2</v>
      </c>
      <c r="S25" s="67">
        <v>11.5</v>
      </c>
      <c r="T25" s="67">
        <v>3.5</v>
      </c>
      <c r="U25" s="67">
        <v>5.2</v>
      </c>
      <c r="V25" s="67">
        <v>20</v>
      </c>
      <c r="W25" s="67">
        <v>20.399999999999999</v>
      </c>
      <c r="X25" s="67">
        <v>20</v>
      </c>
      <c r="Y25" s="67">
        <v>18.899999999999999</v>
      </c>
      <c r="Z25" s="67">
        <v>23.9</v>
      </c>
      <c r="AA25" s="67">
        <v>9.1999999999999993</v>
      </c>
      <c r="AB25" s="67">
        <v>118.9</v>
      </c>
      <c r="AC25" s="67"/>
      <c r="AD25" s="67"/>
      <c r="AE25" s="67">
        <v>16.399999999999999</v>
      </c>
      <c r="AF25" s="67">
        <v>154.1</v>
      </c>
      <c r="AG25" s="67">
        <v>33.200000000000003</v>
      </c>
      <c r="AH25" s="67">
        <v>41.3</v>
      </c>
      <c r="AI25" s="67">
        <v>20.9</v>
      </c>
      <c r="AJ25" s="67">
        <v>8.1999999999999993</v>
      </c>
      <c r="AK25" s="67">
        <v>10.199999999999999</v>
      </c>
      <c r="AL25" s="67">
        <v>10.5</v>
      </c>
      <c r="AM25" s="67">
        <v>10</v>
      </c>
      <c r="AN25" s="67">
        <v>6.6</v>
      </c>
      <c r="AO25" s="67">
        <v>77.900000000000006</v>
      </c>
      <c r="AP25" s="67">
        <v>11.9</v>
      </c>
      <c r="AQ25" s="67">
        <v>12</v>
      </c>
      <c r="AR25" s="67">
        <v>3.4</v>
      </c>
      <c r="AS25" s="67">
        <v>18.399999999999999</v>
      </c>
      <c r="AT25" s="67"/>
      <c r="AU25" s="67">
        <v>252.9</v>
      </c>
      <c r="AV25" s="67">
        <v>208</v>
      </c>
      <c r="AW25" s="67"/>
      <c r="AX25" s="67">
        <v>0.2</v>
      </c>
      <c r="AY25" s="67">
        <v>3.6</v>
      </c>
      <c r="AZ25" s="67">
        <v>12.6</v>
      </c>
      <c r="BA25" s="67"/>
      <c r="BB25" s="67">
        <v>12.9</v>
      </c>
      <c r="BC25" s="67">
        <v>5.5</v>
      </c>
      <c r="BD25" s="67">
        <v>10</v>
      </c>
      <c r="BE25" s="67">
        <v>63.3</v>
      </c>
      <c r="BF25" s="67">
        <v>54.8</v>
      </c>
      <c r="BG25" s="67">
        <v>0.3</v>
      </c>
      <c r="BH25" s="67">
        <v>100.7</v>
      </c>
      <c r="BI25" s="67">
        <v>139.1</v>
      </c>
      <c r="BJ25" s="67"/>
      <c r="BK25" s="67">
        <v>14.61</v>
      </c>
      <c r="BL25" s="67">
        <v>27.3</v>
      </c>
      <c r="BM25" s="67">
        <v>81.099999999999994</v>
      </c>
      <c r="BN25" s="67">
        <v>4.5</v>
      </c>
      <c r="BO25" s="67">
        <v>1.3</v>
      </c>
      <c r="BP25" s="67">
        <v>1.2</v>
      </c>
      <c r="BQ25" s="67"/>
      <c r="BR25" s="67">
        <v>11</v>
      </c>
      <c r="BS25" s="67">
        <v>0.8</v>
      </c>
      <c r="BT25" s="67">
        <v>20</v>
      </c>
      <c r="BU25" s="67">
        <v>9.1</v>
      </c>
      <c r="BV25" s="67">
        <v>10.3</v>
      </c>
      <c r="BW25" s="67">
        <v>20.3</v>
      </c>
      <c r="BX25" s="68">
        <v>1891.71</v>
      </c>
    </row>
    <row r="26" spans="1:76" x14ac:dyDescent="0.3">
      <c r="A26" s="1"/>
      <c r="B26" s="54" t="s">
        <v>1075</v>
      </c>
      <c r="C26" s="67">
        <v>14.1</v>
      </c>
      <c r="D26" s="67"/>
      <c r="E26" s="67">
        <v>6.8</v>
      </c>
      <c r="F26" s="67">
        <v>11.2</v>
      </c>
      <c r="G26" s="67">
        <v>11.7</v>
      </c>
      <c r="H26" s="67"/>
      <c r="I26" s="67">
        <v>0.4</v>
      </c>
      <c r="J26" s="67">
        <v>8.5</v>
      </c>
      <c r="K26" s="67">
        <v>23.5</v>
      </c>
      <c r="L26" s="67">
        <v>20</v>
      </c>
      <c r="M26" s="67">
        <v>0.3</v>
      </c>
      <c r="N26" s="67">
        <v>1</v>
      </c>
      <c r="O26" s="67"/>
      <c r="P26" s="67"/>
      <c r="Q26" s="67">
        <v>20.100000000000001</v>
      </c>
      <c r="R26" s="67">
        <v>20.2</v>
      </c>
      <c r="S26" s="67">
        <v>11.3</v>
      </c>
      <c r="T26" s="67">
        <v>3.5</v>
      </c>
      <c r="U26" s="67">
        <v>5.2</v>
      </c>
      <c r="V26" s="67">
        <v>20</v>
      </c>
      <c r="W26" s="67">
        <v>20.399999999999999</v>
      </c>
      <c r="X26" s="67">
        <v>20</v>
      </c>
      <c r="Y26" s="67">
        <v>18.899999999999999</v>
      </c>
      <c r="Z26" s="67">
        <v>39.9</v>
      </c>
      <c r="AA26" s="67">
        <v>10.4</v>
      </c>
      <c r="AB26" s="67">
        <v>121.8</v>
      </c>
      <c r="AC26" s="67"/>
      <c r="AD26" s="67"/>
      <c r="AE26" s="67">
        <v>19.899999999999999</v>
      </c>
      <c r="AF26" s="67">
        <v>166</v>
      </c>
      <c r="AG26" s="67">
        <v>17.3</v>
      </c>
      <c r="AH26" s="67">
        <v>36</v>
      </c>
      <c r="AI26" s="67">
        <v>20.9</v>
      </c>
      <c r="AJ26" s="67">
        <v>8.1999999999999993</v>
      </c>
      <c r="AK26" s="67">
        <v>10.199999999999999</v>
      </c>
      <c r="AL26" s="67">
        <v>10.5</v>
      </c>
      <c r="AM26" s="67">
        <v>10</v>
      </c>
      <c r="AN26" s="67">
        <v>6.6</v>
      </c>
      <c r="AO26" s="67">
        <v>78.3</v>
      </c>
      <c r="AP26" s="67">
        <v>11</v>
      </c>
      <c r="AQ26" s="67">
        <v>12.1</v>
      </c>
      <c r="AR26" s="67">
        <v>3.4</v>
      </c>
      <c r="AS26" s="67">
        <v>18.399999999999999</v>
      </c>
      <c r="AT26" s="67"/>
      <c r="AU26" s="67">
        <v>253</v>
      </c>
      <c r="AV26" s="67">
        <v>209.6</v>
      </c>
      <c r="AW26" s="67"/>
      <c r="AX26" s="67">
        <v>0.1</v>
      </c>
      <c r="AY26" s="67">
        <v>3.6</v>
      </c>
      <c r="AZ26" s="67">
        <v>14.4</v>
      </c>
      <c r="BA26" s="67"/>
      <c r="BB26" s="67">
        <v>14.62</v>
      </c>
      <c r="BC26" s="67">
        <v>5.6</v>
      </c>
      <c r="BD26" s="67">
        <v>9.9</v>
      </c>
      <c r="BE26" s="67">
        <v>89</v>
      </c>
      <c r="BF26" s="67">
        <v>72</v>
      </c>
      <c r="BG26" s="67">
        <v>0.3</v>
      </c>
      <c r="BH26" s="67">
        <v>96.4</v>
      </c>
      <c r="BI26" s="67">
        <v>134.69999999999999</v>
      </c>
      <c r="BJ26" s="67"/>
      <c r="BK26" s="67">
        <v>16.920000000000002</v>
      </c>
      <c r="BL26" s="67">
        <v>26.8</v>
      </c>
      <c r="BM26" s="67">
        <v>81.900000000000006</v>
      </c>
      <c r="BN26" s="67">
        <v>4.5</v>
      </c>
      <c r="BO26" s="67">
        <v>1.3</v>
      </c>
      <c r="BP26" s="67">
        <v>1.2</v>
      </c>
      <c r="BQ26" s="67"/>
      <c r="BR26" s="67">
        <v>12.8</v>
      </c>
      <c r="BS26" s="67">
        <v>0.8</v>
      </c>
      <c r="BT26" s="67">
        <v>20</v>
      </c>
      <c r="BU26" s="67">
        <v>9.1</v>
      </c>
      <c r="BV26" s="67">
        <v>14.2</v>
      </c>
      <c r="BW26" s="67">
        <v>20.2</v>
      </c>
      <c r="BX26" s="68">
        <v>1950.94</v>
      </c>
    </row>
    <row r="27" spans="1:76" x14ac:dyDescent="0.3">
      <c r="A27" s="1"/>
      <c r="B27" s="54" t="s">
        <v>800</v>
      </c>
      <c r="C27" s="67">
        <v>14.1</v>
      </c>
      <c r="D27" s="67"/>
      <c r="E27" s="67">
        <v>7.2</v>
      </c>
      <c r="F27" s="67">
        <v>11.2</v>
      </c>
      <c r="G27" s="67">
        <v>13</v>
      </c>
      <c r="H27" s="67"/>
      <c r="I27" s="67">
        <v>0.4</v>
      </c>
      <c r="J27" s="67">
        <v>8.9</v>
      </c>
      <c r="K27" s="67">
        <v>23.3</v>
      </c>
      <c r="L27" s="67">
        <v>20</v>
      </c>
      <c r="M27" s="67">
        <v>0.3</v>
      </c>
      <c r="N27" s="67">
        <v>1.1000000000000001</v>
      </c>
      <c r="O27" s="67"/>
      <c r="P27" s="67"/>
      <c r="Q27" s="67">
        <v>19</v>
      </c>
      <c r="R27" s="67">
        <v>20.100000000000001</v>
      </c>
      <c r="S27" s="67">
        <v>11.4</v>
      </c>
      <c r="T27" s="67">
        <v>3.5</v>
      </c>
      <c r="U27" s="67">
        <v>5.2</v>
      </c>
      <c r="V27" s="67">
        <v>20</v>
      </c>
      <c r="W27" s="67">
        <v>20.100000000000001</v>
      </c>
      <c r="X27" s="67">
        <v>20</v>
      </c>
      <c r="Y27" s="67">
        <v>18.8</v>
      </c>
      <c r="Z27" s="67">
        <v>48.2</v>
      </c>
      <c r="AA27" s="67">
        <v>9.6999999999999993</v>
      </c>
      <c r="AB27" s="67">
        <v>116.9</v>
      </c>
      <c r="AC27" s="67"/>
      <c r="AD27" s="67"/>
      <c r="AE27" s="67">
        <v>17.5</v>
      </c>
      <c r="AF27" s="67">
        <v>167.2</v>
      </c>
      <c r="AG27" s="67">
        <v>20.2</v>
      </c>
      <c r="AH27" s="67">
        <v>15.5</v>
      </c>
      <c r="AI27" s="67">
        <v>20.9</v>
      </c>
      <c r="AJ27" s="67">
        <v>8.1999999999999993</v>
      </c>
      <c r="AK27" s="67">
        <v>20.399999999999999</v>
      </c>
      <c r="AL27" s="67">
        <v>12</v>
      </c>
      <c r="AM27" s="67">
        <v>10.199999999999999</v>
      </c>
      <c r="AN27" s="67">
        <v>6.6</v>
      </c>
      <c r="AO27" s="67">
        <v>79.099999999999994</v>
      </c>
      <c r="AP27" s="67">
        <v>10.3</v>
      </c>
      <c r="AQ27" s="67">
        <v>12.2</v>
      </c>
      <c r="AR27" s="67">
        <v>3.4</v>
      </c>
      <c r="AS27" s="67">
        <v>18.399999999999999</v>
      </c>
      <c r="AT27" s="67"/>
      <c r="AU27" s="67">
        <v>252</v>
      </c>
      <c r="AV27" s="67">
        <v>200.2</v>
      </c>
      <c r="AW27" s="67"/>
      <c r="AX27" s="67">
        <v>0.2</v>
      </c>
      <c r="AY27" s="67">
        <v>3.6</v>
      </c>
      <c r="AZ27" s="67">
        <v>15.9</v>
      </c>
      <c r="BA27" s="67"/>
      <c r="BB27" s="67">
        <v>14</v>
      </c>
      <c r="BC27" s="67">
        <v>5.5</v>
      </c>
      <c r="BD27" s="67">
        <v>10</v>
      </c>
      <c r="BE27" s="67">
        <v>116.7</v>
      </c>
      <c r="BF27" s="67">
        <v>93.2</v>
      </c>
      <c r="BG27" s="67">
        <v>0.3</v>
      </c>
      <c r="BH27" s="67">
        <v>64.900000000000006</v>
      </c>
      <c r="BI27" s="67">
        <v>108.6</v>
      </c>
      <c r="BJ27" s="67"/>
      <c r="BK27" s="67">
        <v>17.14</v>
      </c>
      <c r="BL27" s="67">
        <v>26.8</v>
      </c>
      <c r="BM27" s="67">
        <v>80.8</v>
      </c>
      <c r="BN27" s="67">
        <v>4.4000000000000004</v>
      </c>
      <c r="BO27" s="67">
        <v>1.3</v>
      </c>
      <c r="BP27" s="67">
        <v>1.2</v>
      </c>
      <c r="BQ27" s="67"/>
      <c r="BR27" s="67">
        <v>12.7</v>
      </c>
      <c r="BS27" s="67">
        <v>0.8</v>
      </c>
      <c r="BT27" s="67">
        <v>20</v>
      </c>
      <c r="BU27" s="67">
        <v>9</v>
      </c>
      <c r="BV27" s="67">
        <v>19.2</v>
      </c>
      <c r="BW27" s="67">
        <v>20.2</v>
      </c>
      <c r="BX27" s="68">
        <v>1933.14</v>
      </c>
    </row>
    <row r="28" spans="1:76" x14ac:dyDescent="0.3">
      <c r="A28" s="1"/>
      <c r="B28" s="54" t="s">
        <v>801</v>
      </c>
      <c r="C28" s="67">
        <v>14.1</v>
      </c>
      <c r="D28" s="67"/>
      <c r="E28" s="67">
        <v>9.6999999999999993</v>
      </c>
      <c r="F28" s="67">
        <v>11.2</v>
      </c>
      <c r="G28" s="67">
        <v>13.2</v>
      </c>
      <c r="H28" s="67"/>
      <c r="I28" s="67">
        <v>0.4</v>
      </c>
      <c r="J28" s="67">
        <v>9.8000000000000007</v>
      </c>
      <c r="K28" s="67">
        <v>23.6</v>
      </c>
      <c r="L28" s="67">
        <v>20</v>
      </c>
      <c r="M28" s="67">
        <v>0.3</v>
      </c>
      <c r="N28" s="67">
        <v>1.2</v>
      </c>
      <c r="O28" s="67"/>
      <c r="P28" s="67"/>
      <c r="Q28" s="67">
        <v>18.899999999999999</v>
      </c>
      <c r="R28" s="67">
        <v>20.2</v>
      </c>
      <c r="S28" s="67">
        <v>11.3</v>
      </c>
      <c r="T28" s="67">
        <v>3.5</v>
      </c>
      <c r="U28" s="67">
        <v>5.2</v>
      </c>
      <c r="V28" s="67">
        <v>20</v>
      </c>
      <c r="W28" s="67">
        <v>20.2</v>
      </c>
      <c r="X28" s="67">
        <v>20</v>
      </c>
      <c r="Y28" s="67">
        <v>18.899999999999999</v>
      </c>
      <c r="Z28" s="67">
        <v>55.9</v>
      </c>
      <c r="AA28" s="67">
        <v>8.9</v>
      </c>
      <c r="AB28" s="67">
        <v>98</v>
      </c>
      <c r="AC28" s="67"/>
      <c r="AD28" s="67"/>
      <c r="AE28" s="67">
        <v>23.2</v>
      </c>
      <c r="AF28" s="67">
        <v>178.5</v>
      </c>
      <c r="AG28" s="67">
        <v>14.7</v>
      </c>
      <c r="AH28" s="67">
        <v>17.3</v>
      </c>
      <c r="AI28" s="67">
        <v>20.9</v>
      </c>
      <c r="AJ28" s="67">
        <v>8.1999999999999993</v>
      </c>
      <c r="AK28" s="67">
        <v>20.399999999999999</v>
      </c>
      <c r="AL28" s="67">
        <v>20.399999999999999</v>
      </c>
      <c r="AM28" s="67">
        <v>12</v>
      </c>
      <c r="AN28" s="67">
        <v>6.7</v>
      </c>
      <c r="AO28" s="67">
        <v>80.900000000000006</v>
      </c>
      <c r="AP28" s="67">
        <v>8.1</v>
      </c>
      <c r="AQ28" s="67">
        <v>10.9</v>
      </c>
      <c r="AR28" s="67">
        <v>3.4</v>
      </c>
      <c r="AS28" s="67">
        <v>18.399999999999999</v>
      </c>
      <c r="AT28" s="67"/>
      <c r="AU28" s="67">
        <v>243.7</v>
      </c>
      <c r="AV28" s="67">
        <v>192.6</v>
      </c>
      <c r="AW28" s="67"/>
      <c r="AX28" s="67">
        <v>0.2</v>
      </c>
      <c r="AY28" s="67">
        <v>3.6</v>
      </c>
      <c r="AZ28" s="67">
        <v>17.3</v>
      </c>
      <c r="BA28" s="67"/>
      <c r="BB28" s="67">
        <v>14.59</v>
      </c>
      <c r="BC28" s="67">
        <v>5.6</v>
      </c>
      <c r="BD28" s="67">
        <v>9.9</v>
      </c>
      <c r="BE28" s="67">
        <v>123.5</v>
      </c>
      <c r="BF28" s="67">
        <v>110.5</v>
      </c>
      <c r="BG28" s="67">
        <v>0.3</v>
      </c>
      <c r="BH28" s="67">
        <v>61.6</v>
      </c>
      <c r="BI28" s="67">
        <v>103.6</v>
      </c>
      <c r="BJ28" s="67"/>
      <c r="BK28" s="67">
        <v>15.7</v>
      </c>
      <c r="BL28" s="67">
        <v>26.7</v>
      </c>
      <c r="BM28" s="67">
        <v>81</v>
      </c>
      <c r="BN28" s="67">
        <v>4.3</v>
      </c>
      <c r="BO28" s="67">
        <v>1.3</v>
      </c>
      <c r="BP28" s="67">
        <v>1.2</v>
      </c>
      <c r="BQ28" s="67"/>
      <c r="BR28" s="67">
        <v>15.6</v>
      </c>
      <c r="BS28" s="67">
        <v>0.8</v>
      </c>
      <c r="BT28" s="67">
        <v>20</v>
      </c>
      <c r="BU28" s="67">
        <v>9.1</v>
      </c>
      <c r="BV28" s="67">
        <v>19.600000000000001</v>
      </c>
      <c r="BW28" s="67">
        <v>20.2</v>
      </c>
      <c r="BX28" s="68">
        <v>1950.99</v>
      </c>
    </row>
    <row r="29" spans="1:76" x14ac:dyDescent="0.3">
      <c r="A29" s="1"/>
      <c r="B29" s="54" t="s">
        <v>802</v>
      </c>
      <c r="C29" s="67">
        <v>14</v>
      </c>
      <c r="D29" s="67"/>
      <c r="E29" s="67">
        <v>8.1999999999999993</v>
      </c>
      <c r="F29" s="67">
        <v>11.2</v>
      </c>
      <c r="G29" s="67">
        <v>13.2</v>
      </c>
      <c r="H29" s="67"/>
      <c r="I29" s="67">
        <v>0.4</v>
      </c>
      <c r="J29" s="67">
        <v>9.6</v>
      </c>
      <c r="K29" s="67">
        <v>23.4</v>
      </c>
      <c r="L29" s="67">
        <v>20</v>
      </c>
      <c r="M29" s="67">
        <v>0.3</v>
      </c>
      <c r="N29" s="67">
        <v>1.2</v>
      </c>
      <c r="O29" s="67"/>
      <c r="P29" s="67"/>
      <c r="Q29" s="67">
        <v>17.3</v>
      </c>
      <c r="R29" s="67">
        <v>20.100000000000001</v>
      </c>
      <c r="S29" s="67">
        <v>11.4</v>
      </c>
      <c r="T29" s="67">
        <v>3.5</v>
      </c>
      <c r="U29" s="67">
        <v>5.2</v>
      </c>
      <c r="V29" s="67">
        <v>20</v>
      </c>
      <c r="W29" s="67">
        <v>20.5</v>
      </c>
      <c r="X29" s="67">
        <v>20</v>
      </c>
      <c r="Y29" s="67">
        <v>18.899999999999999</v>
      </c>
      <c r="Z29" s="67">
        <v>65.900000000000006</v>
      </c>
      <c r="AA29" s="67">
        <v>7.7</v>
      </c>
      <c r="AB29" s="67">
        <v>98.6</v>
      </c>
      <c r="AC29" s="67"/>
      <c r="AD29" s="67"/>
      <c r="AE29" s="67">
        <v>32.6</v>
      </c>
      <c r="AF29" s="67">
        <v>177.1</v>
      </c>
      <c r="AG29" s="67">
        <v>22.6</v>
      </c>
      <c r="AH29" s="67">
        <v>15.9</v>
      </c>
      <c r="AI29" s="67">
        <v>20.9</v>
      </c>
      <c r="AJ29" s="67">
        <v>8.1999999999999993</v>
      </c>
      <c r="AK29" s="67">
        <v>20.399999999999999</v>
      </c>
      <c r="AL29" s="67">
        <v>20.399999999999999</v>
      </c>
      <c r="AM29" s="67">
        <v>16</v>
      </c>
      <c r="AN29" s="67">
        <v>6.7</v>
      </c>
      <c r="AO29" s="67">
        <v>80.900000000000006</v>
      </c>
      <c r="AP29" s="67">
        <v>7.6</v>
      </c>
      <c r="AQ29" s="67">
        <v>11.1</v>
      </c>
      <c r="AR29" s="67">
        <v>3.4</v>
      </c>
      <c r="AS29" s="67">
        <v>18.5</v>
      </c>
      <c r="AT29" s="67"/>
      <c r="AU29" s="67">
        <v>249</v>
      </c>
      <c r="AV29" s="67">
        <v>217.2</v>
      </c>
      <c r="AW29" s="67"/>
      <c r="AX29" s="67">
        <v>0.1</v>
      </c>
      <c r="AY29" s="67">
        <v>3.6</v>
      </c>
      <c r="AZ29" s="67">
        <v>18.600000000000001</v>
      </c>
      <c r="BA29" s="67"/>
      <c r="BB29" s="67">
        <v>14.59</v>
      </c>
      <c r="BC29" s="67">
        <v>5.6</v>
      </c>
      <c r="BD29" s="67">
        <v>9.9</v>
      </c>
      <c r="BE29" s="67">
        <v>125.1</v>
      </c>
      <c r="BF29" s="67">
        <v>115.4</v>
      </c>
      <c r="BG29" s="67">
        <v>0.3</v>
      </c>
      <c r="BH29" s="67">
        <v>47.6</v>
      </c>
      <c r="BI29" s="67">
        <v>64.2</v>
      </c>
      <c r="BJ29" s="67"/>
      <c r="BK29" s="67">
        <v>15.29</v>
      </c>
      <c r="BL29" s="67">
        <v>26.6</v>
      </c>
      <c r="BM29" s="67">
        <v>82.2</v>
      </c>
      <c r="BN29" s="67">
        <v>4.3</v>
      </c>
      <c r="BO29" s="67">
        <v>1.3</v>
      </c>
      <c r="BP29" s="67">
        <v>1.2</v>
      </c>
      <c r="BQ29" s="67"/>
      <c r="BR29" s="67">
        <v>15</v>
      </c>
      <c r="BS29" s="67">
        <v>0.8</v>
      </c>
      <c r="BT29" s="67">
        <v>20</v>
      </c>
      <c r="BU29" s="67">
        <v>9</v>
      </c>
      <c r="BV29" s="67">
        <v>19.600000000000001</v>
      </c>
      <c r="BW29" s="67">
        <v>20.3</v>
      </c>
      <c r="BX29" s="68">
        <v>1959.68</v>
      </c>
    </row>
    <row r="30" spans="1:76" x14ac:dyDescent="0.3">
      <c r="A30" s="1"/>
      <c r="B30" s="54" t="s">
        <v>803</v>
      </c>
      <c r="C30" s="67">
        <v>14.2</v>
      </c>
      <c r="D30" s="67"/>
      <c r="E30" s="67">
        <v>7.1</v>
      </c>
      <c r="F30" s="67">
        <v>11.4</v>
      </c>
      <c r="G30" s="67">
        <v>13</v>
      </c>
      <c r="H30" s="67"/>
      <c r="I30" s="67">
        <v>0.4</v>
      </c>
      <c r="J30" s="67">
        <v>8</v>
      </c>
      <c r="K30" s="67">
        <v>23.7</v>
      </c>
      <c r="L30" s="67">
        <v>19.5</v>
      </c>
      <c r="M30" s="67">
        <v>0.4</v>
      </c>
      <c r="N30" s="67">
        <v>0.9</v>
      </c>
      <c r="O30" s="67"/>
      <c r="P30" s="67"/>
      <c r="Q30" s="67">
        <v>14.1</v>
      </c>
      <c r="R30" s="67">
        <v>20.2</v>
      </c>
      <c r="S30" s="67">
        <v>11.4</v>
      </c>
      <c r="T30" s="67">
        <v>3.5</v>
      </c>
      <c r="U30" s="67">
        <v>5.2</v>
      </c>
      <c r="V30" s="67">
        <v>20</v>
      </c>
      <c r="W30" s="67">
        <v>20.399999999999999</v>
      </c>
      <c r="X30" s="67">
        <v>20</v>
      </c>
      <c r="Y30" s="67">
        <v>18.899999999999999</v>
      </c>
      <c r="Z30" s="67">
        <v>65.099999999999994</v>
      </c>
      <c r="AA30" s="67">
        <v>6.5</v>
      </c>
      <c r="AB30" s="67">
        <v>102.3</v>
      </c>
      <c r="AC30" s="67"/>
      <c r="AD30" s="67"/>
      <c r="AE30" s="67">
        <v>31.2</v>
      </c>
      <c r="AF30" s="67">
        <v>179.8</v>
      </c>
      <c r="AG30" s="67">
        <v>12.4</v>
      </c>
      <c r="AH30" s="67">
        <v>26.2</v>
      </c>
      <c r="AI30" s="67">
        <v>20.9</v>
      </c>
      <c r="AJ30" s="67">
        <v>8.1999999999999993</v>
      </c>
      <c r="AK30" s="67">
        <v>20.399999999999999</v>
      </c>
      <c r="AL30" s="67">
        <v>20.399999999999999</v>
      </c>
      <c r="AM30" s="67">
        <v>16</v>
      </c>
      <c r="AN30" s="67">
        <v>6.7</v>
      </c>
      <c r="AO30" s="67">
        <v>80.8</v>
      </c>
      <c r="AP30" s="67">
        <v>12.3</v>
      </c>
      <c r="AQ30" s="67">
        <v>14.2</v>
      </c>
      <c r="AR30" s="67">
        <v>3.4</v>
      </c>
      <c r="AS30" s="67">
        <v>18.5</v>
      </c>
      <c r="AT30" s="67"/>
      <c r="AU30" s="67">
        <v>252.7</v>
      </c>
      <c r="AV30" s="67">
        <v>220.9</v>
      </c>
      <c r="AW30" s="67"/>
      <c r="AX30" s="67">
        <v>0.1</v>
      </c>
      <c r="AY30" s="67">
        <v>3.6</v>
      </c>
      <c r="AZ30" s="67">
        <v>19</v>
      </c>
      <c r="BA30" s="67"/>
      <c r="BB30" s="67">
        <v>14.89</v>
      </c>
      <c r="BC30" s="67">
        <v>5.5</v>
      </c>
      <c r="BD30" s="67">
        <v>10</v>
      </c>
      <c r="BE30" s="67">
        <v>130.1</v>
      </c>
      <c r="BF30" s="67">
        <v>105.4</v>
      </c>
      <c r="BG30" s="67">
        <v>0.3</v>
      </c>
      <c r="BH30" s="67">
        <v>56.4</v>
      </c>
      <c r="BI30" s="67">
        <v>78.900000000000006</v>
      </c>
      <c r="BJ30" s="67"/>
      <c r="BK30" s="67">
        <v>16.59</v>
      </c>
      <c r="BL30" s="67">
        <v>26.5</v>
      </c>
      <c r="BM30" s="67">
        <v>82.2</v>
      </c>
      <c r="BN30" s="67">
        <v>4.0999999999999996</v>
      </c>
      <c r="BO30" s="67">
        <v>1.3</v>
      </c>
      <c r="BP30" s="67">
        <v>1.2</v>
      </c>
      <c r="BQ30" s="67"/>
      <c r="BR30" s="67">
        <v>11.2</v>
      </c>
      <c r="BS30" s="67">
        <v>1.3</v>
      </c>
      <c r="BT30" s="67">
        <v>20</v>
      </c>
      <c r="BU30" s="67">
        <v>9.1</v>
      </c>
      <c r="BV30" s="67">
        <v>19.7</v>
      </c>
      <c r="BW30" s="67">
        <v>20.100000000000001</v>
      </c>
      <c r="BX30" s="68">
        <v>1988.68</v>
      </c>
    </row>
    <row r="31" spans="1:76" x14ac:dyDescent="0.3">
      <c r="A31" s="1"/>
      <c r="B31" s="56" t="s">
        <v>804</v>
      </c>
      <c r="C31" s="69">
        <v>14.1</v>
      </c>
      <c r="D31" s="69"/>
      <c r="E31" s="69">
        <v>8</v>
      </c>
      <c r="F31" s="69">
        <v>11.4</v>
      </c>
      <c r="G31" s="69">
        <v>13</v>
      </c>
      <c r="H31" s="69"/>
      <c r="I31" s="69">
        <v>0.4</v>
      </c>
      <c r="J31" s="69">
        <v>8</v>
      </c>
      <c r="K31" s="69">
        <v>21.5</v>
      </c>
      <c r="L31" s="69">
        <v>20</v>
      </c>
      <c r="M31" s="69">
        <v>0.4</v>
      </c>
      <c r="N31" s="69">
        <v>1.1000000000000001</v>
      </c>
      <c r="O31" s="69"/>
      <c r="P31" s="69"/>
      <c r="Q31" s="69">
        <v>12.5</v>
      </c>
      <c r="R31" s="69">
        <v>20.2</v>
      </c>
      <c r="S31" s="69">
        <v>11.4</v>
      </c>
      <c r="T31" s="69">
        <v>3.4</v>
      </c>
      <c r="U31" s="69">
        <v>5.2</v>
      </c>
      <c r="V31" s="69">
        <v>20</v>
      </c>
      <c r="W31" s="69">
        <v>20.399999999999999</v>
      </c>
      <c r="X31" s="69">
        <v>20</v>
      </c>
      <c r="Y31" s="69">
        <v>18.8</v>
      </c>
      <c r="Z31" s="69">
        <v>65.2</v>
      </c>
      <c r="AA31" s="69">
        <v>8.1999999999999993</v>
      </c>
      <c r="AB31" s="69">
        <v>116.4</v>
      </c>
      <c r="AC31" s="69"/>
      <c r="AD31" s="69"/>
      <c r="AE31" s="69">
        <v>32</v>
      </c>
      <c r="AF31" s="69">
        <v>175.4</v>
      </c>
      <c r="AG31" s="69">
        <v>16.399999999999999</v>
      </c>
      <c r="AH31" s="69">
        <v>16.399999999999999</v>
      </c>
      <c r="AI31" s="69">
        <v>20.9</v>
      </c>
      <c r="AJ31" s="69">
        <v>8.1999999999999993</v>
      </c>
      <c r="AK31" s="69">
        <v>20.399999999999999</v>
      </c>
      <c r="AL31" s="69">
        <v>20.399999999999999</v>
      </c>
      <c r="AM31" s="69">
        <v>19.100000000000001</v>
      </c>
      <c r="AN31" s="69">
        <v>6.7</v>
      </c>
      <c r="AO31" s="69">
        <v>80.8</v>
      </c>
      <c r="AP31" s="69">
        <v>12.4</v>
      </c>
      <c r="AQ31" s="69">
        <v>13.7</v>
      </c>
      <c r="AR31" s="69">
        <v>3.4</v>
      </c>
      <c r="AS31" s="69">
        <v>18.5</v>
      </c>
      <c r="AT31" s="69"/>
      <c r="AU31" s="69">
        <v>252.9</v>
      </c>
      <c r="AV31" s="69">
        <v>223.2</v>
      </c>
      <c r="AW31" s="69"/>
      <c r="AX31" s="69">
        <v>0.2</v>
      </c>
      <c r="AY31" s="69">
        <v>3.6</v>
      </c>
      <c r="AZ31" s="69">
        <v>19.100000000000001</v>
      </c>
      <c r="BA31" s="69"/>
      <c r="BB31" s="69">
        <v>15.19</v>
      </c>
      <c r="BC31" s="69">
        <v>5.4</v>
      </c>
      <c r="BD31" s="69">
        <v>10</v>
      </c>
      <c r="BE31" s="69">
        <v>126.4</v>
      </c>
      <c r="BF31" s="69">
        <v>104.2</v>
      </c>
      <c r="BG31" s="69">
        <v>0.3</v>
      </c>
      <c r="BH31" s="69">
        <v>55</v>
      </c>
      <c r="BI31" s="69">
        <v>70.3</v>
      </c>
      <c r="BJ31" s="69"/>
      <c r="BK31" s="69">
        <v>14.74</v>
      </c>
      <c r="BL31" s="69">
        <v>26.1</v>
      </c>
      <c r="BM31" s="69">
        <v>82.4</v>
      </c>
      <c r="BN31" s="69">
        <v>4</v>
      </c>
      <c r="BO31" s="69">
        <v>1.3</v>
      </c>
      <c r="BP31" s="69">
        <v>1.2</v>
      </c>
      <c r="BQ31" s="69"/>
      <c r="BR31" s="69">
        <v>8.8000000000000007</v>
      </c>
      <c r="BS31" s="69">
        <v>1.5</v>
      </c>
      <c r="BT31" s="69">
        <v>20</v>
      </c>
      <c r="BU31" s="69">
        <v>9</v>
      </c>
      <c r="BV31" s="69">
        <v>19.7</v>
      </c>
      <c r="BW31" s="69">
        <v>20.2</v>
      </c>
      <c r="BX31" s="70">
        <v>1979.03</v>
      </c>
    </row>
    <row r="32" spans="1:76" x14ac:dyDescent="0.3">
      <c r="A32" s="1"/>
      <c r="B32" s="50" t="s">
        <v>805</v>
      </c>
      <c r="C32" s="65">
        <v>14.4</v>
      </c>
      <c r="D32" s="65"/>
      <c r="E32" s="65">
        <v>10</v>
      </c>
      <c r="F32" s="65">
        <v>11.1</v>
      </c>
      <c r="G32" s="65">
        <v>13</v>
      </c>
      <c r="H32" s="65"/>
      <c r="I32" s="65">
        <v>0.4</v>
      </c>
      <c r="J32" s="65">
        <v>8</v>
      </c>
      <c r="K32" s="65">
        <v>21.9</v>
      </c>
      <c r="L32" s="65">
        <v>20.100000000000001</v>
      </c>
      <c r="M32" s="65">
        <v>0.4</v>
      </c>
      <c r="N32" s="65">
        <v>0.9</v>
      </c>
      <c r="O32" s="65"/>
      <c r="P32" s="65"/>
      <c r="Q32" s="65">
        <v>16.899999999999999</v>
      </c>
      <c r="R32" s="65">
        <v>20.2</v>
      </c>
      <c r="S32" s="65">
        <v>11.5</v>
      </c>
      <c r="T32" s="65">
        <v>3.5</v>
      </c>
      <c r="U32" s="65">
        <v>5.2</v>
      </c>
      <c r="V32" s="65">
        <v>20</v>
      </c>
      <c r="W32" s="65">
        <v>20.5</v>
      </c>
      <c r="X32" s="65">
        <v>20</v>
      </c>
      <c r="Y32" s="65">
        <v>18.899999999999999</v>
      </c>
      <c r="Z32" s="65">
        <v>67.599999999999994</v>
      </c>
      <c r="AA32" s="65">
        <v>9.9</v>
      </c>
      <c r="AB32" s="65">
        <v>124.6</v>
      </c>
      <c r="AC32" s="65"/>
      <c r="AD32" s="65"/>
      <c r="AE32" s="65">
        <v>31.7</v>
      </c>
      <c r="AF32" s="65">
        <v>186.6</v>
      </c>
      <c r="AG32" s="65">
        <v>8.1</v>
      </c>
      <c r="AH32" s="65">
        <v>15.8</v>
      </c>
      <c r="AI32" s="65">
        <v>20.9</v>
      </c>
      <c r="AJ32" s="65">
        <v>8.1999999999999993</v>
      </c>
      <c r="AK32" s="65">
        <v>20.399999999999999</v>
      </c>
      <c r="AL32" s="65">
        <v>20.399999999999999</v>
      </c>
      <c r="AM32" s="65">
        <v>19.100000000000001</v>
      </c>
      <c r="AN32" s="65">
        <v>6.7</v>
      </c>
      <c r="AO32" s="65">
        <v>80.7</v>
      </c>
      <c r="AP32" s="65">
        <v>10.1</v>
      </c>
      <c r="AQ32" s="65">
        <v>11.5</v>
      </c>
      <c r="AR32" s="65">
        <v>3.4</v>
      </c>
      <c r="AS32" s="65">
        <v>18.5</v>
      </c>
      <c r="AT32" s="65"/>
      <c r="AU32" s="65">
        <v>253.2</v>
      </c>
      <c r="AV32" s="65">
        <v>222.7</v>
      </c>
      <c r="AW32" s="65"/>
      <c r="AX32" s="65">
        <v>0.2</v>
      </c>
      <c r="AY32" s="65">
        <v>3.6</v>
      </c>
      <c r="AZ32" s="65">
        <v>19</v>
      </c>
      <c r="BA32" s="65"/>
      <c r="BB32" s="65">
        <v>15.08</v>
      </c>
      <c r="BC32" s="65">
        <v>5.5</v>
      </c>
      <c r="BD32" s="65">
        <v>10</v>
      </c>
      <c r="BE32" s="65">
        <v>134</v>
      </c>
      <c r="BF32" s="65">
        <v>107.8</v>
      </c>
      <c r="BG32" s="65">
        <v>0.4</v>
      </c>
      <c r="BH32" s="65">
        <v>58.5</v>
      </c>
      <c r="BI32" s="65">
        <v>65</v>
      </c>
      <c r="BJ32" s="65"/>
      <c r="BK32" s="65">
        <v>16.86</v>
      </c>
      <c r="BL32" s="65">
        <v>25.5</v>
      </c>
      <c r="BM32" s="65">
        <v>82.5</v>
      </c>
      <c r="BN32" s="65">
        <v>4</v>
      </c>
      <c r="BO32" s="65">
        <v>1.3</v>
      </c>
      <c r="BP32" s="65">
        <v>1.2</v>
      </c>
      <c r="BQ32" s="65"/>
      <c r="BR32" s="65">
        <v>15</v>
      </c>
      <c r="BS32" s="65">
        <v>2.1</v>
      </c>
      <c r="BT32" s="65">
        <v>20</v>
      </c>
      <c r="BU32" s="65">
        <v>9</v>
      </c>
      <c r="BV32" s="65">
        <v>19.600000000000001</v>
      </c>
      <c r="BW32" s="65">
        <v>20.100000000000001</v>
      </c>
      <c r="BX32" s="66">
        <v>2013.24</v>
      </c>
    </row>
    <row r="33" spans="1:76" x14ac:dyDescent="0.3">
      <c r="A33" s="1"/>
      <c r="B33" s="54" t="s">
        <v>806</v>
      </c>
      <c r="C33" s="67">
        <v>14.2</v>
      </c>
      <c r="D33" s="67"/>
      <c r="E33" s="67">
        <v>10</v>
      </c>
      <c r="F33" s="67">
        <v>11.2</v>
      </c>
      <c r="G33" s="67">
        <v>13</v>
      </c>
      <c r="H33" s="67"/>
      <c r="I33" s="67">
        <v>0.4</v>
      </c>
      <c r="J33" s="67">
        <v>8.1</v>
      </c>
      <c r="K33" s="67">
        <v>21.2</v>
      </c>
      <c r="L33" s="67">
        <v>20.100000000000001</v>
      </c>
      <c r="M33" s="67">
        <v>0.4</v>
      </c>
      <c r="N33" s="67">
        <v>0.6</v>
      </c>
      <c r="O33" s="67"/>
      <c r="P33" s="67"/>
      <c r="Q33" s="67">
        <v>19.3</v>
      </c>
      <c r="R33" s="67">
        <v>20.100000000000001</v>
      </c>
      <c r="S33" s="67">
        <v>11.2</v>
      </c>
      <c r="T33" s="67">
        <v>3.5</v>
      </c>
      <c r="U33" s="67">
        <v>5.2</v>
      </c>
      <c r="V33" s="67">
        <v>20</v>
      </c>
      <c r="W33" s="67">
        <v>20.2</v>
      </c>
      <c r="X33" s="67">
        <v>20</v>
      </c>
      <c r="Y33" s="67">
        <v>18.8</v>
      </c>
      <c r="Z33" s="67">
        <v>72.3</v>
      </c>
      <c r="AA33" s="67">
        <v>9.4</v>
      </c>
      <c r="AB33" s="67">
        <v>123.8</v>
      </c>
      <c r="AC33" s="67"/>
      <c r="AD33" s="67"/>
      <c r="AE33" s="67">
        <v>33.799999999999997</v>
      </c>
      <c r="AF33" s="67">
        <v>188.3</v>
      </c>
      <c r="AG33" s="67">
        <v>11.3</v>
      </c>
      <c r="AH33" s="67">
        <v>9.6999999999999993</v>
      </c>
      <c r="AI33" s="67">
        <v>20.9</v>
      </c>
      <c r="AJ33" s="67">
        <v>8.1</v>
      </c>
      <c r="AK33" s="67">
        <v>20.399999999999999</v>
      </c>
      <c r="AL33" s="67">
        <v>20.399999999999999</v>
      </c>
      <c r="AM33" s="67">
        <v>20.100000000000001</v>
      </c>
      <c r="AN33" s="67">
        <v>6.6</v>
      </c>
      <c r="AO33" s="67">
        <v>81</v>
      </c>
      <c r="AP33" s="67">
        <v>10.199999999999999</v>
      </c>
      <c r="AQ33" s="67">
        <v>12.4</v>
      </c>
      <c r="AR33" s="67">
        <v>3.4</v>
      </c>
      <c r="AS33" s="67">
        <v>18.5</v>
      </c>
      <c r="AT33" s="67"/>
      <c r="AU33" s="67">
        <v>253</v>
      </c>
      <c r="AV33" s="67">
        <v>221.8</v>
      </c>
      <c r="AW33" s="67"/>
      <c r="AX33" s="67">
        <v>0.3</v>
      </c>
      <c r="AY33" s="67">
        <v>3.6</v>
      </c>
      <c r="AZ33" s="67">
        <v>18.8</v>
      </c>
      <c r="BA33" s="67"/>
      <c r="BB33" s="67">
        <v>15.16</v>
      </c>
      <c r="BC33" s="67">
        <v>5.4</v>
      </c>
      <c r="BD33" s="67">
        <v>10</v>
      </c>
      <c r="BE33" s="67">
        <v>147.5</v>
      </c>
      <c r="BF33" s="67">
        <v>113.4</v>
      </c>
      <c r="BG33" s="67">
        <v>0.3</v>
      </c>
      <c r="BH33" s="67">
        <v>51.3</v>
      </c>
      <c r="BI33" s="67">
        <v>77.7</v>
      </c>
      <c r="BJ33" s="67"/>
      <c r="BK33" s="67">
        <v>15.7</v>
      </c>
      <c r="BL33" s="67">
        <v>25.5</v>
      </c>
      <c r="BM33" s="67">
        <v>82.6</v>
      </c>
      <c r="BN33" s="67">
        <v>4</v>
      </c>
      <c r="BO33" s="67">
        <v>1.3</v>
      </c>
      <c r="BP33" s="67">
        <v>1.2</v>
      </c>
      <c r="BQ33" s="67"/>
      <c r="BR33" s="67">
        <v>16.2</v>
      </c>
      <c r="BS33" s="67">
        <v>2.2000000000000002</v>
      </c>
      <c r="BT33" s="67">
        <v>20</v>
      </c>
      <c r="BU33" s="67">
        <v>8.9</v>
      </c>
      <c r="BV33" s="67">
        <v>19.5</v>
      </c>
      <c r="BW33" s="67">
        <v>20.2</v>
      </c>
      <c r="BX33" s="68">
        <v>2043.66</v>
      </c>
    </row>
    <row r="34" spans="1:76" x14ac:dyDescent="0.3">
      <c r="A34" s="1"/>
      <c r="B34" s="54" t="s">
        <v>807</v>
      </c>
      <c r="C34" s="67">
        <v>14</v>
      </c>
      <c r="D34" s="67"/>
      <c r="E34" s="67">
        <v>9.1</v>
      </c>
      <c r="F34" s="67">
        <v>11.2</v>
      </c>
      <c r="G34" s="67">
        <v>13</v>
      </c>
      <c r="H34" s="67"/>
      <c r="I34" s="67">
        <v>0.4</v>
      </c>
      <c r="J34" s="67">
        <v>8.9</v>
      </c>
      <c r="K34" s="67">
        <v>20.399999999999999</v>
      </c>
      <c r="L34" s="67">
        <v>20.100000000000001</v>
      </c>
      <c r="M34" s="67">
        <v>0.4</v>
      </c>
      <c r="N34" s="67">
        <v>1.2</v>
      </c>
      <c r="O34" s="67"/>
      <c r="P34" s="67"/>
      <c r="Q34" s="67">
        <v>18.100000000000001</v>
      </c>
      <c r="R34" s="67">
        <v>20.2</v>
      </c>
      <c r="S34" s="67">
        <v>11.3</v>
      </c>
      <c r="T34" s="67">
        <v>3.5</v>
      </c>
      <c r="U34" s="67">
        <v>5.2</v>
      </c>
      <c r="V34" s="67">
        <v>20</v>
      </c>
      <c r="W34" s="67">
        <v>20.399999999999999</v>
      </c>
      <c r="X34" s="67">
        <v>20</v>
      </c>
      <c r="Y34" s="67">
        <v>18.8</v>
      </c>
      <c r="Z34" s="67">
        <v>71.5</v>
      </c>
      <c r="AA34" s="67">
        <v>8</v>
      </c>
      <c r="AB34" s="67">
        <v>125.4</v>
      </c>
      <c r="AC34" s="67"/>
      <c r="AD34" s="67"/>
      <c r="AE34" s="67">
        <v>34.5</v>
      </c>
      <c r="AF34" s="67">
        <v>202.6</v>
      </c>
      <c r="AG34" s="67">
        <v>13.5</v>
      </c>
      <c r="AH34" s="67">
        <v>13.3</v>
      </c>
      <c r="AI34" s="67">
        <v>20.9</v>
      </c>
      <c r="AJ34" s="67">
        <v>8.1999999999999993</v>
      </c>
      <c r="AK34" s="67">
        <v>20.399999999999999</v>
      </c>
      <c r="AL34" s="67">
        <v>20.399999999999999</v>
      </c>
      <c r="AM34" s="67">
        <v>20.100000000000001</v>
      </c>
      <c r="AN34" s="67">
        <v>6.6</v>
      </c>
      <c r="AO34" s="67">
        <v>80.8</v>
      </c>
      <c r="AP34" s="67">
        <v>12.9</v>
      </c>
      <c r="AQ34" s="67">
        <v>12.3</v>
      </c>
      <c r="AR34" s="67">
        <v>3.4</v>
      </c>
      <c r="AS34" s="67">
        <v>18.5</v>
      </c>
      <c r="AT34" s="67"/>
      <c r="AU34" s="67">
        <v>253</v>
      </c>
      <c r="AV34" s="67">
        <v>221.4</v>
      </c>
      <c r="AW34" s="67"/>
      <c r="AX34" s="67">
        <v>0.2</v>
      </c>
      <c r="AY34" s="67">
        <v>3.6</v>
      </c>
      <c r="AZ34" s="67">
        <v>18</v>
      </c>
      <c r="BA34" s="67"/>
      <c r="BB34" s="67">
        <v>15.01</v>
      </c>
      <c r="BC34" s="67">
        <v>5.4</v>
      </c>
      <c r="BD34" s="67">
        <v>10</v>
      </c>
      <c r="BE34" s="67">
        <v>160.80000000000001</v>
      </c>
      <c r="BF34" s="67">
        <v>115.1</v>
      </c>
      <c r="BG34" s="67">
        <v>0.3</v>
      </c>
      <c r="BH34" s="67">
        <v>50.5</v>
      </c>
      <c r="BI34" s="67">
        <v>61</v>
      </c>
      <c r="BJ34" s="67"/>
      <c r="BK34" s="67">
        <v>16.82</v>
      </c>
      <c r="BL34" s="67">
        <v>25.5</v>
      </c>
      <c r="BM34" s="67">
        <v>82.6</v>
      </c>
      <c r="BN34" s="67">
        <v>4</v>
      </c>
      <c r="BO34" s="67">
        <v>1.3</v>
      </c>
      <c r="BP34" s="67">
        <v>1.2</v>
      </c>
      <c r="BQ34" s="67"/>
      <c r="BR34" s="67">
        <v>15.4</v>
      </c>
      <c r="BS34" s="67">
        <v>2.2000000000000002</v>
      </c>
      <c r="BT34" s="67">
        <v>20</v>
      </c>
      <c r="BU34" s="67">
        <v>9.1</v>
      </c>
      <c r="BV34" s="67">
        <v>19.399999999999999</v>
      </c>
      <c r="BW34" s="67">
        <v>20.3</v>
      </c>
      <c r="BX34" s="68">
        <v>2061.63</v>
      </c>
    </row>
    <row r="35" spans="1:76" x14ac:dyDescent="0.3">
      <c r="A35" s="1"/>
      <c r="B35" s="54" t="s">
        <v>808</v>
      </c>
      <c r="C35" s="67">
        <v>14.4</v>
      </c>
      <c r="D35" s="67"/>
      <c r="E35" s="67">
        <v>9.1</v>
      </c>
      <c r="F35" s="67">
        <v>11.3</v>
      </c>
      <c r="G35" s="67">
        <v>13</v>
      </c>
      <c r="H35" s="67"/>
      <c r="I35" s="67">
        <v>0.4</v>
      </c>
      <c r="J35" s="67">
        <v>8.9</v>
      </c>
      <c r="K35" s="67">
        <v>21.1</v>
      </c>
      <c r="L35" s="67">
        <v>20.100000000000001</v>
      </c>
      <c r="M35" s="67">
        <v>0.3</v>
      </c>
      <c r="N35" s="67">
        <v>1.3</v>
      </c>
      <c r="O35" s="67">
        <v>4.0999999999999996</v>
      </c>
      <c r="P35" s="67"/>
      <c r="Q35" s="67">
        <v>20.2</v>
      </c>
      <c r="R35" s="67">
        <v>20.2</v>
      </c>
      <c r="S35" s="67">
        <v>11.6</v>
      </c>
      <c r="T35" s="67">
        <v>3.5</v>
      </c>
      <c r="U35" s="67">
        <v>5.2</v>
      </c>
      <c r="V35" s="67">
        <v>20</v>
      </c>
      <c r="W35" s="67">
        <v>20.100000000000001</v>
      </c>
      <c r="X35" s="67">
        <v>20</v>
      </c>
      <c r="Y35" s="67">
        <v>18.899999999999999</v>
      </c>
      <c r="Z35" s="67">
        <v>73.7</v>
      </c>
      <c r="AA35" s="67">
        <v>1.6</v>
      </c>
      <c r="AB35" s="67">
        <v>116.9</v>
      </c>
      <c r="AC35" s="67"/>
      <c r="AD35" s="67"/>
      <c r="AE35" s="67">
        <v>33.9</v>
      </c>
      <c r="AF35" s="67">
        <v>206.9</v>
      </c>
      <c r="AG35" s="67">
        <v>11.7</v>
      </c>
      <c r="AH35" s="67">
        <v>16.899999999999999</v>
      </c>
      <c r="AI35" s="67">
        <v>20.9</v>
      </c>
      <c r="AJ35" s="67">
        <v>8.1999999999999993</v>
      </c>
      <c r="AK35" s="67">
        <v>20.399999999999999</v>
      </c>
      <c r="AL35" s="67">
        <v>20.399999999999999</v>
      </c>
      <c r="AM35" s="67">
        <v>20.100000000000001</v>
      </c>
      <c r="AN35" s="67">
        <v>6.6</v>
      </c>
      <c r="AO35" s="67">
        <v>80.900000000000006</v>
      </c>
      <c r="AP35" s="67">
        <v>15.9</v>
      </c>
      <c r="AQ35" s="67">
        <v>15</v>
      </c>
      <c r="AR35" s="67">
        <v>3.4</v>
      </c>
      <c r="AS35" s="67">
        <v>18.5</v>
      </c>
      <c r="AT35" s="67"/>
      <c r="AU35" s="67">
        <v>253</v>
      </c>
      <c r="AV35" s="67">
        <v>220.1</v>
      </c>
      <c r="AW35" s="67"/>
      <c r="AX35" s="67">
        <v>0.1</v>
      </c>
      <c r="AY35" s="67">
        <v>3.6</v>
      </c>
      <c r="AZ35" s="67">
        <v>17.100000000000001</v>
      </c>
      <c r="BA35" s="67"/>
      <c r="BB35" s="67">
        <v>15.16</v>
      </c>
      <c r="BC35" s="67">
        <v>5.7</v>
      </c>
      <c r="BD35" s="67">
        <v>9.9</v>
      </c>
      <c r="BE35" s="67">
        <v>155.80000000000001</v>
      </c>
      <c r="BF35" s="67">
        <v>118.3</v>
      </c>
      <c r="BG35" s="67">
        <v>0.3</v>
      </c>
      <c r="BH35" s="67">
        <v>37.6</v>
      </c>
      <c r="BI35" s="67">
        <v>52.8</v>
      </c>
      <c r="BJ35" s="67"/>
      <c r="BK35" s="67">
        <v>16.66</v>
      </c>
      <c r="BL35" s="67">
        <v>25.5</v>
      </c>
      <c r="BM35" s="67">
        <v>79.400000000000006</v>
      </c>
      <c r="BN35" s="67">
        <v>4</v>
      </c>
      <c r="BO35" s="67">
        <v>1.3</v>
      </c>
      <c r="BP35" s="67">
        <v>1.2</v>
      </c>
      <c r="BQ35" s="67"/>
      <c r="BR35" s="67">
        <v>16.899999999999999</v>
      </c>
      <c r="BS35" s="67">
        <v>2.2000000000000002</v>
      </c>
      <c r="BT35" s="67">
        <v>20</v>
      </c>
      <c r="BU35" s="67">
        <v>9.1999999999999993</v>
      </c>
      <c r="BV35" s="67">
        <v>19.3</v>
      </c>
      <c r="BW35" s="67">
        <v>20.2</v>
      </c>
      <c r="BX35" s="68">
        <v>2040.92</v>
      </c>
    </row>
    <row r="36" spans="1:76" x14ac:dyDescent="0.3">
      <c r="A36" s="1"/>
      <c r="B36" s="54" t="s">
        <v>809</v>
      </c>
      <c r="C36" s="67">
        <v>14.5</v>
      </c>
      <c r="D36" s="67"/>
      <c r="E36" s="67">
        <v>8.4</v>
      </c>
      <c r="F36" s="67">
        <v>10.9</v>
      </c>
      <c r="G36" s="67">
        <v>13</v>
      </c>
      <c r="H36" s="67"/>
      <c r="I36" s="67">
        <v>0.4</v>
      </c>
      <c r="J36" s="67">
        <v>9.4</v>
      </c>
      <c r="K36" s="67">
        <v>19.100000000000001</v>
      </c>
      <c r="L36" s="67">
        <v>20.100000000000001</v>
      </c>
      <c r="M36" s="67">
        <v>0.3</v>
      </c>
      <c r="N36" s="67">
        <v>1</v>
      </c>
      <c r="O36" s="67">
        <v>9</v>
      </c>
      <c r="P36" s="67"/>
      <c r="Q36" s="67">
        <v>20.2</v>
      </c>
      <c r="R36" s="67">
        <v>20.2</v>
      </c>
      <c r="S36" s="67">
        <v>11.5</v>
      </c>
      <c r="T36" s="67">
        <v>3.4</v>
      </c>
      <c r="U36" s="67">
        <v>5.0999999999999996</v>
      </c>
      <c r="V36" s="67">
        <v>20</v>
      </c>
      <c r="W36" s="67">
        <v>20.3</v>
      </c>
      <c r="X36" s="67">
        <v>20</v>
      </c>
      <c r="Y36" s="67">
        <v>18.899999999999999</v>
      </c>
      <c r="Z36" s="67">
        <v>75.900000000000006</v>
      </c>
      <c r="AA36" s="67"/>
      <c r="AB36" s="67">
        <v>115.6</v>
      </c>
      <c r="AC36" s="67"/>
      <c r="AD36" s="67"/>
      <c r="AE36" s="67">
        <v>34.1</v>
      </c>
      <c r="AF36" s="67">
        <v>207.2</v>
      </c>
      <c r="AG36" s="67">
        <v>7.9</v>
      </c>
      <c r="AH36" s="67">
        <v>20.9</v>
      </c>
      <c r="AI36" s="67">
        <v>20.9</v>
      </c>
      <c r="AJ36" s="67">
        <v>8.1</v>
      </c>
      <c r="AK36" s="67">
        <v>20.399999999999999</v>
      </c>
      <c r="AL36" s="67">
        <v>20.399999999999999</v>
      </c>
      <c r="AM36" s="67">
        <v>20.100000000000001</v>
      </c>
      <c r="AN36" s="67">
        <v>6.6</v>
      </c>
      <c r="AO36" s="67">
        <v>80.900000000000006</v>
      </c>
      <c r="AP36" s="67">
        <v>14.3</v>
      </c>
      <c r="AQ36" s="67">
        <v>15</v>
      </c>
      <c r="AR36" s="67">
        <v>3.4</v>
      </c>
      <c r="AS36" s="67">
        <v>18.5</v>
      </c>
      <c r="AT36" s="67"/>
      <c r="AU36" s="67">
        <v>253</v>
      </c>
      <c r="AV36" s="67">
        <v>218.2</v>
      </c>
      <c r="AW36" s="67"/>
      <c r="AX36" s="67">
        <v>0.1</v>
      </c>
      <c r="AY36" s="67">
        <v>3.6</v>
      </c>
      <c r="AZ36" s="67">
        <v>15.7</v>
      </c>
      <c r="BA36" s="67"/>
      <c r="BB36" s="67">
        <v>15</v>
      </c>
      <c r="BC36" s="67">
        <v>5.5</v>
      </c>
      <c r="BD36" s="67">
        <v>10</v>
      </c>
      <c r="BE36" s="67">
        <v>157.19999999999999</v>
      </c>
      <c r="BF36" s="67">
        <v>117.2</v>
      </c>
      <c r="BG36" s="67">
        <v>0.3</v>
      </c>
      <c r="BH36" s="67">
        <v>63.7</v>
      </c>
      <c r="BI36" s="67">
        <v>87.7</v>
      </c>
      <c r="BJ36" s="67"/>
      <c r="BK36" s="67">
        <v>15.9</v>
      </c>
      <c r="BL36" s="67">
        <v>24.2</v>
      </c>
      <c r="BM36" s="67">
        <v>79</v>
      </c>
      <c r="BN36" s="67">
        <v>4</v>
      </c>
      <c r="BO36" s="67">
        <v>1.3</v>
      </c>
      <c r="BP36" s="67">
        <v>1.2</v>
      </c>
      <c r="BQ36" s="67"/>
      <c r="BR36" s="67">
        <v>14.5</v>
      </c>
      <c r="BS36" s="67">
        <v>2.2000000000000002</v>
      </c>
      <c r="BT36" s="67">
        <v>20</v>
      </c>
      <c r="BU36" s="67">
        <v>9.1999999999999993</v>
      </c>
      <c r="BV36" s="67">
        <v>19.2</v>
      </c>
      <c r="BW36" s="67">
        <v>20.3</v>
      </c>
      <c r="BX36" s="68">
        <v>2094.1</v>
      </c>
    </row>
    <row r="37" spans="1:76" x14ac:dyDescent="0.3">
      <c r="A37" s="1"/>
      <c r="B37" s="54" t="s">
        <v>810</v>
      </c>
      <c r="C37" s="67">
        <v>14.5</v>
      </c>
      <c r="D37" s="67"/>
      <c r="E37" s="67">
        <v>6.6</v>
      </c>
      <c r="F37" s="67">
        <v>11.4</v>
      </c>
      <c r="G37" s="67">
        <v>12.9</v>
      </c>
      <c r="H37" s="67"/>
      <c r="I37" s="67">
        <v>0.4</v>
      </c>
      <c r="J37" s="67">
        <v>9.6</v>
      </c>
      <c r="K37" s="67">
        <v>21.1</v>
      </c>
      <c r="L37" s="67">
        <v>20.100000000000001</v>
      </c>
      <c r="M37" s="67">
        <v>0.3</v>
      </c>
      <c r="N37" s="67">
        <v>0.8</v>
      </c>
      <c r="O37" s="67">
        <v>18.2</v>
      </c>
      <c r="P37" s="67"/>
      <c r="Q37" s="67">
        <v>20.2</v>
      </c>
      <c r="R37" s="67">
        <v>20.2</v>
      </c>
      <c r="S37" s="67">
        <v>11.6</v>
      </c>
      <c r="T37" s="67">
        <v>3.5</v>
      </c>
      <c r="U37" s="67">
        <v>5.2</v>
      </c>
      <c r="V37" s="67">
        <v>20</v>
      </c>
      <c r="W37" s="67">
        <v>20.3</v>
      </c>
      <c r="X37" s="67">
        <v>20</v>
      </c>
      <c r="Y37" s="67">
        <v>18.8</v>
      </c>
      <c r="Z37" s="67">
        <v>75.400000000000006</v>
      </c>
      <c r="AA37" s="67">
        <v>0.3</v>
      </c>
      <c r="AB37" s="67">
        <v>120.8</v>
      </c>
      <c r="AC37" s="67"/>
      <c r="AD37" s="67"/>
      <c r="AE37" s="67">
        <v>34.5</v>
      </c>
      <c r="AF37" s="67">
        <v>201.3</v>
      </c>
      <c r="AG37" s="67"/>
      <c r="AH37" s="67">
        <v>15.7</v>
      </c>
      <c r="AI37" s="67">
        <v>20.9</v>
      </c>
      <c r="AJ37" s="67">
        <v>8.1</v>
      </c>
      <c r="AK37" s="67">
        <v>20.399999999999999</v>
      </c>
      <c r="AL37" s="67">
        <v>20.399999999999999</v>
      </c>
      <c r="AM37" s="67">
        <v>20.100000000000001</v>
      </c>
      <c r="AN37" s="67">
        <v>6.6</v>
      </c>
      <c r="AO37" s="67">
        <v>80.900000000000006</v>
      </c>
      <c r="AP37" s="67">
        <v>13.1</v>
      </c>
      <c r="AQ37" s="67">
        <v>10.4</v>
      </c>
      <c r="AR37" s="67">
        <v>3.4</v>
      </c>
      <c r="AS37" s="67">
        <v>18.5</v>
      </c>
      <c r="AT37" s="67"/>
      <c r="AU37" s="67">
        <v>253</v>
      </c>
      <c r="AV37" s="67">
        <v>217.9</v>
      </c>
      <c r="AW37" s="67"/>
      <c r="AX37" s="67"/>
      <c r="AY37" s="67">
        <v>3.6</v>
      </c>
      <c r="AZ37" s="67">
        <v>13.9</v>
      </c>
      <c r="BA37" s="67"/>
      <c r="BB37" s="67">
        <v>14.7</v>
      </c>
      <c r="BC37" s="67">
        <v>5.6</v>
      </c>
      <c r="BD37" s="67">
        <v>10</v>
      </c>
      <c r="BE37" s="67">
        <v>164.6</v>
      </c>
      <c r="BF37" s="67">
        <v>121.1</v>
      </c>
      <c r="BG37" s="67">
        <v>0.3</v>
      </c>
      <c r="BH37" s="67">
        <v>75.2</v>
      </c>
      <c r="BI37" s="67">
        <v>49.5</v>
      </c>
      <c r="BJ37" s="67"/>
      <c r="BK37" s="67">
        <v>16.309999999999999</v>
      </c>
      <c r="BL37" s="67">
        <v>24.3</v>
      </c>
      <c r="BM37" s="67">
        <v>80.599999999999994</v>
      </c>
      <c r="BN37" s="67">
        <v>4</v>
      </c>
      <c r="BO37" s="67">
        <v>1.3</v>
      </c>
      <c r="BP37" s="67">
        <v>1.2</v>
      </c>
      <c r="BQ37" s="67"/>
      <c r="BR37" s="67">
        <v>13.5</v>
      </c>
      <c r="BS37" s="67">
        <v>2.2000000000000002</v>
      </c>
      <c r="BT37" s="67">
        <v>20</v>
      </c>
      <c r="BU37" s="67">
        <v>9</v>
      </c>
      <c r="BV37" s="67">
        <v>19.100000000000001</v>
      </c>
      <c r="BW37" s="67">
        <v>20.2</v>
      </c>
      <c r="BX37" s="68">
        <v>2067.61</v>
      </c>
    </row>
    <row r="38" spans="1:76" x14ac:dyDescent="0.3">
      <c r="A38" s="1"/>
      <c r="B38" s="54" t="s">
        <v>811</v>
      </c>
      <c r="C38" s="67">
        <v>14.2</v>
      </c>
      <c r="D38" s="67"/>
      <c r="E38" s="67">
        <v>8.1</v>
      </c>
      <c r="F38" s="67">
        <v>11.1</v>
      </c>
      <c r="G38" s="67">
        <v>16.100000000000001</v>
      </c>
      <c r="H38" s="67"/>
      <c r="I38" s="67">
        <v>0.4</v>
      </c>
      <c r="J38" s="67">
        <v>9.1</v>
      </c>
      <c r="K38" s="67">
        <v>20.5</v>
      </c>
      <c r="L38" s="67">
        <v>20.100000000000001</v>
      </c>
      <c r="M38" s="67">
        <v>0.2</v>
      </c>
      <c r="N38" s="67">
        <v>0.3</v>
      </c>
      <c r="O38" s="67">
        <v>19.399999999999999</v>
      </c>
      <c r="P38" s="67"/>
      <c r="Q38" s="67">
        <v>20.2</v>
      </c>
      <c r="R38" s="67">
        <v>20.100000000000001</v>
      </c>
      <c r="S38" s="67">
        <v>11.2</v>
      </c>
      <c r="T38" s="67">
        <v>3.5</v>
      </c>
      <c r="U38" s="67">
        <v>5.2</v>
      </c>
      <c r="V38" s="67">
        <v>20</v>
      </c>
      <c r="W38" s="67">
        <v>20.399999999999999</v>
      </c>
      <c r="X38" s="67">
        <v>20</v>
      </c>
      <c r="Y38" s="67">
        <v>18.8</v>
      </c>
      <c r="Z38" s="67">
        <v>74.900000000000006</v>
      </c>
      <c r="AA38" s="67"/>
      <c r="AB38" s="67">
        <v>119.5</v>
      </c>
      <c r="AC38" s="67"/>
      <c r="AD38" s="67"/>
      <c r="AE38" s="67">
        <v>34.1</v>
      </c>
      <c r="AF38" s="67">
        <v>203.7</v>
      </c>
      <c r="AG38" s="67"/>
      <c r="AH38" s="67">
        <v>16.600000000000001</v>
      </c>
      <c r="AI38" s="67">
        <v>20.9</v>
      </c>
      <c r="AJ38" s="67">
        <v>8.1</v>
      </c>
      <c r="AK38" s="67">
        <v>20.399999999999999</v>
      </c>
      <c r="AL38" s="67">
        <v>20.399999999999999</v>
      </c>
      <c r="AM38" s="67">
        <v>20.100000000000001</v>
      </c>
      <c r="AN38" s="67">
        <v>6.6</v>
      </c>
      <c r="AO38" s="67">
        <v>78.099999999999994</v>
      </c>
      <c r="AP38" s="67">
        <v>11</v>
      </c>
      <c r="AQ38" s="67">
        <v>9.1</v>
      </c>
      <c r="AR38" s="67">
        <v>3.4</v>
      </c>
      <c r="AS38" s="67">
        <v>18.600000000000001</v>
      </c>
      <c r="AT38" s="67"/>
      <c r="AU38" s="67">
        <v>253.4</v>
      </c>
      <c r="AV38" s="67">
        <v>168.6</v>
      </c>
      <c r="AW38" s="67"/>
      <c r="AX38" s="67">
        <v>0.1</v>
      </c>
      <c r="AY38" s="67">
        <v>3.6</v>
      </c>
      <c r="AZ38" s="67">
        <v>12.6</v>
      </c>
      <c r="BA38" s="67"/>
      <c r="BB38" s="67">
        <v>14.42</v>
      </c>
      <c r="BC38" s="67">
        <v>5.3</v>
      </c>
      <c r="BD38" s="67">
        <v>10</v>
      </c>
      <c r="BE38" s="67">
        <v>167.2</v>
      </c>
      <c r="BF38" s="67">
        <v>121.3</v>
      </c>
      <c r="BG38" s="67">
        <v>0.3</v>
      </c>
      <c r="BH38" s="67">
        <v>100.3</v>
      </c>
      <c r="BI38" s="67">
        <v>143.4</v>
      </c>
      <c r="BJ38" s="67"/>
      <c r="BK38" s="67">
        <v>16.63</v>
      </c>
      <c r="BL38" s="67">
        <v>27</v>
      </c>
      <c r="BM38" s="67">
        <v>83.3</v>
      </c>
      <c r="BN38" s="67">
        <v>4.0999999999999996</v>
      </c>
      <c r="BO38" s="67">
        <v>1.3</v>
      </c>
      <c r="BP38" s="67">
        <v>1.2</v>
      </c>
      <c r="BQ38" s="67"/>
      <c r="BR38" s="67">
        <v>10</v>
      </c>
      <c r="BS38" s="67">
        <v>2.2000000000000002</v>
      </c>
      <c r="BT38" s="67">
        <v>20</v>
      </c>
      <c r="BU38" s="67">
        <v>9.1999999999999993</v>
      </c>
      <c r="BV38" s="67">
        <v>18.899999999999999</v>
      </c>
      <c r="BW38" s="67">
        <v>20.2</v>
      </c>
      <c r="BX38" s="68">
        <v>2138.9499999999998</v>
      </c>
    </row>
    <row r="39" spans="1:76" x14ac:dyDescent="0.3">
      <c r="A39" s="1"/>
      <c r="B39" s="56" t="s">
        <v>812</v>
      </c>
      <c r="C39" s="69">
        <v>14.5</v>
      </c>
      <c r="D39" s="69"/>
      <c r="E39" s="69">
        <v>6.7</v>
      </c>
      <c r="F39" s="69">
        <v>11</v>
      </c>
      <c r="G39" s="69">
        <v>17.2</v>
      </c>
      <c r="H39" s="69">
        <v>2.4</v>
      </c>
      <c r="I39" s="69">
        <v>0.4</v>
      </c>
      <c r="J39" s="69">
        <v>9.6</v>
      </c>
      <c r="K39" s="69">
        <v>21</v>
      </c>
      <c r="L39" s="69">
        <v>20</v>
      </c>
      <c r="M39" s="69">
        <v>0.2</v>
      </c>
      <c r="N39" s="69">
        <v>0.6</v>
      </c>
      <c r="O39" s="69">
        <v>19.7</v>
      </c>
      <c r="P39" s="69"/>
      <c r="Q39" s="69">
        <v>20.100000000000001</v>
      </c>
      <c r="R39" s="69">
        <v>20.100000000000001</v>
      </c>
      <c r="S39" s="69">
        <v>10.9</v>
      </c>
      <c r="T39" s="69">
        <v>3.4</v>
      </c>
      <c r="U39" s="69">
        <v>5.2</v>
      </c>
      <c r="V39" s="69">
        <v>20</v>
      </c>
      <c r="W39" s="69">
        <v>20.100000000000001</v>
      </c>
      <c r="X39" s="69">
        <v>20</v>
      </c>
      <c r="Y39" s="69">
        <v>18.8</v>
      </c>
      <c r="Z39" s="69">
        <v>75.599999999999994</v>
      </c>
      <c r="AA39" s="69"/>
      <c r="AB39" s="69">
        <v>123.3</v>
      </c>
      <c r="AC39" s="69"/>
      <c r="AD39" s="69"/>
      <c r="AE39" s="69">
        <v>34</v>
      </c>
      <c r="AF39" s="69">
        <v>182.8</v>
      </c>
      <c r="AG39" s="69"/>
      <c r="AH39" s="69">
        <v>25.4</v>
      </c>
      <c r="AI39" s="69">
        <v>20.9</v>
      </c>
      <c r="AJ39" s="69">
        <v>8.1</v>
      </c>
      <c r="AK39" s="69">
        <v>20.399999999999999</v>
      </c>
      <c r="AL39" s="69">
        <v>20.399999999999999</v>
      </c>
      <c r="AM39" s="69">
        <v>20.100000000000001</v>
      </c>
      <c r="AN39" s="69">
        <v>6.6</v>
      </c>
      <c r="AO39" s="69">
        <v>78.7</v>
      </c>
      <c r="AP39" s="69">
        <v>14.3</v>
      </c>
      <c r="AQ39" s="69">
        <v>11.2</v>
      </c>
      <c r="AR39" s="69">
        <v>3.4</v>
      </c>
      <c r="AS39" s="69">
        <v>18.5</v>
      </c>
      <c r="AT39" s="69"/>
      <c r="AU39" s="69">
        <v>252.8</v>
      </c>
      <c r="AV39" s="69">
        <v>215</v>
      </c>
      <c r="AW39" s="69"/>
      <c r="AX39" s="69"/>
      <c r="AY39" s="69">
        <v>3.6</v>
      </c>
      <c r="AZ39" s="69">
        <v>10.1</v>
      </c>
      <c r="BA39" s="69"/>
      <c r="BB39" s="69">
        <v>12.9</v>
      </c>
      <c r="BC39" s="69">
        <v>5.4</v>
      </c>
      <c r="BD39" s="69">
        <v>9.9</v>
      </c>
      <c r="BE39" s="69">
        <v>172</v>
      </c>
      <c r="BF39" s="69">
        <v>121.7</v>
      </c>
      <c r="BG39" s="69">
        <v>0.3</v>
      </c>
      <c r="BH39" s="69">
        <v>108.3</v>
      </c>
      <c r="BI39" s="69">
        <v>141.80000000000001</v>
      </c>
      <c r="BJ39" s="69"/>
      <c r="BK39" s="69">
        <v>16.25</v>
      </c>
      <c r="BL39" s="69">
        <v>28.3</v>
      </c>
      <c r="BM39" s="69">
        <v>81.5</v>
      </c>
      <c r="BN39" s="69">
        <v>4.0999999999999996</v>
      </c>
      <c r="BO39" s="69">
        <v>1.3</v>
      </c>
      <c r="BP39" s="69">
        <v>1</v>
      </c>
      <c r="BQ39" s="69"/>
      <c r="BR39" s="69">
        <v>11.9</v>
      </c>
      <c r="BS39" s="69">
        <v>2.2000000000000002</v>
      </c>
      <c r="BT39" s="69">
        <v>20</v>
      </c>
      <c r="BU39" s="69">
        <v>9.1</v>
      </c>
      <c r="BV39" s="69">
        <v>13.3</v>
      </c>
      <c r="BW39" s="69">
        <v>20.2</v>
      </c>
      <c r="BX39" s="70">
        <v>2188.5500000000002</v>
      </c>
    </row>
    <row r="40" spans="1:76" x14ac:dyDescent="0.3">
      <c r="A40" s="1"/>
      <c r="B40" s="50" t="s">
        <v>813</v>
      </c>
      <c r="C40" s="65">
        <v>14.5</v>
      </c>
      <c r="D40" s="65"/>
      <c r="E40" s="65">
        <v>8.4</v>
      </c>
      <c r="F40" s="65">
        <v>11.4</v>
      </c>
      <c r="G40" s="65">
        <v>17</v>
      </c>
      <c r="H40" s="65">
        <v>3.1</v>
      </c>
      <c r="I40" s="65">
        <v>0.4</v>
      </c>
      <c r="J40" s="65">
        <v>9.3000000000000007</v>
      </c>
      <c r="K40" s="65">
        <v>21.6</v>
      </c>
      <c r="L40" s="65">
        <v>20.100000000000001</v>
      </c>
      <c r="M40" s="65">
        <v>0.1</v>
      </c>
      <c r="N40" s="65">
        <v>0.6</v>
      </c>
      <c r="O40" s="65">
        <v>19.7</v>
      </c>
      <c r="P40" s="65"/>
      <c r="Q40" s="65">
        <v>20.3</v>
      </c>
      <c r="R40" s="65">
        <v>20.2</v>
      </c>
      <c r="S40" s="65">
        <v>11.3</v>
      </c>
      <c r="T40" s="65">
        <v>3.4</v>
      </c>
      <c r="U40" s="65">
        <v>5.2</v>
      </c>
      <c r="V40" s="65">
        <v>19.8</v>
      </c>
      <c r="W40" s="65">
        <v>20.5</v>
      </c>
      <c r="X40" s="65">
        <v>20</v>
      </c>
      <c r="Y40" s="65">
        <v>18.899999999999999</v>
      </c>
      <c r="Z40" s="65">
        <v>71.7</v>
      </c>
      <c r="AA40" s="65"/>
      <c r="AB40" s="65">
        <v>124.3</v>
      </c>
      <c r="AC40" s="65"/>
      <c r="AD40" s="65"/>
      <c r="AE40" s="65">
        <v>34.299999999999997</v>
      </c>
      <c r="AF40" s="65">
        <v>181.3</v>
      </c>
      <c r="AG40" s="65">
        <v>7.4</v>
      </c>
      <c r="AH40" s="65"/>
      <c r="AI40" s="65">
        <v>20.9</v>
      </c>
      <c r="AJ40" s="65">
        <v>8.1</v>
      </c>
      <c r="AK40" s="65">
        <v>20.399999999999999</v>
      </c>
      <c r="AL40" s="65">
        <v>20.399999999999999</v>
      </c>
      <c r="AM40" s="65">
        <v>20.100000000000001</v>
      </c>
      <c r="AN40" s="65">
        <v>6.6</v>
      </c>
      <c r="AO40" s="65">
        <v>60.8</v>
      </c>
      <c r="AP40" s="65">
        <v>14.3</v>
      </c>
      <c r="AQ40" s="65">
        <v>11.2</v>
      </c>
      <c r="AR40" s="65">
        <v>3.4</v>
      </c>
      <c r="AS40" s="65">
        <v>18.5</v>
      </c>
      <c r="AT40" s="65"/>
      <c r="AU40" s="65">
        <v>233.8</v>
      </c>
      <c r="AV40" s="65">
        <v>187.2</v>
      </c>
      <c r="AW40" s="65"/>
      <c r="AX40" s="65"/>
      <c r="AY40" s="65">
        <v>3.6</v>
      </c>
      <c r="AZ40" s="65">
        <v>5.7</v>
      </c>
      <c r="BA40" s="65"/>
      <c r="BB40" s="65">
        <v>13.31</v>
      </c>
      <c r="BC40" s="65">
        <v>5.4</v>
      </c>
      <c r="BD40" s="65">
        <v>10</v>
      </c>
      <c r="BE40" s="65">
        <v>171.2</v>
      </c>
      <c r="BF40" s="65">
        <v>120.2</v>
      </c>
      <c r="BG40" s="65">
        <v>0.3</v>
      </c>
      <c r="BH40" s="65">
        <v>88</v>
      </c>
      <c r="BI40" s="65">
        <v>114.4</v>
      </c>
      <c r="BJ40" s="65"/>
      <c r="BK40" s="65">
        <v>14.36</v>
      </c>
      <c r="BL40" s="65">
        <v>29.1</v>
      </c>
      <c r="BM40" s="65">
        <v>84.7</v>
      </c>
      <c r="BN40" s="65">
        <v>4.0999999999999996</v>
      </c>
      <c r="BO40" s="65">
        <v>1.3</v>
      </c>
      <c r="BP40" s="65">
        <v>1</v>
      </c>
      <c r="BQ40" s="65"/>
      <c r="BR40" s="65">
        <v>8.3000000000000007</v>
      </c>
      <c r="BS40" s="65">
        <v>2.2000000000000002</v>
      </c>
      <c r="BT40" s="65">
        <v>19.8</v>
      </c>
      <c r="BU40" s="65">
        <v>9</v>
      </c>
      <c r="BV40" s="65">
        <v>6.1</v>
      </c>
      <c r="BW40" s="65">
        <v>20.3</v>
      </c>
      <c r="BX40" s="66">
        <v>2042.87</v>
      </c>
    </row>
    <row r="41" spans="1:76" x14ac:dyDescent="0.3">
      <c r="A41" s="1"/>
      <c r="B41" s="54" t="s">
        <v>814</v>
      </c>
      <c r="C41" s="67">
        <v>14.2</v>
      </c>
      <c r="D41" s="67"/>
      <c r="E41" s="67">
        <v>9.4</v>
      </c>
      <c r="F41" s="67">
        <v>11.4</v>
      </c>
      <c r="G41" s="67">
        <v>17</v>
      </c>
      <c r="H41" s="67">
        <v>3.1</v>
      </c>
      <c r="I41" s="67">
        <v>0.4</v>
      </c>
      <c r="J41" s="67">
        <v>8.6999999999999993</v>
      </c>
      <c r="K41" s="67">
        <v>21.1</v>
      </c>
      <c r="L41" s="67">
        <v>20.100000000000001</v>
      </c>
      <c r="M41" s="67">
        <v>0.1</v>
      </c>
      <c r="N41" s="67">
        <v>0.1</v>
      </c>
      <c r="O41" s="67">
        <v>19.7</v>
      </c>
      <c r="P41" s="67"/>
      <c r="Q41" s="67">
        <v>20.2</v>
      </c>
      <c r="R41" s="67">
        <v>20.100000000000001</v>
      </c>
      <c r="S41" s="67">
        <v>11.5</v>
      </c>
      <c r="T41" s="67">
        <v>3.4</v>
      </c>
      <c r="U41" s="67">
        <v>5.2</v>
      </c>
      <c r="V41" s="67">
        <v>20</v>
      </c>
      <c r="W41" s="67">
        <v>20.2</v>
      </c>
      <c r="X41" s="67">
        <v>20</v>
      </c>
      <c r="Y41" s="67">
        <v>18.8</v>
      </c>
      <c r="Z41" s="67">
        <v>78.2</v>
      </c>
      <c r="AA41" s="67">
        <v>2.9</v>
      </c>
      <c r="AB41" s="67">
        <v>126</v>
      </c>
      <c r="AC41" s="67"/>
      <c r="AD41" s="67"/>
      <c r="AE41" s="67">
        <v>34</v>
      </c>
      <c r="AF41" s="67">
        <v>179.3</v>
      </c>
      <c r="AG41" s="67">
        <v>12.1</v>
      </c>
      <c r="AH41" s="67"/>
      <c r="AI41" s="67">
        <v>20.9</v>
      </c>
      <c r="AJ41" s="67">
        <v>8.1999999999999993</v>
      </c>
      <c r="AK41" s="67">
        <v>20.399999999999999</v>
      </c>
      <c r="AL41" s="67">
        <v>20.399999999999999</v>
      </c>
      <c r="AM41" s="67">
        <v>20.100000000000001</v>
      </c>
      <c r="AN41" s="67">
        <v>6.6</v>
      </c>
      <c r="AO41" s="67">
        <v>31.4</v>
      </c>
      <c r="AP41" s="67">
        <v>14.3</v>
      </c>
      <c r="AQ41" s="67">
        <v>11.2</v>
      </c>
      <c r="AR41" s="67">
        <v>3.4</v>
      </c>
      <c r="AS41" s="67">
        <v>18.5</v>
      </c>
      <c r="AT41" s="67"/>
      <c r="AU41" s="67">
        <v>81.7</v>
      </c>
      <c r="AV41" s="67">
        <v>53.6</v>
      </c>
      <c r="AW41" s="67"/>
      <c r="AX41" s="67"/>
      <c r="AY41" s="67">
        <v>3.6</v>
      </c>
      <c r="AZ41" s="67">
        <v>3.1</v>
      </c>
      <c r="BA41" s="67"/>
      <c r="BB41" s="67">
        <v>12.01</v>
      </c>
      <c r="BC41" s="67">
        <v>5.5</v>
      </c>
      <c r="BD41" s="67">
        <v>9.9</v>
      </c>
      <c r="BE41" s="67">
        <v>173.6</v>
      </c>
      <c r="BF41" s="67">
        <v>124.5</v>
      </c>
      <c r="BG41" s="67">
        <v>0.3</v>
      </c>
      <c r="BH41" s="67">
        <v>81.099999999999994</v>
      </c>
      <c r="BI41" s="67">
        <v>89.5</v>
      </c>
      <c r="BJ41" s="67"/>
      <c r="BK41" s="67">
        <v>13.7</v>
      </c>
      <c r="BL41" s="67">
        <v>29.1</v>
      </c>
      <c r="BM41" s="67">
        <v>84.8</v>
      </c>
      <c r="BN41" s="67">
        <v>4.0999999999999996</v>
      </c>
      <c r="BO41" s="67">
        <v>1.3</v>
      </c>
      <c r="BP41" s="67">
        <v>1</v>
      </c>
      <c r="BQ41" s="67"/>
      <c r="BR41" s="67">
        <v>3.2</v>
      </c>
      <c r="BS41" s="67">
        <v>2.2000000000000002</v>
      </c>
      <c r="BT41" s="67">
        <v>20</v>
      </c>
      <c r="BU41" s="67">
        <v>9.1</v>
      </c>
      <c r="BV41" s="67">
        <v>7.6</v>
      </c>
      <c r="BW41" s="67">
        <v>20.3</v>
      </c>
      <c r="BX41" s="68">
        <v>1707.41</v>
      </c>
    </row>
    <row r="42" spans="1:76" x14ac:dyDescent="0.3">
      <c r="A42" s="1"/>
      <c r="B42" s="54" t="s">
        <v>815</v>
      </c>
      <c r="C42" s="67">
        <v>14</v>
      </c>
      <c r="D42" s="67"/>
      <c r="E42" s="67">
        <v>9.6</v>
      </c>
      <c r="F42" s="67">
        <v>11.3</v>
      </c>
      <c r="G42" s="67">
        <v>17.100000000000001</v>
      </c>
      <c r="H42" s="67">
        <v>3.1</v>
      </c>
      <c r="I42" s="67">
        <v>0.4</v>
      </c>
      <c r="J42" s="67">
        <v>8.5</v>
      </c>
      <c r="K42" s="67">
        <v>19.2</v>
      </c>
      <c r="L42" s="67">
        <v>20.100000000000001</v>
      </c>
      <c r="M42" s="67">
        <v>0.1</v>
      </c>
      <c r="N42" s="67">
        <v>0.1</v>
      </c>
      <c r="O42" s="67">
        <v>19.7</v>
      </c>
      <c r="P42" s="67"/>
      <c r="Q42" s="67">
        <v>20.100000000000001</v>
      </c>
      <c r="R42" s="67">
        <v>20.100000000000001</v>
      </c>
      <c r="S42" s="67">
        <v>11.5</v>
      </c>
      <c r="T42" s="67">
        <v>3.4</v>
      </c>
      <c r="U42" s="67">
        <v>5.2</v>
      </c>
      <c r="V42" s="67">
        <v>20</v>
      </c>
      <c r="W42" s="67">
        <v>20.3</v>
      </c>
      <c r="X42" s="67">
        <v>20</v>
      </c>
      <c r="Y42" s="67">
        <v>18.8</v>
      </c>
      <c r="Z42" s="67">
        <v>81.099999999999994</v>
      </c>
      <c r="AA42" s="67">
        <v>5.9</v>
      </c>
      <c r="AB42" s="67">
        <v>126.2</v>
      </c>
      <c r="AC42" s="67"/>
      <c r="AD42" s="67"/>
      <c r="AE42" s="67">
        <v>34.1</v>
      </c>
      <c r="AF42" s="67">
        <v>189.4</v>
      </c>
      <c r="AG42" s="67">
        <v>11.6</v>
      </c>
      <c r="AH42" s="67"/>
      <c r="AI42" s="67">
        <v>20.9</v>
      </c>
      <c r="AJ42" s="67">
        <v>8.1999999999999993</v>
      </c>
      <c r="AK42" s="67">
        <v>20.399999999999999</v>
      </c>
      <c r="AL42" s="67">
        <v>20.399999999999999</v>
      </c>
      <c r="AM42" s="67">
        <v>20.100000000000001</v>
      </c>
      <c r="AN42" s="67">
        <v>6.6</v>
      </c>
      <c r="AO42" s="67">
        <v>11.8</v>
      </c>
      <c r="AP42" s="67">
        <v>12.7</v>
      </c>
      <c r="AQ42" s="67">
        <v>12.8</v>
      </c>
      <c r="AR42" s="67">
        <v>3.4</v>
      </c>
      <c r="AS42" s="67">
        <v>18.5</v>
      </c>
      <c r="AT42" s="67"/>
      <c r="AU42" s="67">
        <v>53.8</v>
      </c>
      <c r="AV42" s="67">
        <v>40.5</v>
      </c>
      <c r="AW42" s="67"/>
      <c r="AX42" s="67"/>
      <c r="AY42" s="67">
        <v>3.6</v>
      </c>
      <c r="AZ42" s="67">
        <v>1.6</v>
      </c>
      <c r="BA42" s="67"/>
      <c r="BB42" s="67">
        <v>7.08</v>
      </c>
      <c r="BC42" s="67">
        <v>5.5</v>
      </c>
      <c r="BD42" s="67">
        <v>9.9</v>
      </c>
      <c r="BE42" s="67">
        <v>174.3</v>
      </c>
      <c r="BF42" s="67">
        <v>121.4</v>
      </c>
      <c r="BG42" s="67">
        <v>0.3</v>
      </c>
      <c r="BH42" s="67">
        <v>53.3</v>
      </c>
      <c r="BI42" s="67">
        <v>60.3</v>
      </c>
      <c r="BJ42" s="67"/>
      <c r="BK42" s="67">
        <v>9.25</v>
      </c>
      <c r="BL42" s="67">
        <v>28.8</v>
      </c>
      <c r="BM42" s="67">
        <v>85.1</v>
      </c>
      <c r="BN42" s="67">
        <v>4.0999999999999996</v>
      </c>
      <c r="BO42" s="67">
        <v>1.3</v>
      </c>
      <c r="BP42" s="67">
        <v>1</v>
      </c>
      <c r="BQ42" s="67"/>
      <c r="BR42" s="67">
        <v>1.9</v>
      </c>
      <c r="BS42" s="67">
        <v>2.2000000000000002</v>
      </c>
      <c r="BT42" s="67">
        <v>20</v>
      </c>
      <c r="BU42" s="67">
        <v>9.1</v>
      </c>
      <c r="BV42" s="67">
        <v>4.0999999999999996</v>
      </c>
      <c r="BW42" s="67">
        <v>20.3</v>
      </c>
      <c r="BX42" s="68">
        <v>1585.43</v>
      </c>
    </row>
    <row r="43" spans="1:76" x14ac:dyDescent="0.3">
      <c r="A43" s="1"/>
      <c r="B43" s="54" t="s">
        <v>816</v>
      </c>
      <c r="C43" s="67">
        <v>14.2</v>
      </c>
      <c r="D43" s="67"/>
      <c r="E43" s="67">
        <v>9.1999999999999993</v>
      </c>
      <c r="F43" s="67">
        <v>11.3</v>
      </c>
      <c r="G43" s="67">
        <v>16.7</v>
      </c>
      <c r="H43" s="67">
        <v>3</v>
      </c>
      <c r="I43" s="67">
        <v>0.4</v>
      </c>
      <c r="J43" s="67">
        <v>9.3000000000000007</v>
      </c>
      <c r="K43" s="67">
        <v>22.4</v>
      </c>
      <c r="L43" s="67">
        <v>20.100000000000001</v>
      </c>
      <c r="M43" s="67"/>
      <c r="N43" s="67">
        <v>0.1</v>
      </c>
      <c r="O43" s="67">
        <v>19.8</v>
      </c>
      <c r="P43" s="67"/>
      <c r="Q43" s="67">
        <v>20.2</v>
      </c>
      <c r="R43" s="67">
        <v>20.100000000000001</v>
      </c>
      <c r="S43" s="67">
        <v>11.5</v>
      </c>
      <c r="T43" s="67">
        <v>3.4</v>
      </c>
      <c r="U43" s="67">
        <v>5.2</v>
      </c>
      <c r="V43" s="67">
        <v>20</v>
      </c>
      <c r="W43" s="67">
        <v>20.2</v>
      </c>
      <c r="X43" s="67">
        <v>20</v>
      </c>
      <c r="Y43" s="67">
        <v>18.8</v>
      </c>
      <c r="Z43" s="67">
        <v>79.3</v>
      </c>
      <c r="AA43" s="67">
        <v>11.4</v>
      </c>
      <c r="AB43" s="67">
        <v>124.5</v>
      </c>
      <c r="AC43" s="67"/>
      <c r="AD43" s="67"/>
      <c r="AE43" s="67">
        <v>31.2</v>
      </c>
      <c r="AF43" s="67">
        <v>193.1</v>
      </c>
      <c r="AG43" s="67">
        <v>7.5</v>
      </c>
      <c r="AH43" s="67"/>
      <c r="AI43" s="67">
        <v>20.9</v>
      </c>
      <c r="AJ43" s="67">
        <v>8.1999999999999993</v>
      </c>
      <c r="AK43" s="67">
        <v>20.399999999999999</v>
      </c>
      <c r="AL43" s="67">
        <v>20.399999999999999</v>
      </c>
      <c r="AM43" s="67">
        <v>20.100000000000001</v>
      </c>
      <c r="AN43" s="67">
        <v>6.6</v>
      </c>
      <c r="AO43" s="67">
        <v>3.9</v>
      </c>
      <c r="AP43" s="67">
        <v>9.6</v>
      </c>
      <c r="AQ43" s="67">
        <v>10.9</v>
      </c>
      <c r="AR43" s="67">
        <v>3.4</v>
      </c>
      <c r="AS43" s="67">
        <v>18.5</v>
      </c>
      <c r="AT43" s="67"/>
      <c r="AU43" s="67">
        <v>23.8</v>
      </c>
      <c r="AV43" s="67">
        <v>16.8</v>
      </c>
      <c r="AW43" s="67"/>
      <c r="AX43" s="67"/>
      <c r="AY43" s="67">
        <v>3.6</v>
      </c>
      <c r="AZ43" s="67">
        <v>0.7</v>
      </c>
      <c r="BA43" s="67"/>
      <c r="BB43" s="67">
        <v>2.31</v>
      </c>
      <c r="BC43" s="67">
        <v>5.6</v>
      </c>
      <c r="BD43" s="67">
        <v>10</v>
      </c>
      <c r="BE43" s="67">
        <v>173</v>
      </c>
      <c r="BF43" s="67">
        <v>127.8</v>
      </c>
      <c r="BG43" s="67">
        <v>0.3</v>
      </c>
      <c r="BH43" s="67">
        <v>15.8</v>
      </c>
      <c r="BI43" s="67">
        <v>16.7</v>
      </c>
      <c r="BJ43" s="67"/>
      <c r="BK43" s="67">
        <v>1.18</v>
      </c>
      <c r="BL43" s="67">
        <v>29</v>
      </c>
      <c r="BM43" s="67">
        <v>85</v>
      </c>
      <c r="BN43" s="67">
        <v>4.2</v>
      </c>
      <c r="BO43" s="67">
        <v>1.3</v>
      </c>
      <c r="BP43" s="67">
        <v>1</v>
      </c>
      <c r="BQ43" s="67"/>
      <c r="BR43" s="67">
        <v>0.7</v>
      </c>
      <c r="BS43" s="67">
        <v>2.2000000000000002</v>
      </c>
      <c r="BT43" s="67">
        <v>20</v>
      </c>
      <c r="BU43" s="67">
        <v>9.1</v>
      </c>
      <c r="BV43" s="67">
        <v>0.3</v>
      </c>
      <c r="BW43" s="67">
        <v>20.2</v>
      </c>
      <c r="BX43" s="68">
        <v>1426.39</v>
      </c>
    </row>
    <row r="44" spans="1:76" x14ac:dyDescent="0.3">
      <c r="A44" s="1"/>
      <c r="B44" s="54" t="s">
        <v>817</v>
      </c>
      <c r="C44" s="67">
        <v>14.2</v>
      </c>
      <c r="D44" s="67"/>
      <c r="E44" s="67">
        <v>8.4</v>
      </c>
      <c r="F44" s="67">
        <v>11.3</v>
      </c>
      <c r="G44" s="67">
        <v>16.399999999999999</v>
      </c>
      <c r="H44" s="67">
        <v>3.1</v>
      </c>
      <c r="I44" s="67">
        <v>0.4</v>
      </c>
      <c r="J44" s="67">
        <v>9.6999999999999993</v>
      </c>
      <c r="K44" s="67">
        <v>21.1</v>
      </c>
      <c r="L44" s="67">
        <v>20.100000000000001</v>
      </c>
      <c r="M44" s="67"/>
      <c r="N44" s="67"/>
      <c r="O44" s="67">
        <v>19.7</v>
      </c>
      <c r="P44" s="67"/>
      <c r="Q44" s="67">
        <v>20.2</v>
      </c>
      <c r="R44" s="67">
        <v>20.2</v>
      </c>
      <c r="S44" s="67">
        <v>11.5</v>
      </c>
      <c r="T44" s="67">
        <v>3.5</v>
      </c>
      <c r="U44" s="67">
        <v>5.2</v>
      </c>
      <c r="V44" s="67">
        <v>20</v>
      </c>
      <c r="W44" s="67">
        <v>20.2</v>
      </c>
      <c r="X44" s="67">
        <v>20</v>
      </c>
      <c r="Y44" s="67">
        <v>18.8</v>
      </c>
      <c r="Z44" s="67">
        <v>80.2</v>
      </c>
      <c r="AA44" s="67">
        <v>9.4</v>
      </c>
      <c r="AB44" s="67">
        <v>118.6</v>
      </c>
      <c r="AC44" s="67"/>
      <c r="AD44" s="67"/>
      <c r="AE44" s="67">
        <v>29.3</v>
      </c>
      <c r="AF44" s="67">
        <v>192.2</v>
      </c>
      <c r="AG44" s="67">
        <v>0.1</v>
      </c>
      <c r="AH44" s="67"/>
      <c r="AI44" s="67">
        <v>20.9</v>
      </c>
      <c r="AJ44" s="67">
        <v>8.1</v>
      </c>
      <c r="AK44" s="67">
        <v>20.399999999999999</v>
      </c>
      <c r="AL44" s="67">
        <v>20.399999999999999</v>
      </c>
      <c r="AM44" s="67">
        <v>20.100000000000001</v>
      </c>
      <c r="AN44" s="67">
        <v>6.6</v>
      </c>
      <c r="AO44" s="67"/>
      <c r="AP44" s="67">
        <v>12.3</v>
      </c>
      <c r="AQ44" s="67">
        <v>12.5</v>
      </c>
      <c r="AR44" s="67">
        <v>3.4</v>
      </c>
      <c r="AS44" s="67">
        <v>18.5</v>
      </c>
      <c r="AT44" s="67"/>
      <c r="AU44" s="67">
        <v>3.7</v>
      </c>
      <c r="AV44" s="67">
        <v>2.2000000000000002</v>
      </c>
      <c r="AW44" s="67"/>
      <c r="AX44" s="67"/>
      <c r="AY44" s="67">
        <v>3.6</v>
      </c>
      <c r="AZ44" s="67"/>
      <c r="BA44" s="67"/>
      <c r="BB44" s="67"/>
      <c r="BC44" s="67">
        <v>5.5</v>
      </c>
      <c r="BD44" s="67">
        <v>10</v>
      </c>
      <c r="BE44" s="67">
        <v>168.9</v>
      </c>
      <c r="BF44" s="67">
        <v>128</v>
      </c>
      <c r="BG44" s="67">
        <v>0.3</v>
      </c>
      <c r="BH44" s="67">
        <v>0.7</v>
      </c>
      <c r="BI44" s="67">
        <v>0.6</v>
      </c>
      <c r="BJ44" s="67"/>
      <c r="BK44" s="67">
        <v>0.52</v>
      </c>
      <c r="BL44" s="67">
        <v>29</v>
      </c>
      <c r="BM44" s="67">
        <v>85.5</v>
      </c>
      <c r="BN44" s="67">
        <v>4.2</v>
      </c>
      <c r="BO44" s="67">
        <v>1.3</v>
      </c>
      <c r="BP44" s="67">
        <v>1.1000000000000001</v>
      </c>
      <c r="BQ44" s="67"/>
      <c r="BR44" s="67">
        <v>0.1</v>
      </c>
      <c r="BS44" s="67">
        <v>2.2000000000000002</v>
      </c>
      <c r="BT44" s="67">
        <v>20</v>
      </c>
      <c r="BU44" s="67">
        <v>9.1</v>
      </c>
      <c r="BV44" s="67"/>
      <c r="BW44" s="67">
        <v>20.3</v>
      </c>
      <c r="BX44" s="68">
        <v>1333.82</v>
      </c>
    </row>
    <row r="45" spans="1:76" x14ac:dyDescent="0.3">
      <c r="A45" s="1"/>
      <c r="B45" s="54" t="s">
        <v>818</v>
      </c>
      <c r="C45" s="67">
        <v>14.2</v>
      </c>
      <c r="D45" s="67"/>
      <c r="E45" s="67">
        <v>7.2</v>
      </c>
      <c r="F45" s="67">
        <v>11.3</v>
      </c>
      <c r="G45" s="67">
        <v>16.399999999999999</v>
      </c>
      <c r="H45" s="67">
        <v>3.1</v>
      </c>
      <c r="I45" s="67">
        <v>0.4</v>
      </c>
      <c r="J45" s="67">
        <v>9.6</v>
      </c>
      <c r="K45" s="67">
        <v>22.7</v>
      </c>
      <c r="L45" s="67">
        <v>20.100000000000001</v>
      </c>
      <c r="M45" s="67"/>
      <c r="N45" s="67"/>
      <c r="O45" s="67">
        <v>19.8</v>
      </c>
      <c r="P45" s="67"/>
      <c r="Q45" s="67">
        <v>20.2</v>
      </c>
      <c r="R45" s="67">
        <v>20.2</v>
      </c>
      <c r="S45" s="67">
        <v>11.6</v>
      </c>
      <c r="T45" s="67">
        <v>3.4</v>
      </c>
      <c r="U45" s="67">
        <v>5.2</v>
      </c>
      <c r="V45" s="67">
        <v>20</v>
      </c>
      <c r="W45" s="67">
        <v>20.3</v>
      </c>
      <c r="X45" s="67">
        <v>20</v>
      </c>
      <c r="Y45" s="67">
        <v>18.8</v>
      </c>
      <c r="Z45" s="67">
        <v>75.5</v>
      </c>
      <c r="AA45" s="67">
        <v>4.7</v>
      </c>
      <c r="AB45" s="67">
        <v>113.4</v>
      </c>
      <c r="AC45" s="67"/>
      <c r="AD45" s="67"/>
      <c r="AE45" s="67">
        <v>28.1</v>
      </c>
      <c r="AF45" s="67">
        <v>193.6</v>
      </c>
      <c r="AG45" s="67"/>
      <c r="AH45" s="67"/>
      <c r="AI45" s="67">
        <v>20.8</v>
      </c>
      <c r="AJ45" s="67">
        <v>8.1999999999999993</v>
      </c>
      <c r="AK45" s="67">
        <v>20.399999999999999</v>
      </c>
      <c r="AL45" s="67">
        <v>20.399999999999999</v>
      </c>
      <c r="AM45" s="67">
        <v>20.100000000000001</v>
      </c>
      <c r="AN45" s="67">
        <v>6.6</v>
      </c>
      <c r="AO45" s="67"/>
      <c r="AP45" s="67"/>
      <c r="AQ45" s="67"/>
      <c r="AR45" s="67">
        <v>3.4</v>
      </c>
      <c r="AS45" s="67">
        <v>18.5</v>
      </c>
      <c r="AT45" s="67"/>
      <c r="AU45" s="67"/>
      <c r="AV45" s="67"/>
      <c r="AW45" s="67"/>
      <c r="AX45" s="67"/>
      <c r="AY45" s="67">
        <v>3.6</v>
      </c>
      <c r="AZ45" s="67"/>
      <c r="BA45" s="67"/>
      <c r="BB45" s="67"/>
      <c r="BC45" s="67">
        <v>5.5</v>
      </c>
      <c r="BD45" s="67">
        <v>9.9</v>
      </c>
      <c r="BE45" s="67">
        <v>171.2</v>
      </c>
      <c r="BF45" s="67">
        <v>127.9</v>
      </c>
      <c r="BG45" s="67">
        <v>0.3</v>
      </c>
      <c r="BH45" s="67"/>
      <c r="BI45" s="67"/>
      <c r="BJ45" s="67"/>
      <c r="BK45" s="67"/>
      <c r="BL45" s="67">
        <v>29.2</v>
      </c>
      <c r="BM45" s="67">
        <v>85.8</v>
      </c>
      <c r="BN45" s="67">
        <v>4.2</v>
      </c>
      <c r="BO45" s="67">
        <v>1.3</v>
      </c>
      <c r="BP45" s="67">
        <v>1.1000000000000001</v>
      </c>
      <c r="BQ45" s="67"/>
      <c r="BR45" s="67"/>
      <c r="BS45" s="67">
        <v>2.2000000000000002</v>
      </c>
      <c r="BT45" s="67">
        <v>20</v>
      </c>
      <c r="BU45" s="67">
        <v>9.1</v>
      </c>
      <c r="BV45" s="67"/>
      <c r="BW45" s="67">
        <v>20.2</v>
      </c>
      <c r="BX45" s="68">
        <v>1289.7</v>
      </c>
    </row>
    <row r="46" spans="1:76" x14ac:dyDescent="0.3">
      <c r="A46" s="1"/>
      <c r="B46" s="54" t="s">
        <v>819</v>
      </c>
      <c r="C46" s="67">
        <v>14.5</v>
      </c>
      <c r="D46" s="67"/>
      <c r="E46" s="67">
        <v>7.6</v>
      </c>
      <c r="F46" s="67">
        <v>11.4</v>
      </c>
      <c r="G46" s="67">
        <v>16.600000000000001</v>
      </c>
      <c r="H46" s="67">
        <v>3.1</v>
      </c>
      <c r="I46" s="67">
        <v>0.4</v>
      </c>
      <c r="J46" s="67">
        <v>9.1999999999999993</v>
      </c>
      <c r="K46" s="67">
        <v>22.6</v>
      </c>
      <c r="L46" s="67">
        <v>20.100000000000001</v>
      </c>
      <c r="M46" s="67"/>
      <c r="N46" s="67"/>
      <c r="O46" s="67">
        <v>19.8</v>
      </c>
      <c r="P46" s="67"/>
      <c r="Q46" s="67">
        <v>20.2</v>
      </c>
      <c r="R46" s="67">
        <v>20.2</v>
      </c>
      <c r="S46" s="67">
        <v>11.8</v>
      </c>
      <c r="T46" s="67">
        <v>3.4</v>
      </c>
      <c r="U46" s="67">
        <v>5.2</v>
      </c>
      <c r="V46" s="67">
        <v>20</v>
      </c>
      <c r="W46" s="67">
        <v>20.5</v>
      </c>
      <c r="X46" s="67">
        <v>20</v>
      </c>
      <c r="Y46" s="67">
        <v>18.7</v>
      </c>
      <c r="Z46" s="67">
        <v>76.5</v>
      </c>
      <c r="AA46" s="67">
        <v>2.6</v>
      </c>
      <c r="AB46" s="67">
        <v>114</v>
      </c>
      <c r="AC46" s="67"/>
      <c r="AD46" s="67"/>
      <c r="AE46" s="67">
        <v>26.9</v>
      </c>
      <c r="AF46" s="67">
        <v>193</v>
      </c>
      <c r="AG46" s="67"/>
      <c r="AH46" s="67"/>
      <c r="AI46" s="67">
        <v>20.9</v>
      </c>
      <c r="AJ46" s="67">
        <v>8.1999999999999993</v>
      </c>
      <c r="AK46" s="67">
        <v>20.399999999999999</v>
      </c>
      <c r="AL46" s="67">
        <v>20.399999999999999</v>
      </c>
      <c r="AM46" s="67">
        <v>20.100000000000001</v>
      </c>
      <c r="AN46" s="67">
        <v>6.5</v>
      </c>
      <c r="AO46" s="67"/>
      <c r="AP46" s="67"/>
      <c r="AQ46" s="67"/>
      <c r="AR46" s="67">
        <v>3.4</v>
      </c>
      <c r="AS46" s="67">
        <v>18.5</v>
      </c>
      <c r="AT46" s="67"/>
      <c r="AU46" s="67"/>
      <c r="AV46" s="67"/>
      <c r="AW46" s="67"/>
      <c r="AX46" s="67"/>
      <c r="AY46" s="67">
        <v>3.6</v>
      </c>
      <c r="AZ46" s="67"/>
      <c r="BA46" s="67"/>
      <c r="BB46" s="67"/>
      <c r="BC46" s="67">
        <v>5.5</v>
      </c>
      <c r="BD46" s="67">
        <v>9.9</v>
      </c>
      <c r="BE46" s="67">
        <v>141.5</v>
      </c>
      <c r="BF46" s="67">
        <v>123.3</v>
      </c>
      <c r="BG46" s="67">
        <v>0.3</v>
      </c>
      <c r="BH46" s="67"/>
      <c r="BI46" s="67"/>
      <c r="BJ46" s="67"/>
      <c r="BK46" s="67"/>
      <c r="BL46" s="67">
        <v>29.1</v>
      </c>
      <c r="BM46" s="67">
        <v>85.4</v>
      </c>
      <c r="BN46" s="67">
        <v>4.2</v>
      </c>
      <c r="BO46" s="67">
        <v>1.3</v>
      </c>
      <c r="BP46" s="67">
        <v>1.1000000000000001</v>
      </c>
      <c r="BQ46" s="67"/>
      <c r="BR46" s="67"/>
      <c r="BS46" s="67">
        <v>2.2000000000000002</v>
      </c>
      <c r="BT46" s="67">
        <v>20</v>
      </c>
      <c r="BU46" s="67">
        <v>9.1</v>
      </c>
      <c r="BV46" s="67"/>
      <c r="BW46" s="67">
        <v>20.2</v>
      </c>
      <c r="BX46" s="68">
        <v>1253.4000000000001</v>
      </c>
    </row>
    <row r="47" spans="1:76" x14ac:dyDescent="0.3">
      <c r="A47" s="1"/>
      <c r="B47" s="56" t="s">
        <v>820</v>
      </c>
      <c r="C47" s="69">
        <v>14.5</v>
      </c>
      <c r="D47" s="69"/>
      <c r="E47" s="69">
        <v>6.1</v>
      </c>
      <c r="F47" s="69">
        <v>11.3</v>
      </c>
      <c r="G47" s="69">
        <v>16.7</v>
      </c>
      <c r="H47" s="69">
        <v>3.1</v>
      </c>
      <c r="I47" s="69">
        <v>0.4</v>
      </c>
      <c r="J47" s="69">
        <v>9.5</v>
      </c>
      <c r="K47" s="69">
        <v>22.9</v>
      </c>
      <c r="L47" s="69">
        <v>20.100000000000001</v>
      </c>
      <c r="M47" s="69"/>
      <c r="N47" s="69"/>
      <c r="O47" s="69">
        <v>19.8</v>
      </c>
      <c r="P47" s="69"/>
      <c r="Q47" s="69">
        <v>20.2</v>
      </c>
      <c r="R47" s="69">
        <v>20.2</v>
      </c>
      <c r="S47" s="69">
        <v>12.1</v>
      </c>
      <c r="T47" s="69">
        <v>3.4</v>
      </c>
      <c r="U47" s="69">
        <v>5.2</v>
      </c>
      <c r="V47" s="69">
        <v>20</v>
      </c>
      <c r="W47" s="69">
        <v>20.3</v>
      </c>
      <c r="X47" s="69">
        <v>20</v>
      </c>
      <c r="Y47" s="69">
        <v>18.8</v>
      </c>
      <c r="Z47" s="69">
        <v>77.900000000000006</v>
      </c>
      <c r="AA47" s="69">
        <v>3.5</v>
      </c>
      <c r="AB47" s="69">
        <v>112.6</v>
      </c>
      <c r="AC47" s="69"/>
      <c r="AD47" s="69"/>
      <c r="AE47" s="69">
        <v>23.7</v>
      </c>
      <c r="AF47" s="69">
        <v>184.3</v>
      </c>
      <c r="AG47" s="69"/>
      <c r="AH47" s="69"/>
      <c r="AI47" s="69">
        <v>20.9</v>
      </c>
      <c r="AJ47" s="69">
        <v>8.1999999999999993</v>
      </c>
      <c r="AK47" s="69">
        <v>20.399999999999999</v>
      </c>
      <c r="AL47" s="69">
        <v>20.399999999999999</v>
      </c>
      <c r="AM47" s="69">
        <v>20.100000000000001</v>
      </c>
      <c r="AN47" s="69">
        <v>6.5</v>
      </c>
      <c r="AO47" s="69"/>
      <c r="AP47" s="69"/>
      <c r="AQ47" s="69"/>
      <c r="AR47" s="69">
        <v>3.4</v>
      </c>
      <c r="AS47" s="69">
        <v>18.5</v>
      </c>
      <c r="AT47" s="69"/>
      <c r="AU47" s="69"/>
      <c r="AV47" s="69"/>
      <c r="AW47" s="69"/>
      <c r="AX47" s="69"/>
      <c r="AY47" s="69">
        <v>3.6</v>
      </c>
      <c r="AZ47" s="69"/>
      <c r="BA47" s="69"/>
      <c r="BB47" s="69"/>
      <c r="BC47" s="69">
        <v>5.5</v>
      </c>
      <c r="BD47" s="69">
        <v>10</v>
      </c>
      <c r="BE47" s="69">
        <v>109.5</v>
      </c>
      <c r="BF47" s="69">
        <v>114.1</v>
      </c>
      <c r="BG47" s="69">
        <v>0.3</v>
      </c>
      <c r="BH47" s="69"/>
      <c r="BI47" s="69"/>
      <c r="BJ47" s="69"/>
      <c r="BK47" s="69"/>
      <c r="BL47" s="69">
        <v>28.8</v>
      </c>
      <c r="BM47" s="69">
        <v>84.2</v>
      </c>
      <c r="BN47" s="69">
        <v>4.2</v>
      </c>
      <c r="BO47" s="69">
        <v>1.3</v>
      </c>
      <c r="BP47" s="69">
        <v>1.1000000000000001</v>
      </c>
      <c r="BQ47" s="69"/>
      <c r="BR47" s="69"/>
      <c r="BS47" s="69">
        <v>2.2000000000000002</v>
      </c>
      <c r="BT47" s="69">
        <v>20</v>
      </c>
      <c r="BU47" s="69">
        <v>9</v>
      </c>
      <c r="BV47" s="69"/>
      <c r="BW47" s="69">
        <v>20.100000000000001</v>
      </c>
      <c r="BX47" s="70">
        <v>1198.9000000000001</v>
      </c>
    </row>
    <row r="48" spans="1:76" x14ac:dyDescent="0.3">
      <c r="A48" s="1"/>
      <c r="B48" s="50" t="s">
        <v>821</v>
      </c>
      <c r="C48" s="65">
        <v>14.5</v>
      </c>
      <c r="D48" s="65"/>
      <c r="E48" s="65">
        <v>7.9</v>
      </c>
      <c r="F48" s="65">
        <v>11.3</v>
      </c>
      <c r="G48" s="65">
        <v>16.899999999999999</v>
      </c>
      <c r="H48" s="65">
        <v>3.1</v>
      </c>
      <c r="I48" s="65">
        <v>0.4</v>
      </c>
      <c r="J48" s="65">
        <v>9.1</v>
      </c>
      <c r="K48" s="65">
        <v>22.6</v>
      </c>
      <c r="L48" s="65">
        <v>20.100000000000001</v>
      </c>
      <c r="M48" s="65"/>
      <c r="N48" s="65"/>
      <c r="O48" s="65">
        <v>19.8</v>
      </c>
      <c r="P48" s="65"/>
      <c r="Q48" s="65">
        <v>20.2</v>
      </c>
      <c r="R48" s="65">
        <v>20.2</v>
      </c>
      <c r="S48" s="65">
        <v>12.1</v>
      </c>
      <c r="T48" s="65">
        <v>3.4</v>
      </c>
      <c r="U48" s="65">
        <v>5.0999999999999996</v>
      </c>
      <c r="V48" s="65">
        <v>20</v>
      </c>
      <c r="W48" s="65">
        <v>20.2</v>
      </c>
      <c r="X48" s="65">
        <v>20</v>
      </c>
      <c r="Y48" s="65">
        <v>18.8</v>
      </c>
      <c r="Z48" s="65">
        <v>73.900000000000006</v>
      </c>
      <c r="AA48" s="65">
        <v>4.0999999999999996</v>
      </c>
      <c r="AB48" s="65">
        <v>104.4</v>
      </c>
      <c r="AC48" s="65"/>
      <c r="AD48" s="65"/>
      <c r="AE48" s="65">
        <v>27.1</v>
      </c>
      <c r="AF48" s="65">
        <v>177.1</v>
      </c>
      <c r="AG48" s="65"/>
      <c r="AH48" s="65"/>
      <c r="AI48" s="65">
        <v>12.1</v>
      </c>
      <c r="AJ48" s="65">
        <v>8.1999999999999993</v>
      </c>
      <c r="AK48" s="65">
        <v>20.399999999999999</v>
      </c>
      <c r="AL48" s="65">
        <v>20.399999999999999</v>
      </c>
      <c r="AM48" s="65">
        <v>20.100000000000001</v>
      </c>
      <c r="AN48" s="65">
        <v>6.5</v>
      </c>
      <c r="AO48" s="65"/>
      <c r="AP48" s="65"/>
      <c r="AQ48" s="65"/>
      <c r="AR48" s="65">
        <v>3.4</v>
      </c>
      <c r="AS48" s="65">
        <v>18.5</v>
      </c>
      <c r="AT48" s="65"/>
      <c r="AU48" s="65"/>
      <c r="AV48" s="65"/>
      <c r="AW48" s="65"/>
      <c r="AX48" s="65"/>
      <c r="AY48" s="65">
        <v>3.6</v>
      </c>
      <c r="AZ48" s="65"/>
      <c r="BA48" s="65"/>
      <c r="BB48" s="65"/>
      <c r="BC48" s="65">
        <v>5.6</v>
      </c>
      <c r="BD48" s="65">
        <v>9.9</v>
      </c>
      <c r="BE48" s="65">
        <v>89.8</v>
      </c>
      <c r="BF48" s="65">
        <v>94.9</v>
      </c>
      <c r="BG48" s="65">
        <v>0.3</v>
      </c>
      <c r="BH48" s="65"/>
      <c r="BI48" s="65"/>
      <c r="BJ48" s="65"/>
      <c r="BK48" s="65"/>
      <c r="BL48" s="65">
        <v>28.5</v>
      </c>
      <c r="BM48" s="65">
        <v>82.7</v>
      </c>
      <c r="BN48" s="65">
        <v>4.2</v>
      </c>
      <c r="BO48" s="65">
        <v>1.3</v>
      </c>
      <c r="BP48" s="65">
        <v>1.1000000000000001</v>
      </c>
      <c r="BQ48" s="65"/>
      <c r="BR48" s="65"/>
      <c r="BS48" s="65">
        <v>2.2000000000000002</v>
      </c>
      <c r="BT48" s="65">
        <v>20</v>
      </c>
      <c r="BU48" s="65">
        <v>9</v>
      </c>
      <c r="BV48" s="65"/>
      <c r="BW48" s="65">
        <v>20.2</v>
      </c>
      <c r="BX48" s="66">
        <v>1135.2</v>
      </c>
    </row>
    <row r="49" spans="1:76" x14ac:dyDescent="0.3">
      <c r="A49" s="1"/>
      <c r="B49" s="54" t="s">
        <v>822</v>
      </c>
      <c r="C49" s="67">
        <v>15.4</v>
      </c>
      <c r="D49" s="67"/>
      <c r="E49" s="67">
        <v>6.9</v>
      </c>
      <c r="F49" s="67">
        <v>11.3</v>
      </c>
      <c r="G49" s="67">
        <v>14.1</v>
      </c>
      <c r="H49" s="67">
        <v>3.1</v>
      </c>
      <c r="I49" s="67">
        <v>0.4</v>
      </c>
      <c r="J49" s="67">
        <v>8.6999999999999993</v>
      </c>
      <c r="K49" s="67">
        <v>22.7</v>
      </c>
      <c r="L49" s="67">
        <v>20.100000000000001</v>
      </c>
      <c r="M49" s="67"/>
      <c r="N49" s="67"/>
      <c r="O49" s="67">
        <v>19.7</v>
      </c>
      <c r="P49" s="67"/>
      <c r="Q49" s="67">
        <v>20.3</v>
      </c>
      <c r="R49" s="67">
        <v>20.2</v>
      </c>
      <c r="S49" s="67">
        <v>12.1</v>
      </c>
      <c r="T49" s="67">
        <v>3.4</v>
      </c>
      <c r="U49" s="67">
        <v>5.2</v>
      </c>
      <c r="V49" s="67">
        <v>20</v>
      </c>
      <c r="W49" s="67">
        <v>20.3</v>
      </c>
      <c r="X49" s="67">
        <v>20</v>
      </c>
      <c r="Y49" s="67">
        <v>18.899999999999999</v>
      </c>
      <c r="Z49" s="67">
        <v>61.8</v>
      </c>
      <c r="AA49" s="67">
        <v>5.4</v>
      </c>
      <c r="AB49" s="67">
        <v>102.7</v>
      </c>
      <c r="AC49" s="67"/>
      <c r="AD49" s="67"/>
      <c r="AE49" s="67">
        <v>15.1</v>
      </c>
      <c r="AF49" s="67">
        <v>163</v>
      </c>
      <c r="AG49" s="67"/>
      <c r="AH49" s="67"/>
      <c r="AI49" s="67"/>
      <c r="AJ49" s="67">
        <v>8.1999999999999993</v>
      </c>
      <c r="AK49" s="67">
        <v>20.399999999999999</v>
      </c>
      <c r="AL49" s="67">
        <v>20.399999999999999</v>
      </c>
      <c r="AM49" s="67">
        <v>20.100000000000001</v>
      </c>
      <c r="AN49" s="67">
        <v>6.5</v>
      </c>
      <c r="AO49" s="67"/>
      <c r="AP49" s="67"/>
      <c r="AQ49" s="67"/>
      <c r="AR49" s="67">
        <v>3.4</v>
      </c>
      <c r="AS49" s="67">
        <v>18.5</v>
      </c>
      <c r="AT49" s="67"/>
      <c r="AU49" s="67"/>
      <c r="AV49" s="67"/>
      <c r="AW49" s="67"/>
      <c r="AX49" s="67"/>
      <c r="AY49" s="67">
        <v>3.6</v>
      </c>
      <c r="AZ49" s="67"/>
      <c r="BA49" s="67"/>
      <c r="BB49" s="67"/>
      <c r="BC49" s="67">
        <v>5.6</v>
      </c>
      <c r="BD49" s="67">
        <v>10</v>
      </c>
      <c r="BE49" s="67">
        <v>82.5</v>
      </c>
      <c r="BF49" s="67">
        <v>81.2</v>
      </c>
      <c r="BG49" s="67">
        <v>0.3</v>
      </c>
      <c r="BH49" s="67"/>
      <c r="BI49" s="67"/>
      <c r="BJ49" s="67"/>
      <c r="BK49" s="67"/>
      <c r="BL49" s="67">
        <v>28.3</v>
      </c>
      <c r="BM49" s="67">
        <v>82.9</v>
      </c>
      <c r="BN49" s="67">
        <v>4.2</v>
      </c>
      <c r="BO49" s="67">
        <v>1.3</v>
      </c>
      <c r="BP49" s="67">
        <v>1.2</v>
      </c>
      <c r="BQ49" s="67"/>
      <c r="BR49" s="67"/>
      <c r="BS49" s="67">
        <v>2.2000000000000002</v>
      </c>
      <c r="BT49" s="67">
        <v>20</v>
      </c>
      <c r="BU49" s="67">
        <v>9</v>
      </c>
      <c r="BV49" s="67"/>
      <c r="BW49" s="67">
        <v>20.2</v>
      </c>
      <c r="BX49" s="68">
        <v>1060.8</v>
      </c>
    </row>
    <row r="50" spans="1:76" x14ac:dyDescent="0.3">
      <c r="A50" s="1"/>
      <c r="B50" s="54" t="s">
        <v>823</v>
      </c>
      <c r="C50" s="67">
        <v>15</v>
      </c>
      <c r="D50" s="67"/>
      <c r="E50" s="67">
        <v>7.5</v>
      </c>
      <c r="F50" s="67">
        <v>11.3</v>
      </c>
      <c r="G50" s="67">
        <v>9.4</v>
      </c>
      <c r="H50" s="67">
        <v>3.1</v>
      </c>
      <c r="I50" s="67">
        <v>0.4</v>
      </c>
      <c r="J50" s="67">
        <v>9.6</v>
      </c>
      <c r="K50" s="67">
        <v>22.8</v>
      </c>
      <c r="L50" s="67">
        <v>20.100000000000001</v>
      </c>
      <c r="M50" s="67"/>
      <c r="N50" s="67"/>
      <c r="O50" s="67">
        <v>19.8</v>
      </c>
      <c r="P50" s="67"/>
      <c r="Q50" s="67">
        <v>20.3</v>
      </c>
      <c r="R50" s="67">
        <v>20.2</v>
      </c>
      <c r="S50" s="67">
        <v>12.1</v>
      </c>
      <c r="T50" s="67">
        <v>3.4</v>
      </c>
      <c r="U50" s="67">
        <v>5.2</v>
      </c>
      <c r="V50" s="67">
        <v>20</v>
      </c>
      <c r="W50" s="67">
        <v>20.5</v>
      </c>
      <c r="X50" s="67">
        <v>20</v>
      </c>
      <c r="Y50" s="67">
        <v>18.8</v>
      </c>
      <c r="Z50" s="67">
        <v>63</v>
      </c>
      <c r="AA50" s="67">
        <v>5.5</v>
      </c>
      <c r="AB50" s="67">
        <v>100.5</v>
      </c>
      <c r="AC50" s="67"/>
      <c r="AD50" s="67"/>
      <c r="AE50" s="67">
        <v>15.1</v>
      </c>
      <c r="AF50" s="67">
        <v>159.30000000000001</v>
      </c>
      <c r="AG50" s="67"/>
      <c r="AH50" s="67"/>
      <c r="AI50" s="67"/>
      <c r="AJ50" s="67">
        <v>8.1999999999999993</v>
      </c>
      <c r="AK50" s="67">
        <v>20.399999999999999</v>
      </c>
      <c r="AL50" s="67">
        <v>20.399999999999999</v>
      </c>
      <c r="AM50" s="67">
        <v>20.100000000000001</v>
      </c>
      <c r="AN50" s="67">
        <v>6</v>
      </c>
      <c r="AO50" s="67"/>
      <c r="AP50" s="67"/>
      <c r="AQ50" s="67"/>
      <c r="AR50" s="67">
        <v>3.4</v>
      </c>
      <c r="AS50" s="67">
        <v>18.5</v>
      </c>
      <c r="AT50" s="67"/>
      <c r="AU50" s="67"/>
      <c r="AV50" s="67"/>
      <c r="AW50" s="67"/>
      <c r="AX50" s="67"/>
      <c r="AY50" s="67">
        <v>3.6</v>
      </c>
      <c r="AZ50" s="67"/>
      <c r="BA50" s="67"/>
      <c r="BB50" s="67"/>
      <c r="BC50" s="67">
        <v>5.3</v>
      </c>
      <c r="BD50" s="67">
        <v>9.9</v>
      </c>
      <c r="BE50" s="67">
        <v>73.099999999999994</v>
      </c>
      <c r="BF50" s="67">
        <v>81.2</v>
      </c>
      <c r="BG50" s="67">
        <v>0.3</v>
      </c>
      <c r="BH50" s="67"/>
      <c r="BI50" s="67"/>
      <c r="BJ50" s="67"/>
      <c r="BK50" s="67"/>
      <c r="BL50" s="67">
        <v>29</v>
      </c>
      <c r="BM50" s="67">
        <v>81.8</v>
      </c>
      <c r="BN50" s="67">
        <v>4.2</v>
      </c>
      <c r="BO50" s="67">
        <v>1.3</v>
      </c>
      <c r="BP50" s="67">
        <v>1.2</v>
      </c>
      <c r="BQ50" s="67"/>
      <c r="BR50" s="67"/>
      <c r="BS50" s="67">
        <v>2.2000000000000002</v>
      </c>
      <c r="BT50" s="67">
        <v>20</v>
      </c>
      <c r="BU50" s="67">
        <v>9</v>
      </c>
      <c r="BV50" s="67"/>
      <c r="BW50" s="67">
        <v>20.2</v>
      </c>
      <c r="BX50" s="68">
        <v>1042.2</v>
      </c>
    </row>
    <row r="51" spans="1:76" x14ac:dyDescent="0.3">
      <c r="A51" s="1"/>
      <c r="B51" s="54" t="s">
        <v>824</v>
      </c>
      <c r="C51" s="67">
        <v>15</v>
      </c>
      <c r="D51" s="67"/>
      <c r="E51" s="67">
        <v>8.4</v>
      </c>
      <c r="F51" s="67">
        <v>11.3</v>
      </c>
      <c r="G51" s="67">
        <v>9.5</v>
      </c>
      <c r="H51" s="67">
        <v>3.1</v>
      </c>
      <c r="I51" s="67">
        <v>0.4</v>
      </c>
      <c r="J51" s="67">
        <v>9.3000000000000007</v>
      </c>
      <c r="K51" s="67">
        <v>22.7</v>
      </c>
      <c r="L51" s="67">
        <v>20.100000000000001</v>
      </c>
      <c r="M51" s="67"/>
      <c r="N51" s="67"/>
      <c r="O51" s="67">
        <v>19.8</v>
      </c>
      <c r="P51" s="67"/>
      <c r="Q51" s="67">
        <v>20.100000000000001</v>
      </c>
      <c r="R51" s="67">
        <v>20.2</v>
      </c>
      <c r="S51" s="67">
        <v>12.2</v>
      </c>
      <c r="T51" s="67">
        <v>3.4</v>
      </c>
      <c r="U51" s="67">
        <v>5.2</v>
      </c>
      <c r="V51" s="67">
        <v>20</v>
      </c>
      <c r="W51" s="67">
        <v>20.100000000000001</v>
      </c>
      <c r="X51" s="67">
        <v>20</v>
      </c>
      <c r="Y51" s="67">
        <v>18.8</v>
      </c>
      <c r="Z51" s="67">
        <v>61.9</v>
      </c>
      <c r="AA51" s="67">
        <v>5.4</v>
      </c>
      <c r="AB51" s="67">
        <v>96.8</v>
      </c>
      <c r="AC51" s="67"/>
      <c r="AD51" s="67"/>
      <c r="AE51" s="67">
        <v>8.6999999999999993</v>
      </c>
      <c r="AF51" s="67">
        <v>142.9</v>
      </c>
      <c r="AG51" s="67"/>
      <c r="AH51" s="67"/>
      <c r="AI51" s="67"/>
      <c r="AJ51" s="67">
        <v>8.1999999999999993</v>
      </c>
      <c r="AK51" s="67">
        <v>20.399999999999999</v>
      </c>
      <c r="AL51" s="67">
        <v>20.399999999999999</v>
      </c>
      <c r="AM51" s="67">
        <v>20.100000000000001</v>
      </c>
      <c r="AN51" s="67">
        <v>5.5</v>
      </c>
      <c r="AO51" s="67"/>
      <c r="AP51" s="67"/>
      <c r="AQ51" s="67"/>
      <c r="AR51" s="67">
        <v>3.4</v>
      </c>
      <c r="AS51" s="67">
        <v>18.5</v>
      </c>
      <c r="AT51" s="67"/>
      <c r="AU51" s="67"/>
      <c r="AV51" s="67"/>
      <c r="AW51" s="67"/>
      <c r="AX51" s="67"/>
      <c r="AY51" s="67">
        <v>3.6</v>
      </c>
      <c r="AZ51" s="67"/>
      <c r="BA51" s="67"/>
      <c r="BB51" s="67"/>
      <c r="BC51" s="67">
        <v>5.4</v>
      </c>
      <c r="BD51" s="67">
        <v>9.9</v>
      </c>
      <c r="BE51" s="67">
        <v>62.2</v>
      </c>
      <c r="BF51" s="67">
        <v>71.8</v>
      </c>
      <c r="BG51" s="67">
        <v>0.3</v>
      </c>
      <c r="BH51" s="67"/>
      <c r="BI51" s="67"/>
      <c r="BJ51" s="67"/>
      <c r="BK51" s="67"/>
      <c r="BL51" s="67">
        <v>28.7</v>
      </c>
      <c r="BM51" s="67">
        <v>80.3</v>
      </c>
      <c r="BN51" s="67">
        <v>3.6</v>
      </c>
      <c r="BO51" s="67">
        <v>1.1000000000000001</v>
      </c>
      <c r="BP51" s="67">
        <v>1.2</v>
      </c>
      <c r="BQ51" s="67">
        <v>1.2</v>
      </c>
      <c r="BR51" s="67"/>
      <c r="BS51" s="67">
        <v>2.2000000000000002</v>
      </c>
      <c r="BT51" s="67">
        <v>20</v>
      </c>
      <c r="BU51" s="67">
        <v>9.1999999999999993</v>
      </c>
      <c r="BV51" s="67"/>
      <c r="BW51" s="67">
        <v>20.100000000000001</v>
      </c>
      <c r="BX51" s="68">
        <v>992.6</v>
      </c>
    </row>
    <row r="52" spans="1:76" x14ac:dyDescent="0.3">
      <c r="A52" s="1"/>
      <c r="B52" s="54" t="s">
        <v>825</v>
      </c>
      <c r="C52" s="67">
        <v>14.5</v>
      </c>
      <c r="D52" s="67"/>
      <c r="E52" s="67">
        <v>7.3</v>
      </c>
      <c r="F52" s="67">
        <v>11.3</v>
      </c>
      <c r="G52" s="67">
        <v>9.6</v>
      </c>
      <c r="H52" s="67">
        <v>3.1</v>
      </c>
      <c r="I52" s="67">
        <v>0.4</v>
      </c>
      <c r="J52" s="67">
        <v>9.6</v>
      </c>
      <c r="K52" s="67">
        <v>22.5</v>
      </c>
      <c r="L52" s="67">
        <v>20.100000000000001</v>
      </c>
      <c r="M52" s="67"/>
      <c r="N52" s="67"/>
      <c r="O52" s="67">
        <v>19.8</v>
      </c>
      <c r="P52" s="67"/>
      <c r="Q52" s="67">
        <v>20.3</v>
      </c>
      <c r="R52" s="67">
        <v>20.100000000000001</v>
      </c>
      <c r="S52" s="67">
        <v>12.4</v>
      </c>
      <c r="T52" s="67">
        <v>3.4</v>
      </c>
      <c r="U52" s="67">
        <v>5.2</v>
      </c>
      <c r="V52" s="67">
        <v>20</v>
      </c>
      <c r="W52" s="67">
        <v>20.3</v>
      </c>
      <c r="X52" s="67">
        <v>20</v>
      </c>
      <c r="Y52" s="67">
        <v>18.899999999999999</v>
      </c>
      <c r="Z52" s="67">
        <v>47.3</v>
      </c>
      <c r="AA52" s="67">
        <v>7.2</v>
      </c>
      <c r="AB52" s="67">
        <v>88.8</v>
      </c>
      <c r="AC52" s="67"/>
      <c r="AD52" s="67"/>
      <c r="AE52" s="67">
        <v>10.199999999999999</v>
      </c>
      <c r="AF52" s="67">
        <v>143.80000000000001</v>
      </c>
      <c r="AG52" s="67"/>
      <c r="AH52" s="67"/>
      <c r="AI52" s="67">
        <v>2.2999999999999998</v>
      </c>
      <c r="AJ52" s="67">
        <v>8.1999999999999993</v>
      </c>
      <c r="AK52" s="67">
        <v>20.399999999999999</v>
      </c>
      <c r="AL52" s="67">
        <v>20.399999999999999</v>
      </c>
      <c r="AM52" s="67">
        <v>20.100000000000001</v>
      </c>
      <c r="AN52" s="67">
        <v>5.5</v>
      </c>
      <c r="AO52" s="67"/>
      <c r="AP52" s="67"/>
      <c r="AQ52" s="67"/>
      <c r="AR52" s="67">
        <v>3.4</v>
      </c>
      <c r="AS52" s="67">
        <v>18.5</v>
      </c>
      <c r="AT52" s="67"/>
      <c r="AU52" s="67"/>
      <c r="AV52" s="67"/>
      <c r="AW52" s="67"/>
      <c r="AX52" s="67"/>
      <c r="AY52" s="67">
        <v>3.6</v>
      </c>
      <c r="AZ52" s="67"/>
      <c r="BA52" s="67"/>
      <c r="BB52" s="67"/>
      <c r="BC52" s="67">
        <v>5.6</v>
      </c>
      <c r="BD52" s="67">
        <v>9.9</v>
      </c>
      <c r="BE52" s="67">
        <v>32.700000000000003</v>
      </c>
      <c r="BF52" s="67">
        <v>37.5</v>
      </c>
      <c r="BG52" s="67">
        <v>0.3</v>
      </c>
      <c r="BH52" s="67"/>
      <c r="BI52" s="67"/>
      <c r="BJ52" s="67"/>
      <c r="BK52" s="67"/>
      <c r="BL52" s="67">
        <v>27.7</v>
      </c>
      <c r="BM52" s="67">
        <v>73.8</v>
      </c>
      <c r="BN52" s="67">
        <v>3.6</v>
      </c>
      <c r="BO52" s="67">
        <v>1.1000000000000001</v>
      </c>
      <c r="BP52" s="67">
        <v>1.2</v>
      </c>
      <c r="BQ52" s="67">
        <v>1.2</v>
      </c>
      <c r="BR52" s="67"/>
      <c r="BS52" s="67">
        <v>2.1</v>
      </c>
      <c r="BT52" s="67">
        <v>20</v>
      </c>
      <c r="BU52" s="67">
        <v>9</v>
      </c>
      <c r="BV52" s="67"/>
      <c r="BW52" s="67">
        <v>20.2</v>
      </c>
      <c r="BX52" s="68">
        <v>904.4</v>
      </c>
    </row>
    <row r="53" spans="1:76" x14ac:dyDescent="0.3">
      <c r="A53" s="1"/>
      <c r="B53" s="54" t="s">
        <v>826</v>
      </c>
      <c r="C53" s="67">
        <v>14.5</v>
      </c>
      <c r="D53" s="67"/>
      <c r="E53" s="67">
        <v>7.8</v>
      </c>
      <c r="F53" s="67">
        <v>11.3</v>
      </c>
      <c r="G53" s="67">
        <v>9.8000000000000007</v>
      </c>
      <c r="H53" s="67">
        <v>3.1</v>
      </c>
      <c r="I53" s="67">
        <v>0.4</v>
      </c>
      <c r="J53" s="67">
        <v>7.8</v>
      </c>
      <c r="K53" s="67">
        <v>22.3</v>
      </c>
      <c r="L53" s="67">
        <v>20.100000000000001</v>
      </c>
      <c r="M53" s="67"/>
      <c r="N53" s="67"/>
      <c r="O53" s="67">
        <v>19.8</v>
      </c>
      <c r="P53" s="67"/>
      <c r="Q53" s="67">
        <v>20.100000000000001</v>
      </c>
      <c r="R53" s="67">
        <v>20.100000000000001</v>
      </c>
      <c r="S53" s="67">
        <v>12.4</v>
      </c>
      <c r="T53" s="67">
        <v>3.4</v>
      </c>
      <c r="U53" s="67">
        <v>5.2</v>
      </c>
      <c r="V53" s="67">
        <v>20</v>
      </c>
      <c r="W53" s="67">
        <v>20.2</v>
      </c>
      <c r="X53" s="67">
        <v>20</v>
      </c>
      <c r="Y53" s="67">
        <v>18.899999999999999</v>
      </c>
      <c r="Z53" s="67">
        <v>40.799999999999997</v>
      </c>
      <c r="AA53" s="67">
        <v>6.8</v>
      </c>
      <c r="AB53" s="67">
        <v>79.8</v>
      </c>
      <c r="AC53" s="67"/>
      <c r="AD53" s="67"/>
      <c r="AE53" s="67">
        <v>7.9</v>
      </c>
      <c r="AF53" s="67">
        <v>125.7</v>
      </c>
      <c r="AG53" s="67"/>
      <c r="AH53" s="67"/>
      <c r="AI53" s="67">
        <v>18.2</v>
      </c>
      <c r="AJ53" s="67">
        <v>8.1</v>
      </c>
      <c r="AK53" s="67">
        <v>20.399999999999999</v>
      </c>
      <c r="AL53" s="67">
        <v>20.399999999999999</v>
      </c>
      <c r="AM53" s="67">
        <v>20.100000000000001</v>
      </c>
      <c r="AN53" s="67">
        <v>5.8</v>
      </c>
      <c r="AO53" s="67"/>
      <c r="AP53" s="67"/>
      <c r="AQ53" s="67"/>
      <c r="AR53" s="67">
        <v>3.4</v>
      </c>
      <c r="AS53" s="67">
        <v>18.5</v>
      </c>
      <c r="AT53" s="67"/>
      <c r="AU53" s="67"/>
      <c r="AV53" s="67"/>
      <c r="AW53" s="67"/>
      <c r="AX53" s="67"/>
      <c r="AY53" s="67">
        <v>3.6</v>
      </c>
      <c r="AZ53" s="67"/>
      <c r="BA53" s="67"/>
      <c r="BB53" s="67"/>
      <c r="BC53" s="67">
        <v>5.7</v>
      </c>
      <c r="BD53" s="67">
        <v>10</v>
      </c>
      <c r="BE53" s="67">
        <v>12.4</v>
      </c>
      <c r="BF53" s="67">
        <v>14.1</v>
      </c>
      <c r="BG53" s="67">
        <v>0.3</v>
      </c>
      <c r="BH53" s="67"/>
      <c r="BI53" s="67"/>
      <c r="BJ53" s="67"/>
      <c r="BK53" s="67"/>
      <c r="BL53" s="67">
        <v>23.7</v>
      </c>
      <c r="BM53" s="67">
        <v>51.8</v>
      </c>
      <c r="BN53" s="67">
        <v>3.6</v>
      </c>
      <c r="BO53" s="67">
        <v>1.1000000000000001</v>
      </c>
      <c r="BP53" s="67">
        <v>1.2</v>
      </c>
      <c r="BQ53" s="67">
        <v>1.2</v>
      </c>
      <c r="BR53" s="67"/>
      <c r="BS53" s="67">
        <v>2.1</v>
      </c>
      <c r="BT53" s="67">
        <v>20</v>
      </c>
      <c r="BU53" s="67">
        <v>9.1</v>
      </c>
      <c r="BV53" s="67"/>
      <c r="BW53" s="67">
        <v>20.3</v>
      </c>
      <c r="BX53" s="68">
        <v>813.3</v>
      </c>
    </row>
    <row r="54" spans="1:76" x14ac:dyDescent="0.3">
      <c r="A54" s="1"/>
      <c r="B54" s="54" t="s">
        <v>827</v>
      </c>
      <c r="C54" s="67">
        <v>14.1</v>
      </c>
      <c r="D54" s="67"/>
      <c r="E54" s="67">
        <v>8.1999999999999993</v>
      </c>
      <c r="F54" s="67">
        <v>11.3</v>
      </c>
      <c r="G54" s="67">
        <v>9.8000000000000007</v>
      </c>
      <c r="H54" s="67">
        <v>3.1</v>
      </c>
      <c r="I54" s="67">
        <v>0.4</v>
      </c>
      <c r="J54" s="67">
        <v>8.8000000000000007</v>
      </c>
      <c r="K54" s="67">
        <v>21.2</v>
      </c>
      <c r="L54" s="67">
        <v>20</v>
      </c>
      <c r="M54" s="67"/>
      <c r="N54" s="67"/>
      <c r="O54" s="67">
        <v>19.8</v>
      </c>
      <c r="P54" s="67"/>
      <c r="Q54" s="67">
        <v>20.100000000000001</v>
      </c>
      <c r="R54" s="67">
        <v>20.2</v>
      </c>
      <c r="S54" s="67">
        <v>12.4</v>
      </c>
      <c r="T54" s="67">
        <v>3.4</v>
      </c>
      <c r="U54" s="67">
        <v>5.2</v>
      </c>
      <c r="V54" s="67">
        <v>20</v>
      </c>
      <c r="W54" s="67">
        <v>20.100000000000001</v>
      </c>
      <c r="X54" s="67">
        <v>20</v>
      </c>
      <c r="Y54" s="67">
        <v>18.8</v>
      </c>
      <c r="Z54" s="67">
        <v>32.799999999999997</v>
      </c>
      <c r="AA54" s="67">
        <v>4.7</v>
      </c>
      <c r="AB54" s="67">
        <v>83</v>
      </c>
      <c r="AC54" s="67"/>
      <c r="AD54" s="67"/>
      <c r="AE54" s="67">
        <v>7.3</v>
      </c>
      <c r="AF54" s="67">
        <v>110.7</v>
      </c>
      <c r="AG54" s="67"/>
      <c r="AH54" s="67"/>
      <c r="AI54" s="67">
        <v>20.9</v>
      </c>
      <c r="AJ54" s="67">
        <v>8.1999999999999993</v>
      </c>
      <c r="AK54" s="67">
        <v>20.399999999999999</v>
      </c>
      <c r="AL54" s="67">
        <v>20.399999999999999</v>
      </c>
      <c r="AM54" s="67">
        <v>20.100000000000001</v>
      </c>
      <c r="AN54" s="67">
        <v>5.8</v>
      </c>
      <c r="AO54" s="67"/>
      <c r="AP54" s="67"/>
      <c r="AQ54" s="67"/>
      <c r="AR54" s="67">
        <v>3.4</v>
      </c>
      <c r="AS54" s="67">
        <v>18.5</v>
      </c>
      <c r="AT54" s="67"/>
      <c r="AU54" s="67"/>
      <c r="AV54" s="67"/>
      <c r="AW54" s="67"/>
      <c r="AX54" s="67"/>
      <c r="AY54" s="67">
        <v>3.6</v>
      </c>
      <c r="AZ54" s="67"/>
      <c r="BA54" s="67"/>
      <c r="BB54" s="67"/>
      <c r="BC54" s="67">
        <v>5.5</v>
      </c>
      <c r="BD54" s="67">
        <v>9.9</v>
      </c>
      <c r="BE54" s="67">
        <v>29.7</v>
      </c>
      <c r="BF54" s="67">
        <v>26.3</v>
      </c>
      <c r="BG54" s="67">
        <v>0.3</v>
      </c>
      <c r="BH54" s="67"/>
      <c r="BI54" s="67"/>
      <c r="BJ54" s="67"/>
      <c r="BK54" s="67"/>
      <c r="BL54" s="67">
        <v>24.2</v>
      </c>
      <c r="BM54" s="67">
        <v>49.4</v>
      </c>
      <c r="BN54" s="67">
        <v>3.6</v>
      </c>
      <c r="BO54" s="67">
        <v>1.1000000000000001</v>
      </c>
      <c r="BP54" s="67">
        <v>1.2</v>
      </c>
      <c r="BQ54" s="67">
        <v>1.2</v>
      </c>
      <c r="BR54" s="67"/>
      <c r="BS54" s="67">
        <v>2.1</v>
      </c>
      <c r="BT54" s="67">
        <v>20</v>
      </c>
      <c r="BU54" s="67">
        <v>9.1</v>
      </c>
      <c r="BV54" s="67"/>
      <c r="BW54" s="67">
        <v>20.2</v>
      </c>
      <c r="BX54" s="68">
        <v>820.5</v>
      </c>
    </row>
    <row r="55" spans="1:76" x14ac:dyDescent="0.3">
      <c r="A55" s="1"/>
      <c r="B55" s="56" t="s">
        <v>1076</v>
      </c>
      <c r="C55" s="69">
        <v>14.2</v>
      </c>
      <c r="D55" s="69"/>
      <c r="E55" s="69">
        <v>7.3</v>
      </c>
      <c r="F55" s="69">
        <v>11.1</v>
      </c>
      <c r="G55" s="69">
        <v>9.8000000000000007</v>
      </c>
      <c r="H55" s="69">
        <v>3.1</v>
      </c>
      <c r="I55" s="69">
        <v>0.4</v>
      </c>
      <c r="J55" s="69">
        <v>8.8000000000000007</v>
      </c>
      <c r="K55" s="69">
        <v>22.8</v>
      </c>
      <c r="L55" s="69">
        <v>20.2</v>
      </c>
      <c r="M55" s="69"/>
      <c r="N55" s="69"/>
      <c r="O55" s="69">
        <v>19.8</v>
      </c>
      <c r="P55" s="69"/>
      <c r="Q55" s="69">
        <v>20.2</v>
      </c>
      <c r="R55" s="69">
        <v>20.2</v>
      </c>
      <c r="S55" s="69">
        <v>12.5</v>
      </c>
      <c r="T55" s="69">
        <v>3.4</v>
      </c>
      <c r="U55" s="69">
        <v>5.2</v>
      </c>
      <c r="V55" s="69">
        <v>20</v>
      </c>
      <c r="W55" s="69">
        <v>20.2</v>
      </c>
      <c r="X55" s="69">
        <v>20</v>
      </c>
      <c r="Y55" s="69">
        <v>18.8</v>
      </c>
      <c r="Z55" s="69">
        <v>25.3</v>
      </c>
      <c r="AA55" s="69">
        <v>3.7</v>
      </c>
      <c r="AB55" s="69">
        <v>89.2</v>
      </c>
      <c r="AC55" s="69"/>
      <c r="AD55" s="69"/>
      <c r="AE55" s="69">
        <v>5.3</v>
      </c>
      <c r="AF55" s="69">
        <v>93.6</v>
      </c>
      <c r="AG55" s="69"/>
      <c r="AH55" s="69"/>
      <c r="AI55" s="69">
        <v>20.9</v>
      </c>
      <c r="AJ55" s="69">
        <v>8.1999999999999993</v>
      </c>
      <c r="AK55" s="69">
        <v>20.399999999999999</v>
      </c>
      <c r="AL55" s="69">
        <v>20.399999999999999</v>
      </c>
      <c r="AM55" s="69">
        <v>20.100000000000001</v>
      </c>
      <c r="AN55" s="69">
        <v>5.8</v>
      </c>
      <c r="AO55" s="69"/>
      <c r="AP55" s="69"/>
      <c r="AQ55" s="69"/>
      <c r="AR55" s="69">
        <v>3.4</v>
      </c>
      <c r="AS55" s="69">
        <v>18.5</v>
      </c>
      <c r="AT55" s="69"/>
      <c r="AU55" s="69"/>
      <c r="AV55" s="69"/>
      <c r="AW55" s="69"/>
      <c r="AX55" s="69"/>
      <c r="AY55" s="69">
        <v>3.6</v>
      </c>
      <c r="AZ55" s="69"/>
      <c r="BA55" s="69"/>
      <c r="BB55" s="69"/>
      <c r="BC55" s="69">
        <v>5.5</v>
      </c>
      <c r="BD55" s="69">
        <v>9.9</v>
      </c>
      <c r="BE55" s="69">
        <v>31.4</v>
      </c>
      <c r="BF55" s="69">
        <v>36</v>
      </c>
      <c r="BG55" s="69">
        <v>0.3</v>
      </c>
      <c r="BH55" s="69"/>
      <c r="BI55" s="69"/>
      <c r="BJ55" s="69"/>
      <c r="BK55" s="69"/>
      <c r="BL55" s="69">
        <v>21.5</v>
      </c>
      <c r="BM55" s="69">
        <v>53</v>
      </c>
      <c r="BN55" s="69">
        <v>3.6</v>
      </c>
      <c r="BO55" s="69">
        <v>1.1000000000000001</v>
      </c>
      <c r="BP55" s="69">
        <v>1.2</v>
      </c>
      <c r="BQ55" s="69">
        <v>1.2</v>
      </c>
      <c r="BR55" s="69"/>
      <c r="BS55" s="69">
        <v>2.1</v>
      </c>
      <c r="BT55" s="69">
        <v>20</v>
      </c>
      <c r="BU55" s="69">
        <v>9.1999999999999993</v>
      </c>
      <c r="BV55" s="69"/>
      <c r="BW55" s="69">
        <v>20.2</v>
      </c>
      <c r="BX55" s="70">
        <v>812.6</v>
      </c>
    </row>
    <row r="56" spans="1:76" ht="15.6" x14ac:dyDescent="0.3">
      <c r="A56" s="1"/>
      <c r="B56" s="71" t="s">
        <v>1077</v>
      </c>
      <c r="C56" s="72">
        <v>341.3</v>
      </c>
      <c r="D56" s="72">
        <v>0</v>
      </c>
      <c r="E56" s="72">
        <v>191</v>
      </c>
      <c r="F56" s="72">
        <v>269.3</v>
      </c>
      <c r="G56" s="72">
        <v>267.05</v>
      </c>
      <c r="H56" s="72">
        <v>50.4</v>
      </c>
      <c r="I56" s="72">
        <v>9</v>
      </c>
      <c r="J56" s="72">
        <v>218.5</v>
      </c>
      <c r="K56" s="72">
        <v>514.65</v>
      </c>
      <c r="L56" s="72">
        <v>480.9</v>
      </c>
      <c r="M56" s="72">
        <v>2.85</v>
      </c>
      <c r="N56" s="72">
        <v>7.85</v>
      </c>
      <c r="O56" s="72">
        <v>273</v>
      </c>
      <c r="P56" s="72">
        <v>0</v>
      </c>
      <c r="Q56" s="72">
        <v>468.5</v>
      </c>
      <c r="R56" s="72">
        <v>483.5</v>
      </c>
      <c r="S56" s="72">
        <v>277.5</v>
      </c>
      <c r="T56" s="72">
        <v>83.1</v>
      </c>
      <c r="U56" s="72">
        <v>124.2</v>
      </c>
      <c r="V56" s="72">
        <v>479.6</v>
      </c>
      <c r="W56" s="72">
        <v>395.4</v>
      </c>
      <c r="X56" s="72">
        <v>480</v>
      </c>
      <c r="Y56" s="72">
        <v>452.4</v>
      </c>
      <c r="Z56" s="72">
        <v>1147.5999999999999</v>
      </c>
      <c r="AA56" s="72">
        <v>161.05000000000001</v>
      </c>
      <c r="AB56" s="72">
        <v>2702.7</v>
      </c>
      <c r="AC56" s="72">
        <v>0</v>
      </c>
      <c r="AD56" s="72">
        <v>0</v>
      </c>
      <c r="AE56" s="72">
        <v>453.5</v>
      </c>
      <c r="AF56" s="72">
        <v>3782.75</v>
      </c>
      <c r="AG56" s="72">
        <v>183.5</v>
      </c>
      <c r="AH56" s="72">
        <v>206.1</v>
      </c>
      <c r="AI56" s="72">
        <v>455.15</v>
      </c>
      <c r="AJ56" s="72">
        <v>196.25</v>
      </c>
      <c r="AK56" s="72">
        <v>392.7</v>
      </c>
      <c r="AL56" s="72">
        <v>388.1</v>
      </c>
      <c r="AM56" s="72">
        <v>373.25</v>
      </c>
      <c r="AN56" s="72">
        <v>145.9</v>
      </c>
      <c r="AO56" s="72">
        <v>802.6</v>
      </c>
      <c r="AP56" s="72">
        <v>187.3</v>
      </c>
      <c r="AQ56" s="72">
        <v>194.65</v>
      </c>
      <c r="AR56" s="72">
        <v>81.599999999999994</v>
      </c>
      <c r="AS56" s="72">
        <v>407.3</v>
      </c>
      <c r="AT56" s="72">
        <v>0</v>
      </c>
      <c r="AU56" s="72">
        <v>2574.9499999999998</v>
      </c>
      <c r="AV56" s="72">
        <v>2099.75</v>
      </c>
      <c r="AW56" s="72">
        <v>0</v>
      </c>
      <c r="AX56" s="72">
        <v>1.2</v>
      </c>
      <c r="AY56" s="72">
        <v>86.4</v>
      </c>
      <c r="AZ56" s="72">
        <v>141.35</v>
      </c>
      <c r="BA56" s="72">
        <v>0</v>
      </c>
      <c r="BB56" s="72">
        <v>155.51499999999999</v>
      </c>
      <c r="BC56" s="72">
        <v>132.35</v>
      </c>
      <c r="BD56" s="72">
        <v>238.75</v>
      </c>
      <c r="BE56" s="72">
        <v>2188.75</v>
      </c>
      <c r="BF56" s="72">
        <v>1865.6</v>
      </c>
      <c r="BG56" s="72">
        <v>7.25</v>
      </c>
      <c r="BH56" s="72">
        <v>836</v>
      </c>
      <c r="BI56" s="72">
        <v>1105.25</v>
      </c>
      <c r="BJ56" s="72">
        <v>0</v>
      </c>
      <c r="BK56" s="72">
        <v>168.33</v>
      </c>
      <c r="BL56" s="72">
        <v>663.3</v>
      </c>
      <c r="BM56" s="72">
        <v>1885.65</v>
      </c>
      <c r="BN56" s="72">
        <v>101.35</v>
      </c>
      <c r="BO56" s="72">
        <v>30.7</v>
      </c>
      <c r="BP56" s="72">
        <v>28.05</v>
      </c>
      <c r="BQ56" s="72">
        <v>3</v>
      </c>
      <c r="BR56" s="72">
        <v>119.1</v>
      </c>
      <c r="BS56" s="72">
        <v>37</v>
      </c>
      <c r="BT56" s="72">
        <v>479.85</v>
      </c>
      <c r="BU56" s="72">
        <v>217.7</v>
      </c>
      <c r="BV56" s="72">
        <v>178</v>
      </c>
      <c r="BW56" s="72">
        <v>394.05</v>
      </c>
      <c r="BX56" s="72">
        <v>33871.195</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553</v>
      </c>
      <c r="M70" s="1">
        <v>1697.85</v>
      </c>
      <c r="N70" s="1">
        <v>5.0126663673956591</v>
      </c>
      <c r="O70" s="1" t="s">
        <v>1078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552</v>
      </c>
      <c r="M71" s="1">
        <v>8358.15</v>
      </c>
      <c r="N71" s="1">
        <v>24.676277291072843</v>
      </c>
      <c r="O71" s="1" t="s">
        <v>1079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554</v>
      </c>
      <c r="M72" s="1">
        <v>8582.3449999999993</v>
      </c>
      <c r="N72" s="1">
        <v>25.338181897627173</v>
      </c>
      <c r="O72" s="1" t="s">
        <v>1080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555</v>
      </c>
      <c r="M73" s="1">
        <v>15232.85</v>
      </c>
      <c r="N73" s="1">
        <v>44.972874443904324</v>
      </c>
      <c r="O73" s="1" t="s">
        <v>1081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activeCell="H30" sqref="H30"/>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1082</v>
      </c>
      <c r="C5" s="212"/>
      <c r="D5" s="212"/>
      <c r="E5" s="212"/>
      <c r="F5" s="212"/>
      <c r="G5" s="212"/>
      <c r="H5" s="212"/>
      <c r="I5" s="212"/>
      <c r="J5" s="212"/>
    </row>
    <row r="6" spans="1:10" ht="43.95" customHeight="1" x14ac:dyDescent="0.3">
      <c r="A6" s="1"/>
      <c r="B6" s="211" t="s">
        <v>546</v>
      </c>
      <c r="C6" s="211" t="s">
        <v>603</v>
      </c>
      <c r="D6" s="211" t="s">
        <v>604</v>
      </c>
      <c r="E6" s="211" t="s">
        <v>605</v>
      </c>
      <c r="F6" s="211" t="s">
        <v>606</v>
      </c>
      <c r="G6" s="211" t="s">
        <v>601</v>
      </c>
      <c r="H6" s="211" t="s">
        <v>607</v>
      </c>
      <c r="I6" s="211" t="s">
        <v>602</v>
      </c>
      <c r="J6" s="64" t="s">
        <v>1083</v>
      </c>
    </row>
    <row r="7" spans="1:10" x14ac:dyDescent="0.3">
      <c r="A7" s="1"/>
      <c r="B7" s="211"/>
      <c r="C7" s="64" t="s">
        <v>1006</v>
      </c>
      <c r="D7" s="64" t="s">
        <v>1007</v>
      </c>
      <c r="E7" s="64" t="s">
        <v>1008</v>
      </c>
      <c r="F7" s="64" t="s">
        <v>1009</v>
      </c>
      <c r="G7" s="64" t="s">
        <v>1011</v>
      </c>
      <c r="H7" s="64" t="s">
        <v>1012</v>
      </c>
      <c r="I7" s="64" t="s">
        <v>1084</v>
      </c>
      <c r="J7" s="64" t="s">
        <v>772</v>
      </c>
    </row>
    <row r="8" spans="1:10" x14ac:dyDescent="0.3">
      <c r="A8" s="1"/>
      <c r="B8" s="50" t="s">
        <v>1057</v>
      </c>
      <c r="C8" s="65">
        <v>14</v>
      </c>
      <c r="D8" s="65"/>
      <c r="E8" s="65">
        <v>7.5</v>
      </c>
      <c r="F8" s="65">
        <v>11.2</v>
      </c>
      <c r="G8" s="65">
        <v>9.6</v>
      </c>
      <c r="H8" s="65">
        <v>21.6</v>
      </c>
      <c r="I8" s="65">
        <v>61.4</v>
      </c>
      <c r="J8" s="66">
        <v>125.3</v>
      </c>
    </row>
    <row r="9" spans="1:10" x14ac:dyDescent="0.3">
      <c r="A9" s="1"/>
      <c r="B9" s="54" t="s">
        <v>1058</v>
      </c>
      <c r="C9" s="67">
        <v>14</v>
      </c>
      <c r="D9" s="67"/>
      <c r="E9" s="67">
        <v>8</v>
      </c>
      <c r="F9" s="67">
        <v>11.2</v>
      </c>
      <c r="G9" s="67">
        <v>9.6</v>
      </c>
      <c r="H9" s="67">
        <v>23.5</v>
      </c>
      <c r="I9" s="67">
        <v>61.2</v>
      </c>
      <c r="J9" s="68">
        <v>127.5</v>
      </c>
    </row>
    <row r="10" spans="1:10" x14ac:dyDescent="0.3">
      <c r="A10" s="1"/>
      <c r="B10" s="54" t="s">
        <v>1059</v>
      </c>
      <c r="C10" s="67">
        <v>14</v>
      </c>
      <c r="D10" s="67"/>
      <c r="E10" s="67">
        <v>8.8000000000000007</v>
      </c>
      <c r="F10" s="67">
        <v>11.2</v>
      </c>
      <c r="G10" s="67">
        <v>9.4</v>
      </c>
      <c r="H10" s="67">
        <v>22.5</v>
      </c>
      <c r="I10" s="67">
        <v>61.8</v>
      </c>
      <c r="J10" s="68">
        <v>127.7</v>
      </c>
    </row>
    <row r="11" spans="1:10" x14ac:dyDescent="0.3">
      <c r="A11" s="1"/>
      <c r="B11" s="54" t="s">
        <v>1060</v>
      </c>
      <c r="C11" s="67">
        <v>14</v>
      </c>
      <c r="D11" s="67"/>
      <c r="E11" s="67">
        <v>8.3000000000000007</v>
      </c>
      <c r="F11" s="67">
        <v>11.2</v>
      </c>
      <c r="G11" s="67">
        <v>9.4</v>
      </c>
      <c r="H11" s="67">
        <v>23</v>
      </c>
      <c r="I11" s="67">
        <v>61.5</v>
      </c>
      <c r="J11" s="68">
        <v>127.4</v>
      </c>
    </row>
    <row r="12" spans="1:10" x14ac:dyDescent="0.3">
      <c r="A12" s="1"/>
      <c r="B12" s="54" t="s">
        <v>1061</v>
      </c>
      <c r="C12" s="67">
        <v>13.5</v>
      </c>
      <c r="D12" s="67"/>
      <c r="E12" s="67">
        <v>6.7</v>
      </c>
      <c r="F12" s="67">
        <v>11.2</v>
      </c>
      <c r="G12" s="67">
        <v>9.1</v>
      </c>
      <c r="H12" s="67">
        <v>22.7</v>
      </c>
      <c r="I12" s="67">
        <v>61.7</v>
      </c>
      <c r="J12" s="68">
        <v>124.9</v>
      </c>
    </row>
    <row r="13" spans="1:10" x14ac:dyDescent="0.3">
      <c r="A13" s="1"/>
      <c r="B13" s="54" t="s">
        <v>1062</v>
      </c>
      <c r="C13" s="67">
        <v>14</v>
      </c>
      <c r="D13" s="67"/>
      <c r="E13" s="67">
        <v>6.6</v>
      </c>
      <c r="F13" s="67">
        <v>11.2</v>
      </c>
      <c r="G13" s="67">
        <v>9</v>
      </c>
      <c r="H13" s="67">
        <v>23.1</v>
      </c>
      <c r="I13" s="67">
        <v>61.4</v>
      </c>
      <c r="J13" s="68">
        <v>125.3</v>
      </c>
    </row>
    <row r="14" spans="1:10" x14ac:dyDescent="0.3">
      <c r="A14" s="1"/>
      <c r="B14" s="54" t="s">
        <v>1063</v>
      </c>
      <c r="C14" s="67">
        <v>13.9</v>
      </c>
      <c r="D14" s="67"/>
      <c r="E14" s="67">
        <v>6.2</v>
      </c>
      <c r="F14" s="67">
        <v>11.2</v>
      </c>
      <c r="G14" s="67">
        <v>9.1999999999999993</v>
      </c>
      <c r="H14" s="67">
        <v>23.2</v>
      </c>
      <c r="I14" s="67">
        <v>61.7</v>
      </c>
      <c r="J14" s="68">
        <v>125.4</v>
      </c>
    </row>
    <row r="15" spans="1:10" x14ac:dyDescent="0.3">
      <c r="A15" s="1"/>
      <c r="B15" s="56" t="s">
        <v>1064</v>
      </c>
      <c r="C15" s="69">
        <v>14</v>
      </c>
      <c r="D15" s="69"/>
      <c r="E15" s="69">
        <v>6.6</v>
      </c>
      <c r="F15" s="69">
        <v>11.2</v>
      </c>
      <c r="G15" s="69">
        <v>9</v>
      </c>
      <c r="H15" s="69">
        <v>19.100000000000001</v>
      </c>
      <c r="I15" s="69">
        <v>62</v>
      </c>
      <c r="J15" s="70">
        <v>121.9</v>
      </c>
    </row>
    <row r="16" spans="1:10" x14ac:dyDescent="0.3">
      <c r="A16" s="1"/>
      <c r="B16" s="50" t="s">
        <v>1065</v>
      </c>
      <c r="C16" s="65">
        <v>14</v>
      </c>
      <c r="D16" s="65"/>
      <c r="E16" s="65">
        <v>5.4</v>
      </c>
      <c r="F16" s="65">
        <v>11.2</v>
      </c>
      <c r="G16" s="65">
        <v>9.1</v>
      </c>
      <c r="H16" s="65">
        <v>19.100000000000001</v>
      </c>
      <c r="I16" s="65">
        <v>62.3</v>
      </c>
      <c r="J16" s="66">
        <v>121.1</v>
      </c>
    </row>
    <row r="17" spans="1:10" x14ac:dyDescent="0.3">
      <c r="A17" s="1"/>
      <c r="B17" s="54" t="s">
        <v>1066</v>
      </c>
      <c r="C17" s="67">
        <v>14</v>
      </c>
      <c r="D17" s="67"/>
      <c r="E17" s="67">
        <v>8.1</v>
      </c>
      <c r="F17" s="67">
        <v>11.2</v>
      </c>
      <c r="G17" s="67">
        <v>8.8000000000000007</v>
      </c>
      <c r="H17" s="67">
        <v>22.5</v>
      </c>
      <c r="I17" s="67">
        <v>61.8</v>
      </c>
      <c r="J17" s="68">
        <v>126.4</v>
      </c>
    </row>
    <row r="18" spans="1:10" x14ac:dyDescent="0.3">
      <c r="A18" s="1"/>
      <c r="B18" s="54" t="s">
        <v>1067</v>
      </c>
      <c r="C18" s="67">
        <v>13.9</v>
      </c>
      <c r="D18" s="67"/>
      <c r="E18" s="67">
        <v>7</v>
      </c>
      <c r="F18" s="67">
        <v>11.2</v>
      </c>
      <c r="G18" s="67">
        <v>9.1</v>
      </c>
      <c r="H18" s="67">
        <v>22.5</v>
      </c>
      <c r="I18" s="67">
        <v>62.3</v>
      </c>
      <c r="J18" s="68">
        <v>126</v>
      </c>
    </row>
    <row r="19" spans="1:10" x14ac:dyDescent="0.3">
      <c r="A19" s="1"/>
      <c r="B19" s="54" t="s">
        <v>1068</v>
      </c>
      <c r="C19" s="67">
        <v>14</v>
      </c>
      <c r="D19" s="67"/>
      <c r="E19" s="67">
        <v>7.4</v>
      </c>
      <c r="F19" s="67">
        <v>11.2</v>
      </c>
      <c r="G19" s="67">
        <v>9.3000000000000007</v>
      </c>
      <c r="H19" s="67">
        <v>21.2</v>
      </c>
      <c r="I19" s="67">
        <v>62.3</v>
      </c>
      <c r="J19" s="68">
        <v>125.4</v>
      </c>
    </row>
    <row r="20" spans="1:10" x14ac:dyDescent="0.3">
      <c r="A20" s="1"/>
      <c r="B20" s="54" t="s">
        <v>1069</v>
      </c>
      <c r="C20" s="67">
        <v>14</v>
      </c>
      <c r="D20" s="67"/>
      <c r="E20" s="67">
        <v>8.6</v>
      </c>
      <c r="F20" s="67">
        <v>11.2</v>
      </c>
      <c r="G20" s="67">
        <v>9.3000000000000007</v>
      </c>
      <c r="H20" s="67">
        <v>15.6</v>
      </c>
      <c r="I20" s="67">
        <v>62</v>
      </c>
      <c r="J20" s="68">
        <v>120.7</v>
      </c>
    </row>
    <row r="21" spans="1:10" x14ac:dyDescent="0.3">
      <c r="A21" s="1"/>
      <c r="B21" s="54" t="s">
        <v>1070</v>
      </c>
      <c r="C21" s="67">
        <v>14</v>
      </c>
      <c r="D21" s="67"/>
      <c r="E21" s="67">
        <v>8.6999999999999993</v>
      </c>
      <c r="F21" s="67">
        <v>10.9</v>
      </c>
      <c r="G21" s="67">
        <v>9.3000000000000007</v>
      </c>
      <c r="H21" s="67">
        <v>9.6</v>
      </c>
      <c r="I21" s="67">
        <v>61.9</v>
      </c>
      <c r="J21" s="68">
        <v>114.4</v>
      </c>
    </row>
    <row r="22" spans="1:10" x14ac:dyDescent="0.3">
      <c r="A22" s="1"/>
      <c r="B22" s="54" t="s">
        <v>1071</v>
      </c>
      <c r="C22" s="67">
        <v>14</v>
      </c>
      <c r="D22" s="67"/>
      <c r="E22" s="67">
        <v>8.6999999999999993</v>
      </c>
      <c r="F22" s="67">
        <v>11.1</v>
      </c>
      <c r="G22" s="67">
        <v>9.4</v>
      </c>
      <c r="H22" s="67">
        <v>17.2</v>
      </c>
      <c r="I22" s="67">
        <v>62</v>
      </c>
      <c r="J22" s="68">
        <v>122.4</v>
      </c>
    </row>
    <row r="23" spans="1:10" x14ac:dyDescent="0.3">
      <c r="A23" s="1"/>
      <c r="B23" s="56" t="s">
        <v>1072</v>
      </c>
      <c r="C23" s="69">
        <v>14</v>
      </c>
      <c r="D23" s="69"/>
      <c r="E23" s="69">
        <v>8.9</v>
      </c>
      <c r="F23" s="69">
        <v>11.1</v>
      </c>
      <c r="G23" s="69">
        <v>9.4</v>
      </c>
      <c r="H23" s="69">
        <v>17.2</v>
      </c>
      <c r="I23" s="69">
        <v>62.6</v>
      </c>
      <c r="J23" s="70">
        <v>123.2</v>
      </c>
    </row>
    <row r="24" spans="1:10" x14ac:dyDescent="0.3">
      <c r="A24" s="1"/>
      <c r="B24" s="50" t="s">
        <v>1073</v>
      </c>
      <c r="C24" s="65">
        <v>14.2</v>
      </c>
      <c r="D24" s="65"/>
      <c r="E24" s="65">
        <v>9.3000000000000007</v>
      </c>
      <c r="F24" s="65">
        <v>11.1</v>
      </c>
      <c r="G24" s="65">
        <v>9.5</v>
      </c>
      <c r="H24" s="65">
        <v>23.6</v>
      </c>
      <c r="I24" s="65">
        <v>62.2</v>
      </c>
      <c r="J24" s="66">
        <v>129.9</v>
      </c>
    </row>
    <row r="25" spans="1:10" x14ac:dyDescent="0.3">
      <c r="A25" s="1"/>
      <c r="B25" s="54" t="s">
        <v>1074</v>
      </c>
      <c r="C25" s="67">
        <v>14.3</v>
      </c>
      <c r="D25" s="67"/>
      <c r="E25" s="67">
        <v>9</v>
      </c>
      <c r="F25" s="67">
        <v>11.1</v>
      </c>
      <c r="G25" s="67">
        <v>9.6</v>
      </c>
      <c r="H25" s="67">
        <v>23.6</v>
      </c>
      <c r="I25" s="67">
        <v>62.3</v>
      </c>
      <c r="J25" s="68">
        <v>129.9</v>
      </c>
    </row>
    <row r="26" spans="1:10" x14ac:dyDescent="0.3">
      <c r="A26" s="1"/>
      <c r="B26" s="54" t="s">
        <v>1075</v>
      </c>
      <c r="C26" s="67">
        <v>14.1</v>
      </c>
      <c r="D26" s="67"/>
      <c r="E26" s="67">
        <v>6.8</v>
      </c>
      <c r="F26" s="67">
        <v>11.2</v>
      </c>
      <c r="G26" s="67">
        <v>8.5</v>
      </c>
      <c r="H26" s="67">
        <v>23.5</v>
      </c>
      <c r="I26" s="67">
        <v>62.7</v>
      </c>
      <c r="J26" s="68">
        <v>126.8</v>
      </c>
    </row>
    <row r="27" spans="1:10" x14ac:dyDescent="0.3">
      <c r="A27" s="1"/>
      <c r="B27" s="54" t="s">
        <v>800</v>
      </c>
      <c r="C27" s="67">
        <v>14.1</v>
      </c>
      <c r="D27" s="67"/>
      <c r="E27" s="67">
        <v>7.2</v>
      </c>
      <c r="F27" s="67">
        <v>11.2</v>
      </c>
      <c r="G27" s="67">
        <v>8.9</v>
      </c>
      <c r="H27" s="67">
        <v>23.3</v>
      </c>
      <c r="I27" s="67">
        <v>62.5</v>
      </c>
      <c r="J27" s="68">
        <v>127.2</v>
      </c>
    </row>
    <row r="28" spans="1:10" x14ac:dyDescent="0.3">
      <c r="A28" s="1"/>
      <c r="B28" s="54" t="s">
        <v>801</v>
      </c>
      <c r="C28" s="67">
        <v>14.1</v>
      </c>
      <c r="D28" s="67"/>
      <c r="E28" s="67">
        <v>9.6999999999999993</v>
      </c>
      <c r="F28" s="67">
        <v>11.2</v>
      </c>
      <c r="G28" s="67">
        <v>9.8000000000000007</v>
      </c>
      <c r="H28" s="67">
        <v>23.6</v>
      </c>
      <c r="I28" s="67">
        <v>61.8</v>
      </c>
      <c r="J28" s="68">
        <v>130.19999999999999</v>
      </c>
    </row>
    <row r="29" spans="1:10" x14ac:dyDescent="0.3">
      <c r="A29" s="1"/>
      <c r="B29" s="54" t="s">
        <v>802</v>
      </c>
      <c r="C29" s="67">
        <v>14</v>
      </c>
      <c r="D29" s="67"/>
      <c r="E29" s="67">
        <v>8.1999999999999993</v>
      </c>
      <c r="F29" s="67">
        <v>11.2</v>
      </c>
      <c r="G29" s="67">
        <v>9.6</v>
      </c>
      <c r="H29" s="67">
        <v>23.4</v>
      </c>
      <c r="I29" s="67">
        <v>61.6</v>
      </c>
      <c r="J29" s="68">
        <v>128</v>
      </c>
    </row>
    <row r="30" spans="1:10" x14ac:dyDescent="0.3">
      <c r="A30" s="1"/>
      <c r="B30" s="54" t="s">
        <v>803</v>
      </c>
      <c r="C30" s="67">
        <v>14.2</v>
      </c>
      <c r="D30" s="67"/>
      <c r="E30" s="67">
        <v>7.1</v>
      </c>
      <c r="F30" s="67">
        <v>11.4</v>
      </c>
      <c r="G30" s="67">
        <v>8</v>
      </c>
      <c r="H30" s="67">
        <v>23.7</v>
      </c>
      <c r="I30" s="67">
        <v>61.8</v>
      </c>
      <c r="J30" s="68">
        <v>126.2</v>
      </c>
    </row>
    <row r="31" spans="1:10" x14ac:dyDescent="0.3">
      <c r="A31" s="1"/>
      <c r="B31" s="56" t="s">
        <v>804</v>
      </c>
      <c r="C31" s="69">
        <v>14.1</v>
      </c>
      <c r="D31" s="69"/>
      <c r="E31" s="69">
        <v>8</v>
      </c>
      <c r="F31" s="69">
        <v>11.4</v>
      </c>
      <c r="G31" s="69">
        <v>8</v>
      </c>
      <c r="H31" s="69">
        <v>21.5</v>
      </c>
      <c r="I31" s="69">
        <v>61.6</v>
      </c>
      <c r="J31" s="70">
        <v>124.6</v>
      </c>
    </row>
    <row r="32" spans="1:10" x14ac:dyDescent="0.3">
      <c r="A32" s="1"/>
      <c r="B32" s="50" t="s">
        <v>805</v>
      </c>
      <c r="C32" s="65">
        <v>14.4</v>
      </c>
      <c r="D32" s="65"/>
      <c r="E32" s="65">
        <v>10</v>
      </c>
      <c r="F32" s="65">
        <v>11.1</v>
      </c>
      <c r="G32" s="65">
        <v>8</v>
      </c>
      <c r="H32" s="65">
        <v>21.9</v>
      </c>
      <c r="I32" s="65">
        <v>62</v>
      </c>
      <c r="J32" s="66">
        <v>127.4</v>
      </c>
    </row>
    <row r="33" spans="1:10" x14ac:dyDescent="0.3">
      <c r="A33" s="1"/>
      <c r="B33" s="54" t="s">
        <v>806</v>
      </c>
      <c r="C33" s="67">
        <v>14.2</v>
      </c>
      <c r="D33" s="67"/>
      <c r="E33" s="67">
        <v>10</v>
      </c>
      <c r="F33" s="67">
        <v>11.2</v>
      </c>
      <c r="G33" s="67">
        <v>8.1</v>
      </c>
      <c r="H33" s="67">
        <v>21.2</v>
      </c>
      <c r="I33" s="67">
        <v>61.8</v>
      </c>
      <c r="J33" s="68">
        <v>126.5</v>
      </c>
    </row>
    <row r="34" spans="1:10" x14ac:dyDescent="0.3">
      <c r="A34" s="1"/>
      <c r="B34" s="54" t="s">
        <v>807</v>
      </c>
      <c r="C34" s="67">
        <v>14</v>
      </c>
      <c r="D34" s="67"/>
      <c r="E34" s="67">
        <v>9.1</v>
      </c>
      <c r="F34" s="67">
        <v>11.2</v>
      </c>
      <c r="G34" s="67">
        <v>8.9</v>
      </c>
      <c r="H34" s="67">
        <v>20.399999999999999</v>
      </c>
      <c r="I34" s="67">
        <v>61.4</v>
      </c>
      <c r="J34" s="68">
        <v>125</v>
      </c>
    </row>
    <row r="35" spans="1:10" x14ac:dyDescent="0.3">
      <c r="A35" s="1"/>
      <c r="B35" s="54" t="s">
        <v>808</v>
      </c>
      <c r="C35" s="67">
        <v>14.4</v>
      </c>
      <c r="D35" s="67"/>
      <c r="E35" s="67">
        <v>9.1</v>
      </c>
      <c r="F35" s="67">
        <v>11.3</v>
      </c>
      <c r="G35" s="67">
        <v>8.9</v>
      </c>
      <c r="H35" s="67">
        <v>21.1</v>
      </c>
      <c r="I35" s="67">
        <v>61.4</v>
      </c>
      <c r="J35" s="68">
        <v>126.2</v>
      </c>
    </row>
    <row r="36" spans="1:10" x14ac:dyDescent="0.3">
      <c r="A36" s="1"/>
      <c r="B36" s="54" t="s">
        <v>809</v>
      </c>
      <c r="C36" s="67">
        <v>14.5</v>
      </c>
      <c r="D36" s="67"/>
      <c r="E36" s="67">
        <v>8.4</v>
      </c>
      <c r="F36" s="67">
        <v>10.9</v>
      </c>
      <c r="G36" s="67">
        <v>9.4</v>
      </c>
      <c r="H36" s="67">
        <v>19.100000000000001</v>
      </c>
      <c r="I36" s="67">
        <v>61.6</v>
      </c>
      <c r="J36" s="68">
        <v>123.9</v>
      </c>
    </row>
    <row r="37" spans="1:10" x14ac:dyDescent="0.3">
      <c r="A37" s="1"/>
      <c r="B37" s="54" t="s">
        <v>810</v>
      </c>
      <c r="C37" s="67">
        <v>14.5</v>
      </c>
      <c r="D37" s="67"/>
      <c r="E37" s="67">
        <v>6.6</v>
      </c>
      <c r="F37" s="67">
        <v>11.4</v>
      </c>
      <c r="G37" s="67">
        <v>9.6</v>
      </c>
      <c r="H37" s="67">
        <v>21.1</v>
      </c>
      <c r="I37" s="67">
        <v>61.7</v>
      </c>
      <c r="J37" s="68">
        <v>124.9</v>
      </c>
    </row>
    <row r="38" spans="1:10" x14ac:dyDescent="0.3">
      <c r="A38" s="1"/>
      <c r="B38" s="54" t="s">
        <v>811</v>
      </c>
      <c r="C38" s="67">
        <v>14.2</v>
      </c>
      <c r="D38" s="67"/>
      <c r="E38" s="67">
        <v>8.1</v>
      </c>
      <c r="F38" s="67">
        <v>11.1</v>
      </c>
      <c r="G38" s="67">
        <v>9.1</v>
      </c>
      <c r="H38" s="67">
        <v>20.5</v>
      </c>
      <c r="I38" s="67">
        <v>61.2</v>
      </c>
      <c r="J38" s="68">
        <v>124.2</v>
      </c>
    </row>
    <row r="39" spans="1:10" x14ac:dyDescent="0.3">
      <c r="A39" s="1"/>
      <c r="B39" s="56" t="s">
        <v>812</v>
      </c>
      <c r="C39" s="69">
        <v>14.5</v>
      </c>
      <c r="D39" s="69"/>
      <c r="E39" s="69">
        <v>6.7</v>
      </c>
      <c r="F39" s="69">
        <v>11</v>
      </c>
      <c r="G39" s="69">
        <v>9.6</v>
      </c>
      <c r="H39" s="69">
        <v>21</v>
      </c>
      <c r="I39" s="69">
        <v>62</v>
      </c>
      <c r="J39" s="70">
        <v>124.8</v>
      </c>
    </row>
    <row r="40" spans="1:10" x14ac:dyDescent="0.3">
      <c r="A40" s="1"/>
      <c r="B40" s="50" t="s">
        <v>813</v>
      </c>
      <c r="C40" s="65">
        <v>14.5</v>
      </c>
      <c r="D40" s="65"/>
      <c r="E40" s="65">
        <v>8.4</v>
      </c>
      <c r="F40" s="65">
        <v>11.4</v>
      </c>
      <c r="G40" s="65">
        <v>9.3000000000000007</v>
      </c>
      <c r="H40" s="65">
        <v>21.6</v>
      </c>
      <c r="I40" s="65">
        <v>62</v>
      </c>
      <c r="J40" s="66">
        <v>127.2</v>
      </c>
    </row>
    <row r="41" spans="1:10" x14ac:dyDescent="0.3">
      <c r="A41" s="1"/>
      <c r="B41" s="54" t="s">
        <v>814</v>
      </c>
      <c r="C41" s="67">
        <v>14.2</v>
      </c>
      <c r="D41" s="67"/>
      <c r="E41" s="67">
        <v>9.4</v>
      </c>
      <c r="F41" s="67">
        <v>11.4</v>
      </c>
      <c r="G41" s="67">
        <v>8.6999999999999993</v>
      </c>
      <c r="H41" s="67">
        <v>21.1</v>
      </c>
      <c r="I41" s="67">
        <v>61.8</v>
      </c>
      <c r="J41" s="68">
        <v>126.6</v>
      </c>
    </row>
    <row r="42" spans="1:10" x14ac:dyDescent="0.3">
      <c r="A42" s="1"/>
      <c r="B42" s="54" t="s">
        <v>815</v>
      </c>
      <c r="C42" s="67">
        <v>14</v>
      </c>
      <c r="D42" s="67"/>
      <c r="E42" s="67">
        <v>9.6</v>
      </c>
      <c r="F42" s="67">
        <v>11.3</v>
      </c>
      <c r="G42" s="67">
        <v>8.5</v>
      </c>
      <c r="H42" s="67">
        <v>19.2</v>
      </c>
      <c r="I42" s="67">
        <v>61.9</v>
      </c>
      <c r="J42" s="68">
        <v>124.5</v>
      </c>
    </row>
    <row r="43" spans="1:10" x14ac:dyDescent="0.3">
      <c r="A43" s="1"/>
      <c r="B43" s="54" t="s">
        <v>816</v>
      </c>
      <c r="C43" s="67">
        <v>14.2</v>
      </c>
      <c r="D43" s="67"/>
      <c r="E43" s="67">
        <v>9.1999999999999993</v>
      </c>
      <c r="F43" s="67">
        <v>11.3</v>
      </c>
      <c r="G43" s="67">
        <v>9.3000000000000007</v>
      </c>
      <c r="H43" s="67">
        <v>22.4</v>
      </c>
      <c r="I43" s="67">
        <v>62</v>
      </c>
      <c r="J43" s="68">
        <v>128.4</v>
      </c>
    </row>
    <row r="44" spans="1:10" x14ac:dyDescent="0.3">
      <c r="A44" s="1"/>
      <c r="B44" s="54" t="s">
        <v>817</v>
      </c>
      <c r="C44" s="67">
        <v>14.2</v>
      </c>
      <c r="D44" s="67"/>
      <c r="E44" s="67">
        <v>8.4</v>
      </c>
      <c r="F44" s="67">
        <v>11.3</v>
      </c>
      <c r="G44" s="67">
        <v>9.6999999999999993</v>
      </c>
      <c r="H44" s="67">
        <v>21.1</v>
      </c>
      <c r="I44" s="67">
        <v>61.7</v>
      </c>
      <c r="J44" s="68">
        <v>126.4</v>
      </c>
    </row>
    <row r="45" spans="1:10" x14ac:dyDescent="0.3">
      <c r="A45" s="1"/>
      <c r="B45" s="54" t="s">
        <v>818</v>
      </c>
      <c r="C45" s="67">
        <v>14.2</v>
      </c>
      <c r="D45" s="67"/>
      <c r="E45" s="67">
        <v>7.2</v>
      </c>
      <c r="F45" s="67">
        <v>11.3</v>
      </c>
      <c r="G45" s="67">
        <v>9.6</v>
      </c>
      <c r="H45" s="67">
        <v>22.7</v>
      </c>
      <c r="I45" s="67">
        <v>61.9</v>
      </c>
      <c r="J45" s="68">
        <v>126.9</v>
      </c>
    </row>
    <row r="46" spans="1:10" x14ac:dyDescent="0.3">
      <c r="A46" s="1"/>
      <c r="B46" s="54" t="s">
        <v>819</v>
      </c>
      <c r="C46" s="67">
        <v>14.5</v>
      </c>
      <c r="D46" s="67"/>
      <c r="E46" s="67">
        <v>7.6</v>
      </c>
      <c r="F46" s="67">
        <v>11.4</v>
      </c>
      <c r="G46" s="67">
        <v>9.1999999999999993</v>
      </c>
      <c r="H46" s="67">
        <v>22.6</v>
      </c>
      <c r="I46" s="67">
        <v>62.4</v>
      </c>
      <c r="J46" s="68">
        <v>127.7</v>
      </c>
    </row>
    <row r="47" spans="1:10" x14ac:dyDescent="0.3">
      <c r="A47" s="1"/>
      <c r="B47" s="56" t="s">
        <v>820</v>
      </c>
      <c r="C47" s="69">
        <v>14.5</v>
      </c>
      <c r="D47" s="69"/>
      <c r="E47" s="69">
        <v>6.1</v>
      </c>
      <c r="F47" s="69">
        <v>11.3</v>
      </c>
      <c r="G47" s="69">
        <v>9.5</v>
      </c>
      <c r="H47" s="69">
        <v>22.9</v>
      </c>
      <c r="I47" s="69">
        <v>62.3</v>
      </c>
      <c r="J47" s="70">
        <v>126.6</v>
      </c>
    </row>
    <row r="48" spans="1:10" x14ac:dyDescent="0.3">
      <c r="A48" s="1"/>
      <c r="B48" s="50" t="s">
        <v>821</v>
      </c>
      <c r="C48" s="65">
        <v>14.5</v>
      </c>
      <c r="D48" s="65"/>
      <c r="E48" s="65">
        <v>7.9</v>
      </c>
      <c r="F48" s="65">
        <v>11.3</v>
      </c>
      <c r="G48" s="65">
        <v>9.1</v>
      </c>
      <c r="H48" s="65">
        <v>22.6</v>
      </c>
      <c r="I48" s="65">
        <v>62</v>
      </c>
      <c r="J48" s="66">
        <v>127.4</v>
      </c>
    </row>
    <row r="49" spans="1:10" x14ac:dyDescent="0.3">
      <c r="A49" s="1"/>
      <c r="B49" s="54" t="s">
        <v>822</v>
      </c>
      <c r="C49" s="67">
        <v>15.4</v>
      </c>
      <c r="D49" s="67"/>
      <c r="E49" s="67">
        <v>6.9</v>
      </c>
      <c r="F49" s="67">
        <v>11.3</v>
      </c>
      <c r="G49" s="67">
        <v>8.6999999999999993</v>
      </c>
      <c r="H49" s="67">
        <v>22.7</v>
      </c>
      <c r="I49" s="67">
        <v>62</v>
      </c>
      <c r="J49" s="68">
        <v>127</v>
      </c>
    </row>
    <row r="50" spans="1:10" x14ac:dyDescent="0.3">
      <c r="A50" s="1"/>
      <c r="B50" s="54" t="s">
        <v>823</v>
      </c>
      <c r="C50" s="67">
        <v>15</v>
      </c>
      <c r="D50" s="67"/>
      <c r="E50" s="67">
        <v>7.5</v>
      </c>
      <c r="F50" s="67">
        <v>11.3</v>
      </c>
      <c r="G50" s="67">
        <v>9.6</v>
      </c>
      <c r="H50" s="67">
        <v>22.8</v>
      </c>
      <c r="I50" s="67">
        <v>62</v>
      </c>
      <c r="J50" s="68">
        <v>128.19999999999999</v>
      </c>
    </row>
    <row r="51" spans="1:10" x14ac:dyDescent="0.3">
      <c r="A51" s="1"/>
      <c r="B51" s="54" t="s">
        <v>824</v>
      </c>
      <c r="C51" s="67">
        <v>15</v>
      </c>
      <c r="D51" s="67"/>
      <c r="E51" s="67">
        <v>8.4</v>
      </c>
      <c r="F51" s="67">
        <v>11.3</v>
      </c>
      <c r="G51" s="67">
        <v>9.3000000000000007</v>
      </c>
      <c r="H51" s="67">
        <v>22.7</v>
      </c>
      <c r="I51" s="67">
        <v>62.4</v>
      </c>
      <c r="J51" s="68">
        <v>129.1</v>
      </c>
    </row>
    <row r="52" spans="1:10" x14ac:dyDescent="0.3">
      <c r="A52" s="1"/>
      <c r="B52" s="54" t="s">
        <v>825</v>
      </c>
      <c r="C52" s="67">
        <v>14.5</v>
      </c>
      <c r="D52" s="67"/>
      <c r="E52" s="67">
        <v>7.3</v>
      </c>
      <c r="F52" s="67">
        <v>11.3</v>
      </c>
      <c r="G52" s="67">
        <v>9.6</v>
      </c>
      <c r="H52" s="67">
        <v>22.5</v>
      </c>
      <c r="I52" s="67">
        <v>62.1</v>
      </c>
      <c r="J52" s="68">
        <v>127.3</v>
      </c>
    </row>
    <row r="53" spans="1:10" x14ac:dyDescent="0.3">
      <c r="A53" s="1"/>
      <c r="B53" s="54" t="s">
        <v>826</v>
      </c>
      <c r="C53" s="67">
        <v>14.5</v>
      </c>
      <c r="D53" s="67"/>
      <c r="E53" s="67">
        <v>7.8</v>
      </c>
      <c r="F53" s="67">
        <v>11.3</v>
      </c>
      <c r="G53" s="67">
        <v>7.8</v>
      </c>
      <c r="H53" s="67">
        <v>22.3</v>
      </c>
      <c r="I53" s="67">
        <v>62.9</v>
      </c>
      <c r="J53" s="68">
        <v>126.6</v>
      </c>
    </row>
    <row r="54" spans="1:10" x14ac:dyDescent="0.3">
      <c r="A54" s="1"/>
      <c r="B54" s="54" t="s">
        <v>827</v>
      </c>
      <c r="C54" s="67">
        <v>14.1</v>
      </c>
      <c r="D54" s="67"/>
      <c r="E54" s="67">
        <v>8.1999999999999993</v>
      </c>
      <c r="F54" s="67">
        <v>11.3</v>
      </c>
      <c r="G54" s="67">
        <v>8.8000000000000007</v>
      </c>
      <c r="H54" s="67">
        <v>21.2</v>
      </c>
      <c r="I54" s="67">
        <v>62.7</v>
      </c>
      <c r="J54" s="68">
        <v>126.3</v>
      </c>
    </row>
    <row r="55" spans="1:10" x14ac:dyDescent="0.3">
      <c r="A55" s="1"/>
      <c r="B55" s="56" t="s">
        <v>1076</v>
      </c>
      <c r="C55" s="69">
        <v>14.2</v>
      </c>
      <c r="D55" s="69"/>
      <c r="E55" s="69">
        <v>7.3</v>
      </c>
      <c r="F55" s="69">
        <v>11.1</v>
      </c>
      <c r="G55" s="69">
        <v>8.8000000000000007</v>
      </c>
      <c r="H55" s="69">
        <v>22.8</v>
      </c>
      <c r="I55" s="69">
        <v>62</v>
      </c>
      <c r="J55" s="70">
        <v>126.2</v>
      </c>
    </row>
    <row r="56" spans="1:10" ht="15.6" x14ac:dyDescent="0.3">
      <c r="A56" s="1"/>
      <c r="B56" s="71" t="s">
        <v>1077</v>
      </c>
      <c r="C56" s="72">
        <v>341.3</v>
      </c>
      <c r="D56" s="72">
        <v>0</v>
      </c>
      <c r="E56" s="72">
        <v>191</v>
      </c>
      <c r="F56" s="72">
        <v>269.3</v>
      </c>
      <c r="G56" s="72">
        <v>218.5</v>
      </c>
      <c r="H56" s="72">
        <v>514.65</v>
      </c>
      <c r="I56" s="72">
        <v>1486.8</v>
      </c>
      <c r="J56" s="72">
        <v>3021.55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66"/>
  <sheetViews>
    <sheetView showGridLines="0" zoomScale="80" workbookViewId="0">
      <pane xSplit="5" ySplit="7" topLeftCell="F8" activePane="bottomRight" state="frozen"/>
      <selection pane="topRight" activeCell="F1" sqref="F1"/>
      <selection pane="bottomLeft" activeCell="A8" sqref="A8"/>
      <selection pane="bottomRight" activeCell="C17" sqref="C17"/>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5" t="s">
        <v>1085</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199" t="s">
        <v>3</v>
      </c>
      <c r="C6" s="199" t="s">
        <v>46</v>
      </c>
      <c r="D6" s="199" t="s">
        <v>1087</v>
      </c>
      <c r="E6" s="199" t="s">
        <v>1088</v>
      </c>
      <c r="F6" s="199" t="s">
        <v>1089</v>
      </c>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row>
    <row r="7" spans="1:36"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932</v>
      </c>
    </row>
    <row r="8" spans="1:36" x14ac:dyDescent="0.3">
      <c r="A8" s="1"/>
      <c r="B8" s="73" t="s">
        <v>603</v>
      </c>
      <c r="C8" s="73" t="s">
        <v>1006</v>
      </c>
      <c r="D8" s="73" t="s">
        <v>1090</v>
      </c>
      <c r="E8" s="74" t="s">
        <v>553</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311.60000000000002</v>
      </c>
      <c r="AA8" s="75">
        <v>252.4</v>
      </c>
      <c r="AB8" s="75">
        <v>194.05</v>
      </c>
      <c r="AC8" s="75">
        <v>282.39999999999998</v>
      </c>
      <c r="AD8" s="75">
        <v>279.75</v>
      </c>
      <c r="AE8" s="75">
        <v>289.39999999999998</v>
      </c>
      <c r="AF8" s="75">
        <v>317.55</v>
      </c>
      <c r="AG8" s="75">
        <v>327.64999999999998</v>
      </c>
      <c r="AH8" s="75">
        <v>312.85000000000002</v>
      </c>
      <c r="AI8" s="75">
        <v>341.3</v>
      </c>
      <c r="AJ8" s="75">
        <v>7736.75</v>
      </c>
    </row>
    <row r="9" spans="1:36" x14ac:dyDescent="0.3">
      <c r="A9" s="1"/>
      <c r="B9" s="73" t="s">
        <v>604</v>
      </c>
      <c r="C9" s="73" t="s">
        <v>1091</v>
      </c>
      <c r="D9" s="73" t="s">
        <v>294</v>
      </c>
      <c r="E9" s="74" t="s">
        <v>553</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407.15</v>
      </c>
      <c r="AA9" s="75">
        <v>382.45</v>
      </c>
      <c r="AB9" s="75">
        <v>396.55</v>
      </c>
      <c r="AC9" s="75">
        <v>397.1</v>
      </c>
      <c r="AD9" s="75">
        <v>282.25</v>
      </c>
      <c r="AE9" s="75">
        <v>415.15</v>
      </c>
      <c r="AF9" s="75">
        <v>403.75</v>
      </c>
      <c r="AG9" s="75">
        <v>396.9</v>
      </c>
      <c r="AH9" s="75">
        <v>99.8</v>
      </c>
      <c r="AI9" s="75"/>
      <c r="AJ9" s="75">
        <v>11267.9</v>
      </c>
    </row>
    <row r="10" spans="1:36" x14ac:dyDescent="0.3">
      <c r="A10" s="1"/>
      <c r="B10" s="73" t="s">
        <v>605</v>
      </c>
      <c r="C10" s="73" t="s">
        <v>1092</v>
      </c>
      <c r="D10" s="73" t="s">
        <v>46</v>
      </c>
      <c r="E10" s="74" t="s">
        <v>553</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194.35</v>
      </c>
      <c r="AA10" s="75">
        <v>191.65</v>
      </c>
      <c r="AB10" s="75">
        <v>190</v>
      </c>
      <c r="AC10" s="75">
        <v>196.45</v>
      </c>
      <c r="AD10" s="75">
        <v>189.65</v>
      </c>
      <c r="AE10" s="75">
        <v>180.15</v>
      </c>
      <c r="AF10" s="75">
        <v>197.2</v>
      </c>
      <c r="AG10" s="75">
        <v>194.55</v>
      </c>
      <c r="AH10" s="75">
        <v>182.6</v>
      </c>
      <c r="AI10" s="75">
        <v>191</v>
      </c>
      <c r="AJ10" s="75">
        <v>4785.6139999999996</v>
      </c>
    </row>
    <row r="11" spans="1:36" x14ac:dyDescent="0.3">
      <c r="A11" s="1"/>
      <c r="B11" s="73" t="s">
        <v>606</v>
      </c>
      <c r="C11" s="73" t="s">
        <v>1009</v>
      </c>
      <c r="D11" s="73" t="s">
        <v>46</v>
      </c>
      <c r="E11" s="74" t="s">
        <v>553</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227.1</v>
      </c>
      <c r="AA11" s="75">
        <v>258.45</v>
      </c>
      <c r="AB11" s="75">
        <v>261.05</v>
      </c>
      <c r="AC11" s="75">
        <v>252.9</v>
      </c>
      <c r="AD11" s="75">
        <v>257.60000000000002</v>
      </c>
      <c r="AE11" s="75">
        <v>265.3</v>
      </c>
      <c r="AF11" s="75">
        <v>263.95</v>
      </c>
      <c r="AG11" s="75">
        <v>259.10000000000002</v>
      </c>
      <c r="AH11" s="75">
        <v>269.45</v>
      </c>
      <c r="AI11" s="75">
        <v>269.3</v>
      </c>
      <c r="AJ11" s="75">
        <v>7047.6335499999996</v>
      </c>
    </row>
    <row r="12" spans="1:36" x14ac:dyDescent="0.3">
      <c r="A12" s="1"/>
      <c r="B12" s="73" t="s">
        <v>588</v>
      </c>
      <c r="C12" s="73" t="s">
        <v>935</v>
      </c>
      <c r="D12" s="73" t="s">
        <v>46</v>
      </c>
      <c r="E12" s="74" t="s">
        <v>552</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430.1</v>
      </c>
      <c r="AA12" s="75">
        <v>350.95</v>
      </c>
      <c r="AB12" s="75">
        <v>312.7</v>
      </c>
      <c r="AC12" s="75">
        <v>289.95</v>
      </c>
      <c r="AD12" s="75">
        <v>295.14999999999998</v>
      </c>
      <c r="AE12" s="75">
        <v>248.5</v>
      </c>
      <c r="AF12" s="75">
        <v>221.95</v>
      </c>
      <c r="AG12" s="75">
        <v>197.3</v>
      </c>
      <c r="AH12" s="75">
        <v>215.05</v>
      </c>
      <c r="AI12" s="75">
        <v>267.05</v>
      </c>
      <c r="AJ12" s="75">
        <v>9761.2999999999993</v>
      </c>
    </row>
    <row r="13" spans="1:36" x14ac:dyDescent="0.3">
      <c r="A13" s="1"/>
      <c r="B13" s="73" t="s">
        <v>589</v>
      </c>
      <c r="C13" s="73" t="s">
        <v>937</v>
      </c>
      <c r="D13" s="73" t="s">
        <v>46</v>
      </c>
      <c r="E13" s="74" t="s">
        <v>552</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71.349999999999994</v>
      </c>
      <c r="AA13" s="75">
        <v>71.849999999999994</v>
      </c>
      <c r="AB13" s="75">
        <v>71.849999999999994</v>
      </c>
      <c r="AC13" s="75">
        <v>72</v>
      </c>
      <c r="AD13" s="75">
        <v>71.900000000000006</v>
      </c>
      <c r="AE13" s="75">
        <v>69.05</v>
      </c>
      <c r="AF13" s="75">
        <v>71.900000000000006</v>
      </c>
      <c r="AG13" s="75">
        <v>63.05</v>
      </c>
      <c r="AH13" s="75">
        <v>45.2</v>
      </c>
      <c r="AI13" s="75">
        <v>50.4</v>
      </c>
      <c r="AJ13" s="75">
        <v>1937.52</v>
      </c>
    </row>
    <row r="14" spans="1:36" x14ac:dyDescent="0.3">
      <c r="A14" s="1"/>
      <c r="B14" s="73" t="s">
        <v>590</v>
      </c>
      <c r="C14" s="73" t="s">
        <v>938</v>
      </c>
      <c r="D14" s="73" t="s">
        <v>46</v>
      </c>
      <c r="E14" s="74" t="s">
        <v>552</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0.3</v>
      </c>
      <c r="AA14" s="75">
        <v>1.75</v>
      </c>
      <c r="AB14" s="75">
        <v>1.7</v>
      </c>
      <c r="AC14" s="75"/>
      <c r="AD14" s="75"/>
      <c r="AE14" s="75"/>
      <c r="AF14" s="75"/>
      <c r="AG14" s="75"/>
      <c r="AH14" s="75">
        <v>2.25</v>
      </c>
      <c r="AI14" s="75">
        <v>9</v>
      </c>
      <c r="AJ14" s="75">
        <v>82.25</v>
      </c>
    </row>
    <row r="15" spans="1:36" x14ac:dyDescent="0.3">
      <c r="A15" s="1"/>
      <c r="B15" s="73" t="s">
        <v>601</v>
      </c>
      <c r="C15" s="73" t="s">
        <v>1011</v>
      </c>
      <c r="D15" s="73" t="s">
        <v>46</v>
      </c>
      <c r="E15" s="74" t="s">
        <v>553</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195.8</v>
      </c>
      <c r="AA15" s="75">
        <v>148.69999999999999</v>
      </c>
      <c r="AB15" s="75"/>
      <c r="AC15" s="75">
        <v>128.6</v>
      </c>
      <c r="AD15" s="75">
        <v>210.2</v>
      </c>
      <c r="AE15" s="75">
        <v>218.05</v>
      </c>
      <c r="AF15" s="75">
        <v>212.55</v>
      </c>
      <c r="AG15" s="75">
        <v>179.9</v>
      </c>
      <c r="AH15" s="75">
        <v>159.69999999999999</v>
      </c>
      <c r="AI15" s="75">
        <v>218.5</v>
      </c>
      <c r="AJ15" s="75">
        <v>5484.3</v>
      </c>
    </row>
    <row r="16" spans="1:36" x14ac:dyDescent="0.3">
      <c r="A16" s="1"/>
      <c r="B16" s="73" t="s">
        <v>607</v>
      </c>
      <c r="C16" s="73" t="s">
        <v>1012</v>
      </c>
      <c r="D16" s="73" t="s">
        <v>478</v>
      </c>
      <c r="E16" s="74" t="s">
        <v>553</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486.1</v>
      </c>
      <c r="AA16" s="75">
        <v>543</v>
      </c>
      <c r="AB16" s="75">
        <v>399.75</v>
      </c>
      <c r="AC16" s="75">
        <v>389.65</v>
      </c>
      <c r="AD16" s="75">
        <v>486</v>
      </c>
      <c r="AE16" s="75">
        <v>352.05</v>
      </c>
      <c r="AF16" s="75">
        <v>533.04999999999995</v>
      </c>
      <c r="AG16" s="75">
        <v>520.70000000000005</v>
      </c>
      <c r="AH16" s="75">
        <v>488.85</v>
      </c>
      <c r="AI16" s="75">
        <v>514.65</v>
      </c>
      <c r="AJ16" s="75">
        <v>12290.094999999999</v>
      </c>
    </row>
    <row r="17" spans="1:36" x14ac:dyDescent="0.3">
      <c r="A17" s="1"/>
      <c r="B17" s="73" t="s">
        <v>570</v>
      </c>
      <c r="C17" s="73" t="s">
        <v>939</v>
      </c>
      <c r="D17" s="73" t="s">
        <v>46</v>
      </c>
      <c r="E17" s="74" t="s">
        <v>552</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480.4</v>
      </c>
      <c r="AA17" s="75">
        <v>481.15</v>
      </c>
      <c r="AB17" s="75">
        <v>480.35</v>
      </c>
      <c r="AC17" s="75">
        <v>479.5</v>
      </c>
      <c r="AD17" s="75">
        <v>480.1</v>
      </c>
      <c r="AE17" s="75">
        <v>479.9</v>
      </c>
      <c r="AF17" s="75">
        <v>480</v>
      </c>
      <c r="AG17" s="75">
        <v>480.45</v>
      </c>
      <c r="AH17" s="75">
        <v>480.1</v>
      </c>
      <c r="AI17" s="75">
        <v>480.9</v>
      </c>
      <c r="AJ17" s="75">
        <v>11697.75</v>
      </c>
    </row>
    <row r="18" spans="1:36" x14ac:dyDescent="0.3">
      <c r="A18" s="1"/>
      <c r="B18" s="73" t="s">
        <v>63</v>
      </c>
      <c r="C18" s="73" t="s">
        <v>64</v>
      </c>
      <c r="D18" s="73" t="s">
        <v>46</v>
      </c>
      <c r="E18" s="74" t="s">
        <v>552</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4643.55</v>
      </c>
      <c r="AA18" s="75">
        <v>4238.75</v>
      </c>
      <c r="AB18" s="75">
        <v>3769</v>
      </c>
      <c r="AC18" s="75">
        <v>4895.6499999999996</v>
      </c>
      <c r="AD18" s="75">
        <v>5073.95</v>
      </c>
      <c r="AE18" s="75">
        <v>4035.75</v>
      </c>
      <c r="AF18" s="75">
        <v>4173</v>
      </c>
      <c r="AG18" s="75">
        <v>4267.3500000000004</v>
      </c>
      <c r="AH18" s="75">
        <v>4577.8500000000004</v>
      </c>
      <c r="AI18" s="75">
        <v>4182.3500000000004</v>
      </c>
      <c r="AJ18" s="75">
        <v>116747.833</v>
      </c>
    </row>
    <row r="19" spans="1:36" x14ac:dyDescent="0.3">
      <c r="A19" s="1"/>
      <c r="B19" s="73" t="s">
        <v>563</v>
      </c>
      <c r="C19" s="73" t="s">
        <v>940</v>
      </c>
      <c r="D19" s="73" t="s">
        <v>46</v>
      </c>
      <c r="E19" s="74" t="s">
        <v>552</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452.4</v>
      </c>
      <c r="AA19" s="75">
        <v>412.7</v>
      </c>
      <c r="AB19" s="75">
        <v>453.55</v>
      </c>
      <c r="AC19" s="75">
        <v>453.5</v>
      </c>
      <c r="AD19" s="75">
        <v>448.75</v>
      </c>
      <c r="AE19" s="75">
        <v>451.85</v>
      </c>
      <c r="AF19" s="75">
        <v>451.8</v>
      </c>
      <c r="AG19" s="75">
        <v>451.55</v>
      </c>
      <c r="AH19" s="75">
        <v>452.5</v>
      </c>
      <c r="AI19" s="75">
        <v>451.7</v>
      </c>
      <c r="AJ19" s="75">
        <v>12863.253559999999</v>
      </c>
    </row>
    <row r="20" spans="1:36" x14ac:dyDescent="0.3">
      <c r="A20" s="1"/>
      <c r="B20" s="73" t="s">
        <v>565</v>
      </c>
      <c r="C20" s="73" t="s">
        <v>1093</v>
      </c>
      <c r="D20" s="73" t="s">
        <v>46</v>
      </c>
      <c r="E20" s="74" t="s">
        <v>552</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v>0</v>
      </c>
    </row>
    <row r="21" spans="1:36" x14ac:dyDescent="0.3">
      <c r="A21" s="1"/>
      <c r="B21" s="73" t="s">
        <v>565</v>
      </c>
      <c r="C21" s="73" t="s">
        <v>1094</v>
      </c>
      <c r="D21" s="73" t="s">
        <v>46</v>
      </c>
      <c r="E21" s="74" t="s">
        <v>552</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v>0</v>
      </c>
    </row>
    <row r="22" spans="1:36" x14ac:dyDescent="0.3">
      <c r="A22" s="1"/>
      <c r="B22" s="73" t="s">
        <v>221</v>
      </c>
      <c r="C22" s="73" t="s">
        <v>941</v>
      </c>
      <c r="D22" s="73" t="s">
        <v>46</v>
      </c>
      <c r="E22" s="74" t="s">
        <v>552</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3299.65</v>
      </c>
      <c r="AA22" s="75">
        <v>3239.3</v>
      </c>
      <c r="AB22" s="75">
        <v>2571.75</v>
      </c>
      <c r="AC22" s="75">
        <v>1778.1</v>
      </c>
      <c r="AD22" s="75">
        <v>3404.05</v>
      </c>
      <c r="AE22" s="75">
        <v>3238.395</v>
      </c>
      <c r="AF22" s="75">
        <v>3217.75</v>
      </c>
      <c r="AG22" s="75">
        <v>3263.6</v>
      </c>
      <c r="AH22" s="75">
        <v>3516.95</v>
      </c>
      <c r="AI22" s="75">
        <v>443.05</v>
      </c>
      <c r="AJ22" s="75">
        <v>83673.491779999997</v>
      </c>
    </row>
    <row r="23" spans="1:36" x14ac:dyDescent="0.3">
      <c r="A23" s="1"/>
      <c r="B23" s="73" t="s">
        <v>221</v>
      </c>
      <c r="C23" s="73" t="s">
        <v>942</v>
      </c>
      <c r="D23" s="73" t="s">
        <v>46</v>
      </c>
      <c r="E23" s="74" t="s">
        <v>552</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1009.95</v>
      </c>
      <c r="AA23" s="75">
        <v>1003.2</v>
      </c>
      <c r="AB23" s="75">
        <v>995.60956999999996</v>
      </c>
      <c r="AC23" s="75">
        <v>974.35</v>
      </c>
      <c r="AD23" s="75">
        <v>995.45</v>
      </c>
      <c r="AE23" s="75">
        <v>1005.1</v>
      </c>
      <c r="AF23" s="75">
        <v>1006.5</v>
      </c>
      <c r="AG23" s="75">
        <v>1004.9</v>
      </c>
      <c r="AH23" s="75">
        <v>1004.5</v>
      </c>
      <c r="AI23" s="75">
        <v>104.5</v>
      </c>
      <c r="AJ23" s="75">
        <v>24617.13423</v>
      </c>
    </row>
    <row r="24" spans="1:36" x14ac:dyDescent="0.3">
      <c r="A24" s="1"/>
      <c r="B24" s="73" t="s">
        <v>591</v>
      </c>
      <c r="C24" s="73" t="s">
        <v>1095</v>
      </c>
      <c r="D24" s="73" t="s">
        <v>46</v>
      </c>
      <c r="E24" s="74" t="s">
        <v>554</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2.9</v>
      </c>
      <c r="AA24" s="75">
        <v>1.8</v>
      </c>
      <c r="AB24" s="75">
        <v>2.7</v>
      </c>
      <c r="AC24" s="75">
        <v>2.75</v>
      </c>
      <c r="AD24" s="75">
        <v>2.75</v>
      </c>
      <c r="AE24" s="75">
        <v>2.65</v>
      </c>
      <c r="AF24" s="75">
        <v>0.15</v>
      </c>
      <c r="AG24" s="75">
        <v>2</v>
      </c>
      <c r="AH24" s="75">
        <v>2.6</v>
      </c>
      <c r="AI24" s="75">
        <v>2.85</v>
      </c>
      <c r="AJ24" s="75">
        <v>75.870104999999995</v>
      </c>
    </row>
    <row r="25" spans="1:36" x14ac:dyDescent="0.3">
      <c r="A25" s="1"/>
      <c r="B25" s="73" t="s">
        <v>571</v>
      </c>
      <c r="C25" s="73" t="s">
        <v>1096</v>
      </c>
      <c r="D25" s="73" t="s">
        <v>46</v>
      </c>
      <c r="E25" s="74" t="s">
        <v>554</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8.1</v>
      </c>
      <c r="AA25" s="75">
        <v>6.45</v>
      </c>
      <c r="AB25" s="75">
        <v>9.4</v>
      </c>
      <c r="AC25" s="75">
        <v>7.3</v>
      </c>
      <c r="AD25" s="75">
        <v>8.35</v>
      </c>
      <c r="AE25" s="75">
        <v>4</v>
      </c>
      <c r="AF25" s="75">
        <v>9.1</v>
      </c>
      <c r="AG25" s="75"/>
      <c r="AH25" s="75"/>
      <c r="AI25" s="75">
        <v>7.85</v>
      </c>
      <c r="AJ25" s="75">
        <v>171.25</v>
      </c>
    </row>
    <row r="26" spans="1:36" x14ac:dyDescent="0.3">
      <c r="A26" s="1"/>
      <c r="B26" s="73" t="s">
        <v>67</v>
      </c>
      <c r="C26" s="73" t="s">
        <v>943</v>
      </c>
      <c r="D26" s="73" t="s">
        <v>46</v>
      </c>
      <c r="E26" s="74" t="s">
        <v>552</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167.3</v>
      </c>
      <c r="AA26" s="75">
        <v>167.7</v>
      </c>
      <c r="AB26" s="75">
        <v>152.5</v>
      </c>
      <c r="AC26" s="75">
        <v>156.6</v>
      </c>
      <c r="AD26" s="75">
        <v>163.15</v>
      </c>
      <c r="AE26" s="75">
        <v>165.65</v>
      </c>
      <c r="AF26" s="75">
        <v>126.1</v>
      </c>
      <c r="AG26" s="75">
        <v>150.85</v>
      </c>
      <c r="AH26" s="75">
        <v>138.75</v>
      </c>
      <c r="AI26" s="75">
        <v>158.1</v>
      </c>
      <c r="AJ26" s="75">
        <v>4848.3500000000004</v>
      </c>
    </row>
    <row r="27" spans="1:36" x14ac:dyDescent="0.3">
      <c r="A27" s="1"/>
      <c r="B27" s="73" t="s">
        <v>67</v>
      </c>
      <c r="C27" s="73" t="s">
        <v>68</v>
      </c>
      <c r="D27" s="73" t="s">
        <v>46</v>
      </c>
      <c r="E27" s="74" t="s">
        <v>552</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324.05</v>
      </c>
      <c r="AA27" s="75">
        <v>352.1</v>
      </c>
      <c r="AB27" s="75">
        <v>305.64999999999998</v>
      </c>
      <c r="AC27" s="75">
        <v>350.75</v>
      </c>
      <c r="AD27" s="75">
        <v>354.05</v>
      </c>
      <c r="AE27" s="75">
        <v>276.75</v>
      </c>
      <c r="AF27" s="75">
        <v>300.85000000000002</v>
      </c>
      <c r="AG27" s="75">
        <v>301.25</v>
      </c>
      <c r="AH27" s="75">
        <v>299.75</v>
      </c>
      <c r="AI27" s="75">
        <v>300.55</v>
      </c>
      <c r="AJ27" s="75">
        <v>9582</v>
      </c>
    </row>
    <row r="28" spans="1:36" x14ac:dyDescent="0.3">
      <c r="A28" s="1"/>
      <c r="B28" s="73" t="s">
        <v>67</v>
      </c>
      <c r="C28" s="73" t="s">
        <v>944</v>
      </c>
      <c r="D28" s="73" t="s">
        <v>46</v>
      </c>
      <c r="E28" s="74" t="s">
        <v>552</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2791.35</v>
      </c>
      <c r="AA28" s="75">
        <v>3051</v>
      </c>
      <c r="AB28" s="75">
        <v>2695.85</v>
      </c>
      <c r="AC28" s="75">
        <v>3381.4</v>
      </c>
      <c r="AD28" s="75">
        <v>3419.55</v>
      </c>
      <c r="AE28" s="75">
        <v>3411.5</v>
      </c>
      <c r="AF28" s="75">
        <v>3409</v>
      </c>
      <c r="AG28" s="75">
        <v>3414.25</v>
      </c>
      <c r="AH28" s="75">
        <v>3414.3</v>
      </c>
      <c r="AI28" s="75">
        <v>3412.25</v>
      </c>
      <c r="AJ28" s="75">
        <v>75604.850000000006</v>
      </c>
    </row>
    <row r="29" spans="1:36" x14ac:dyDescent="0.3">
      <c r="A29" s="1"/>
      <c r="B29" s="73" t="s">
        <v>67</v>
      </c>
      <c r="C29" s="73" t="s">
        <v>1097</v>
      </c>
      <c r="D29" s="73" t="s">
        <v>46</v>
      </c>
      <c r="E29" s="74" t="s">
        <v>552</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v>0</v>
      </c>
    </row>
    <row r="30" spans="1:36" x14ac:dyDescent="0.3">
      <c r="A30" s="1"/>
      <c r="B30" s="73" t="s">
        <v>67</v>
      </c>
      <c r="C30" s="73" t="s">
        <v>1098</v>
      </c>
      <c r="D30" s="73" t="s">
        <v>46</v>
      </c>
      <c r="E30" s="74" t="s">
        <v>553</v>
      </c>
      <c r="F30" s="75"/>
      <c r="G30" s="75"/>
      <c r="H30" s="75"/>
      <c r="I30" s="75"/>
      <c r="J30" s="75"/>
      <c r="K30" s="75"/>
      <c r="L30" s="75"/>
      <c r="M30" s="75"/>
      <c r="N30" s="75"/>
      <c r="O30" s="75"/>
      <c r="P30" s="75"/>
      <c r="Q30" s="75"/>
      <c r="R30" s="75"/>
      <c r="S30" s="75">
        <v>5.6</v>
      </c>
      <c r="T30" s="75"/>
      <c r="U30" s="75"/>
      <c r="V30" s="75"/>
      <c r="W30" s="75"/>
      <c r="X30" s="75"/>
      <c r="Y30" s="75"/>
      <c r="Z30" s="75"/>
      <c r="AA30" s="75"/>
      <c r="AB30" s="75"/>
      <c r="AC30" s="75"/>
      <c r="AD30" s="75"/>
      <c r="AE30" s="75"/>
      <c r="AF30" s="75"/>
      <c r="AG30" s="75"/>
      <c r="AH30" s="75"/>
      <c r="AI30" s="75"/>
      <c r="AJ30" s="75">
        <v>5.6</v>
      </c>
    </row>
    <row r="31" spans="1:36" x14ac:dyDescent="0.3">
      <c r="A31" s="1"/>
      <c r="B31" s="73" t="s">
        <v>67</v>
      </c>
      <c r="C31" s="73" t="s">
        <v>1098</v>
      </c>
      <c r="D31" s="73" t="s">
        <v>1099</v>
      </c>
      <c r="E31" s="74" t="s">
        <v>553</v>
      </c>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v>0</v>
      </c>
    </row>
    <row r="32" spans="1:36" x14ac:dyDescent="0.3">
      <c r="A32" s="1"/>
      <c r="B32" s="73" t="s">
        <v>67</v>
      </c>
      <c r="C32" s="73" t="s">
        <v>1100</v>
      </c>
      <c r="D32" s="73" t="s">
        <v>46</v>
      </c>
      <c r="E32" s="74" t="s">
        <v>553</v>
      </c>
      <c r="F32" s="75"/>
      <c r="G32" s="75"/>
      <c r="H32" s="75"/>
      <c r="I32" s="75"/>
      <c r="J32" s="75"/>
      <c r="K32" s="75">
        <v>19.8</v>
      </c>
      <c r="L32" s="75"/>
      <c r="M32" s="75"/>
      <c r="N32" s="75"/>
      <c r="O32" s="75"/>
      <c r="P32" s="75"/>
      <c r="Q32" s="75"/>
      <c r="R32" s="75"/>
      <c r="S32" s="75"/>
      <c r="T32" s="75"/>
      <c r="U32" s="75">
        <v>19.75</v>
      </c>
      <c r="V32" s="75"/>
      <c r="W32" s="75"/>
      <c r="X32" s="75"/>
      <c r="Y32" s="75"/>
      <c r="Z32" s="75"/>
      <c r="AA32" s="75"/>
      <c r="AB32" s="75"/>
      <c r="AC32" s="75"/>
      <c r="AD32" s="75"/>
      <c r="AE32" s="75"/>
      <c r="AF32" s="75"/>
      <c r="AG32" s="75">
        <v>0.75</v>
      </c>
      <c r="AH32" s="75">
        <v>9.4</v>
      </c>
      <c r="AI32" s="75"/>
      <c r="AJ32" s="75">
        <v>49.7</v>
      </c>
    </row>
    <row r="33" spans="1:36" x14ac:dyDescent="0.3">
      <c r="A33" s="1"/>
      <c r="B33" s="73" t="s">
        <v>592</v>
      </c>
      <c r="C33" s="73" t="s">
        <v>945</v>
      </c>
      <c r="D33" s="73" t="s">
        <v>1101</v>
      </c>
      <c r="E33" s="74" t="s">
        <v>552</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473.8</v>
      </c>
      <c r="AA33" s="75">
        <v>474.65</v>
      </c>
      <c r="AB33" s="75">
        <v>474.75</v>
      </c>
      <c r="AC33" s="75">
        <v>475.2</v>
      </c>
      <c r="AD33" s="75">
        <v>475.2</v>
      </c>
      <c r="AE33" s="75">
        <v>475.25</v>
      </c>
      <c r="AF33" s="75">
        <v>465.8</v>
      </c>
      <c r="AG33" s="75">
        <v>473.3</v>
      </c>
      <c r="AH33" s="75">
        <v>475.2</v>
      </c>
      <c r="AI33" s="75">
        <v>273</v>
      </c>
      <c r="AJ33" s="75">
        <v>12553.663</v>
      </c>
    </row>
    <row r="34" spans="1:36" x14ac:dyDescent="0.3">
      <c r="A34" s="1"/>
      <c r="B34" s="73" t="s">
        <v>592</v>
      </c>
      <c r="C34" s="73" t="s">
        <v>946</v>
      </c>
      <c r="D34" s="73" t="s">
        <v>46</v>
      </c>
      <c r="E34" s="74" t="s">
        <v>552</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484.85</v>
      </c>
      <c r="AA34" s="75">
        <v>484.8</v>
      </c>
      <c r="AB34" s="75">
        <v>484.55</v>
      </c>
      <c r="AC34" s="75">
        <v>482.2</v>
      </c>
      <c r="AD34" s="75">
        <v>484.05</v>
      </c>
      <c r="AE34" s="75">
        <v>482.75</v>
      </c>
      <c r="AF34" s="75">
        <v>483.85</v>
      </c>
      <c r="AG34" s="75">
        <v>486.2</v>
      </c>
      <c r="AH34" s="75">
        <v>483.85</v>
      </c>
      <c r="AI34" s="75">
        <v>468.5</v>
      </c>
      <c r="AJ34" s="75">
        <v>14223.344999999999</v>
      </c>
    </row>
    <row r="35" spans="1:36" x14ac:dyDescent="0.3">
      <c r="A35" s="1"/>
      <c r="B35" s="73" t="s">
        <v>592</v>
      </c>
      <c r="C35" s="73" t="s">
        <v>947</v>
      </c>
      <c r="D35" s="73" t="s">
        <v>46</v>
      </c>
      <c r="E35" s="74" t="s">
        <v>552</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484.8</v>
      </c>
      <c r="AA35" s="75">
        <v>484.8</v>
      </c>
      <c r="AB35" s="75">
        <v>485</v>
      </c>
      <c r="AC35" s="75">
        <v>484.4</v>
      </c>
      <c r="AD35" s="75">
        <v>484.7</v>
      </c>
      <c r="AE35" s="75">
        <v>484.35</v>
      </c>
      <c r="AF35" s="75">
        <v>484.65</v>
      </c>
      <c r="AG35" s="75">
        <v>484.65</v>
      </c>
      <c r="AH35" s="75">
        <v>483.35</v>
      </c>
      <c r="AI35" s="75">
        <v>483.5</v>
      </c>
      <c r="AJ35" s="75">
        <v>14453</v>
      </c>
    </row>
    <row r="36" spans="1:36" x14ac:dyDescent="0.3">
      <c r="A36" s="1"/>
      <c r="B36" s="73" t="s">
        <v>592</v>
      </c>
      <c r="C36" s="73" t="s">
        <v>948</v>
      </c>
      <c r="D36" s="73" t="s">
        <v>1101</v>
      </c>
      <c r="E36" s="74" t="s">
        <v>552</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311</v>
      </c>
      <c r="AA36" s="75">
        <v>296.95</v>
      </c>
      <c r="AB36" s="75">
        <v>268.7</v>
      </c>
      <c r="AC36" s="75">
        <v>247</v>
      </c>
      <c r="AD36" s="75">
        <v>244.75</v>
      </c>
      <c r="AE36" s="75">
        <v>230.55</v>
      </c>
      <c r="AF36" s="75">
        <v>210.95</v>
      </c>
      <c r="AG36" s="75">
        <v>208.6</v>
      </c>
      <c r="AH36" s="75">
        <v>239.7</v>
      </c>
      <c r="AI36" s="75">
        <v>277.5</v>
      </c>
      <c r="AJ36" s="75">
        <v>7010.1289999999999</v>
      </c>
    </row>
    <row r="37" spans="1:36" x14ac:dyDescent="0.3">
      <c r="A37" s="1"/>
      <c r="B37" s="73" t="s">
        <v>557</v>
      </c>
      <c r="C37" s="73" t="s">
        <v>949</v>
      </c>
      <c r="D37" s="73" t="s">
        <v>46</v>
      </c>
      <c r="E37" s="74" t="s">
        <v>552</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3992.5</v>
      </c>
      <c r="AA37" s="75">
        <v>3975.1</v>
      </c>
      <c r="AB37" s="75">
        <v>4005</v>
      </c>
      <c r="AC37" s="75">
        <v>3997.95</v>
      </c>
      <c r="AD37" s="75">
        <v>3989.85</v>
      </c>
      <c r="AE37" s="75">
        <v>3977.95</v>
      </c>
      <c r="AF37" s="75">
        <v>3983.35</v>
      </c>
      <c r="AG37" s="75">
        <v>3991.6</v>
      </c>
      <c r="AH37" s="75">
        <v>3980.55</v>
      </c>
      <c r="AI37" s="75">
        <v>4001.3</v>
      </c>
      <c r="AJ37" s="75">
        <v>119090.6</v>
      </c>
    </row>
    <row r="38" spans="1:36" x14ac:dyDescent="0.3">
      <c r="A38" s="1"/>
      <c r="B38" s="73" t="s">
        <v>260</v>
      </c>
      <c r="C38" s="73" t="s">
        <v>950</v>
      </c>
      <c r="D38" s="73" t="s">
        <v>46</v>
      </c>
      <c r="E38" s="74" t="s">
        <v>552</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162.15</v>
      </c>
      <c r="AA38" s="75">
        <v>194.85</v>
      </c>
      <c r="AB38" s="75">
        <v>191.9</v>
      </c>
      <c r="AC38" s="75">
        <v>193.5</v>
      </c>
      <c r="AD38" s="75">
        <v>193.4</v>
      </c>
      <c r="AE38" s="75">
        <v>192.2</v>
      </c>
      <c r="AF38" s="75">
        <v>193.5</v>
      </c>
      <c r="AG38" s="75">
        <v>194.35</v>
      </c>
      <c r="AH38" s="75">
        <v>193.5</v>
      </c>
      <c r="AI38" s="75">
        <v>191.65</v>
      </c>
      <c r="AJ38" s="75">
        <v>5690.3980000000001</v>
      </c>
    </row>
    <row r="39" spans="1:36" x14ac:dyDescent="0.3">
      <c r="A39" s="1"/>
      <c r="B39" s="73" t="s">
        <v>260</v>
      </c>
      <c r="C39" s="73" t="s">
        <v>951</v>
      </c>
      <c r="D39" s="73" t="s">
        <v>46</v>
      </c>
      <c r="E39" s="74" t="s">
        <v>552</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118.4</v>
      </c>
      <c r="AA39" s="75">
        <v>136.25</v>
      </c>
      <c r="AB39" s="75">
        <v>135.05000000000001</v>
      </c>
      <c r="AC39" s="75">
        <v>137.25</v>
      </c>
      <c r="AD39" s="75">
        <v>136.75</v>
      </c>
      <c r="AE39" s="75">
        <v>133.6</v>
      </c>
      <c r="AF39" s="75">
        <v>132.94999999999999</v>
      </c>
      <c r="AG39" s="75">
        <v>136.5</v>
      </c>
      <c r="AH39" s="75">
        <v>134.75</v>
      </c>
      <c r="AI39" s="75">
        <v>131.75</v>
      </c>
      <c r="AJ39" s="75">
        <v>3963.37</v>
      </c>
    </row>
    <row r="40" spans="1:36" x14ac:dyDescent="0.3">
      <c r="A40" s="1"/>
      <c r="B40" s="73" t="s">
        <v>260</v>
      </c>
      <c r="C40" s="73" t="s">
        <v>1102</v>
      </c>
      <c r="D40" s="73" t="s">
        <v>264</v>
      </c>
      <c r="E40" s="74" t="s">
        <v>553</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171</v>
      </c>
      <c r="AA40" s="75">
        <v>244.5</v>
      </c>
      <c r="AB40" s="75">
        <v>325.60000000000002</v>
      </c>
      <c r="AC40" s="75">
        <v>442.55</v>
      </c>
      <c r="AD40" s="75">
        <v>253.25</v>
      </c>
      <c r="AE40" s="75">
        <v>220.9</v>
      </c>
      <c r="AF40" s="75">
        <v>133.44999999999999</v>
      </c>
      <c r="AG40" s="75"/>
      <c r="AH40" s="75"/>
      <c r="AI40" s="75">
        <v>129.55000000000001</v>
      </c>
      <c r="AJ40" s="75">
        <v>6308.2</v>
      </c>
    </row>
    <row r="41" spans="1:36" x14ac:dyDescent="0.3">
      <c r="A41" s="1"/>
      <c r="B41" s="73" t="s">
        <v>587</v>
      </c>
      <c r="C41" s="73" t="s">
        <v>952</v>
      </c>
      <c r="D41" s="73" t="s">
        <v>46</v>
      </c>
      <c r="E41" s="74" t="s">
        <v>552</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78.95</v>
      </c>
      <c r="AA41" s="75">
        <v>77.05</v>
      </c>
      <c r="AB41" s="75">
        <v>78.3</v>
      </c>
      <c r="AC41" s="75">
        <v>81.349999999999994</v>
      </c>
      <c r="AD41" s="75">
        <v>83.05</v>
      </c>
      <c r="AE41" s="75">
        <v>83.85</v>
      </c>
      <c r="AF41" s="75">
        <v>63.85</v>
      </c>
      <c r="AG41" s="75">
        <v>85.85</v>
      </c>
      <c r="AH41" s="75">
        <v>85.3</v>
      </c>
      <c r="AI41" s="75">
        <v>83.1</v>
      </c>
      <c r="AJ41" s="75">
        <v>2238.85</v>
      </c>
    </row>
    <row r="42" spans="1:36" x14ac:dyDescent="0.3">
      <c r="A42" s="1"/>
      <c r="B42" s="73" t="s">
        <v>74</v>
      </c>
      <c r="C42" s="73" t="s">
        <v>75</v>
      </c>
      <c r="D42" s="73" t="s">
        <v>46</v>
      </c>
      <c r="E42" s="74" t="s">
        <v>552</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15155.05</v>
      </c>
      <c r="AA42" s="75">
        <v>14850</v>
      </c>
      <c r="AB42" s="75">
        <v>15177.7</v>
      </c>
      <c r="AC42" s="75">
        <v>15133.95</v>
      </c>
      <c r="AD42" s="75">
        <v>14793.05</v>
      </c>
      <c r="AE42" s="75">
        <v>14520.85</v>
      </c>
      <c r="AF42" s="75">
        <v>14531.65</v>
      </c>
      <c r="AG42" s="75">
        <v>14712.1</v>
      </c>
      <c r="AH42" s="75">
        <v>14971.75</v>
      </c>
      <c r="AI42" s="75">
        <v>15258.15</v>
      </c>
      <c r="AJ42" s="75">
        <v>430643.03</v>
      </c>
    </row>
    <row r="43" spans="1:36" x14ac:dyDescent="0.3">
      <c r="A43" s="1"/>
      <c r="B43" s="73" t="s">
        <v>74</v>
      </c>
      <c r="C43" s="73" t="s">
        <v>953</v>
      </c>
      <c r="D43" s="73" t="s">
        <v>46</v>
      </c>
      <c r="E43" s="74" t="s">
        <v>552</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5133.8</v>
      </c>
      <c r="AA43" s="75">
        <v>5045.7</v>
      </c>
      <c r="AB43" s="75">
        <v>5170.6000000000004</v>
      </c>
      <c r="AC43" s="75">
        <v>3808.15</v>
      </c>
      <c r="AD43" s="75">
        <v>3847.65</v>
      </c>
      <c r="AE43" s="75">
        <v>4920</v>
      </c>
      <c r="AF43" s="75">
        <v>4928.3999999999996</v>
      </c>
      <c r="AG43" s="75">
        <v>4976.05</v>
      </c>
      <c r="AH43" s="75">
        <v>5070.75</v>
      </c>
      <c r="AI43" s="75">
        <v>5149.55</v>
      </c>
      <c r="AJ43" s="75">
        <v>142995.07999999999</v>
      </c>
    </row>
    <row r="44" spans="1:36" x14ac:dyDescent="0.3">
      <c r="A44" s="1"/>
      <c r="B44" s="73" t="s">
        <v>74</v>
      </c>
      <c r="C44" s="73" t="s">
        <v>1103</v>
      </c>
      <c r="D44" s="73" t="s">
        <v>1104</v>
      </c>
      <c r="E44" s="74" t="s">
        <v>553</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v>1</v>
      </c>
      <c r="AF44" s="75"/>
      <c r="AG44" s="75"/>
      <c r="AH44" s="75"/>
      <c r="AI44" s="75"/>
      <c r="AJ44" s="75">
        <v>1</v>
      </c>
    </row>
    <row r="45" spans="1:36" x14ac:dyDescent="0.3">
      <c r="A45" s="1"/>
      <c r="B45" s="73" t="s">
        <v>74</v>
      </c>
      <c r="C45" s="73" t="s">
        <v>1103</v>
      </c>
      <c r="D45" s="73" t="s">
        <v>1105</v>
      </c>
      <c r="E45" s="74" t="s">
        <v>553</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v>1.3</v>
      </c>
      <c r="AF45" s="75"/>
      <c r="AG45" s="75"/>
      <c r="AH45" s="75"/>
      <c r="AI45" s="75"/>
      <c r="AJ45" s="75">
        <v>1.3</v>
      </c>
    </row>
    <row r="46" spans="1:36" ht="27.6" x14ac:dyDescent="0.3">
      <c r="A46" s="1"/>
      <c r="B46" s="73" t="s">
        <v>578</v>
      </c>
      <c r="C46" s="73" t="s">
        <v>954</v>
      </c>
      <c r="D46" s="73" t="s">
        <v>46</v>
      </c>
      <c r="E46" s="74" t="s">
        <v>552</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120.2</v>
      </c>
      <c r="AA46" s="75">
        <v>115.95</v>
      </c>
      <c r="AB46" s="75">
        <v>121.7825</v>
      </c>
      <c r="AC46" s="75">
        <v>123.85</v>
      </c>
      <c r="AD46" s="75">
        <v>122.3</v>
      </c>
      <c r="AE46" s="75">
        <v>120.8</v>
      </c>
      <c r="AF46" s="75">
        <v>121.3</v>
      </c>
      <c r="AG46" s="75">
        <v>112.55</v>
      </c>
      <c r="AH46" s="75">
        <v>123.7</v>
      </c>
      <c r="AI46" s="75">
        <v>124.2</v>
      </c>
      <c r="AJ46" s="75">
        <v>3440.2824999999998</v>
      </c>
    </row>
    <row r="47" spans="1:36" ht="27.6" x14ac:dyDescent="0.3">
      <c r="A47" s="1"/>
      <c r="B47" s="73" t="s">
        <v>593</v>
      </c>
      <c r="C47" s="73" t="s">
        <v>955</v>
      </c>
      <c r="D47" s="73" t="s">
        <v>46</v>
      </c>
      <c r="E47" s="74" t="s">
        <v>552</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479.8</v>
      </c>
      <c r="AA47" s="75">
        <v>479.75</v>
      </c>
      <c r="AB47" s="75">
        <v>479.95</v>
      </c>
      <c r="AC47" s="75">
        <v>479.15</v>
      </c>
      <c r="AD47" s="75">
        <v>479.3</v>
      </c>
      <c r="AE47" s="75">
        <v>479.25</v>
      </c>
      <c r="AF47" s="75">
        <v>479.25</v>
      </c>
      <c r="AG47" s="75">
        <v>479.9</v>
      </c>
      <c r="AH47" s="75">
        <v>479.95</v>
      </c>
      <c r="AI47" s="75">
        <v>479.6</v>
      </c>
      <c r="AJ47" s="75">
        <v>13307.7</v>
      </c>
    </row>
    <row r="48" spans="1:36" ht="27.6" x14ac:dyDescent="0.3">
      <c r="A48" s="1"/>
      <c r="B48" s="73" t="s">
        <v>579</v>
      </c>
      <c r="C48" s="73" t="s">
        <v>956</v>
      </c>
      <c r="D48" s="73" t="s">
        <v>46</v>
      </c>
      <c r="E48" s="74" t="s">
        <v>552</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389.65</v>
      </c>
      <c r="AA48" s="75">
        <v>486.1</v>
      </c>
      <c r="AB48" s="75">
        <v>487.1</v>
      </c>
      <c r="AC48" s="75">
        <v>485.35</v>
      </c>
      <c r="AD48" s="75">
        <v>486.25</v>
      </c>
      <c r="AE48" s="75">
        <v>485.2</v>
      </c>
      <c r="AF48" s="75">
        <v>485.1</v>
      </c>
      <c r="AG48" s="75">
        <v>486.55</v>
      </c>
      <c r="AH48" s="75">
        <v>484.95</v>
      </c>
      <c r="AI48" s="75">
        <v>395.4</v>
      </c>
      <c r="AJ48" s="75">
        <v>13739.5</v>
      </c>
    </row>
    <row r="49" spans="1:36" x14ac:dyDescent="0.3">
      <c r="A49" s="1"/>
      <c r="B49" s="73" t="s">
        <v>560</v>
      </c>
      <c r="C49" s="73" t="s">
        <v>957</v>
      </c>
      <c r="D49" s="73" t="s">
        <v>46</v>
      </c>
      <c r="E49" s="74" t="s">
        <v>552</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10934.45</v>
      </c>
      <c r="AA49" s="75">
        <v>10910.5</v>
      </c>
      <c r="AB49" s="75">
        <v>10917.8</v>
      </c>
      <c r="AC49" s="75">
        <v>10912.4</v>
      </c>
      <c r="AD49" s="75">
        <v>10905.75</v>
      </c>
      <c r="AE49" s="75">
        <v>10923.7</v>
      </c>
      <c r="AF49" s="75">
        <v>10884.8</v>
      </c>
      <c r="AG49" s="75">
        <v>10910.6</v>
      </c>
      <c r="AH49" s="75">
        <v>11066.8</v>
      </c>
      <c r="AI49" s="75">
        <v>10946.1</v>
      </c>
      <c r="AJ49" s="75">
        <v>281650.96500000003</v>
      </c>
    </row>
    <row r="50" spans="1:36" x14ac:dyDescent="0.3">
      <c r="A50" s="1"/>
      <c r="B50" s="73" t="s">
        <v>560</v>
      </c>
      <c r="C50" s="73" t="s">
        <v>958</v>
      </c>
      <c r="D50" s="73" t="s">
        <v>46</v>
      </c>
      <c r="E50" s="74" t="s">
        <v>552</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156</v>
      </c>
      <c r="AA50" s="75">
        <v>156</v>
      </c>
      <c r="AB50" s="75">
        <v>156</v>
      </c>
      <c r="AC50" s="75">
        <v>155.9</v>
      </c>
      <c r="AD50" s="75">
        <v>156</v>
      </c>
      <c r="AE50" s="75">
        <v>155.94999999999999</v>
      </c>
      <c r="AF50" s="75">
        <v>156</v>
      </c>
      <c r="AG50" s="75">
        <v>156</v>
      </c>
      <c r="AH50" s="75">
        <v>156</v>
      </c>
      <c r="AI50" s="75">
        <v>156</v>
      </c>
      <c r="AJ50" s="75">
        <v>4678.33</v>
      </c>
    </row>
    <row r="51" spans="1:36" x14ac:dyDescent="0.3">
      <c r="A51" s="1"/>
      <c r="B51" s="73" t="s">
        <v>959</v>
      </c>
      <c r="C51" s="73" t="s">
        <v>960</v>
      </c>
      <c r="D51" s="73" t="s">
        <v>46</v>
      </c>
      <c r="E51" s="74" t="s">
        <v>552</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1208.5999999999999</v>
      </c>
      <c r="AA51" s="75">
        <v>943.9</v>
      </c>
      <c r="AB51" s="75">
        <v>872.05</v>
      </c>
      <c r="AC51" s="75">
        <v>786.2</v>
      </c>
      <c r="AD51" s="75">
        <v>802.5</v>
      </c>
      <c r="AE51" s="75">
        <v>749.6</v>
      </c>
      <c r="AF51" s="75">
        <v>660.3</v>
      </c>
      <c r="AG51" s="75">
        <v>586.15</v>
      </c>
      <c r="AH51" s="75">
        <v>596.65</v>
      </c>
      <c r="AI51" s="75">
        <v>825.2</v>
      </c>
      <c r="AJ51" s="75">
        <v>29921.4</v>
      </c>
    </row>
    <row r="52" spans="1:36" x14ac:dyDescent="0.3">
      <c r="A52" s="1"/>
      <c r="B52" s="73" t="s">
        <v>580</v>
      </c>
      <c r="C52" s="73" t="s">
        <v>961</v>
      </c>
      <c r="D52" s="73" t="s">
        <v>46</v>
      </c>
      <c r="E52" s="74" t="s">
        <v>552</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480</v>
      </c>
      <c r="AA52" s="75">
        <v>480</v>
      </c>
      <c r="AB52" s="75">
        <v>480</v>
      </c>
      <c r="AC52" s="75">
        <v>479.85</v>
      </c>
      <c r="AD52" s="75">
        <v>480</v>
      </c>
      <c r="AE52" s="75">
        <v>480</v>
      </c>
      <c r="AF52" s="75">
        <v>350.7</v>
      </c>
      <c r="AG52" s="75">
        <v>384.75</v>
      </c>
      <c r="AH52" s="75">
        <v>480</v>
      </c>
      <c r="AI52" s="75">
        <v>480</v>
      </c>
      <c r="AJ52" s="75">
        <v>13491.45</v>
      </c>
    </row>
    <row r="53" spans="1:36" x14ac:dyDescent="0.3">
      <c r="A53" s="1"/>
      <c r="B53" s="73" t="s">
        <v>581</v>
      </c>
      <c r="C53" s="73" t="s">
        <v>962</v>
      </c>
      <c r="D53" s="73" t="s">
        <v>46</v>
      </c>
      <c r="E53" s="74" t="s">
        <v>552</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447.8</v>
      </c>
      <c r="AA53" s="75">
        <v>451.2</v>
      </c>
      <c r="AB53" s="75">
        <v>449.15</v>
      </c>
      <c r="AC53" s="75">
        <v>449.3</v>
      </c>
      <c r="AD53" s="75">
        <v>449.05</v>
      </c>
      <c r="AE53" s="75">
        <v>450.2</v>
      </c>
      <c r="AF53" s="75">
        <v>449.85</v>
      </c>
      <c r="AG53" s="75">
        <v>451.35</v>
      </c>
      <c r="AH53" s="75">
        <v>450.85</v>
      </c>
      <c r="AI53" s="75">
        <v>452.4</v>
      </c>
      <c r="AJ53" s="75">
        <v>13055</v>
      </c>
    </row>
    <row r="54" spans="1:36" x14ac:dyDescent="0.3">
      <c r="A54" s="1"/>
      <c r="B54" s="73" t="s">
        <v>77</v>
      </c>
      <c r="C54" s="73" t="s">
        <v>1106</v>
      </c>
      <c r="D54" s="73" t="s">
        <v>1107</v>
      </c>
      <c r="E54" s="74" t="s">
        <v>553</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759.75</v>
      </c>
      <c r="AA54" s="75">
        <v>750.1</v>
      </c>
      <c r="AB54" s="75">
        <v>790.25</v>
      </c>
      <c r="AC54" s="75">
        <v>1082.25</v>
      </c>
      <c r="AD54" s="75">
        <v>721.6</v>
      </c>
      <c r="AE54" s="75">
        <v>1082.95</v>
      </c>
      <c r="AF54" s="75">
        <v>1101.2</v>
      </c>
      <c r="AG54" s="75">
        <v>800.1</v>
      </c>
      <c r="AH54" s="75">
        <v>776.05</v>
      </c>
      <c r="AI54" s="75">
        <v>781.4</v>
      </c>
      <c r="AJ54" s="75">
        <v>25610.86</v>
      </c>
    </row>
    <row r="55" spans="1:36" x14ac:dyDescent="0.3">
      <c r="A55" s="1"/>
      <c r="B55" s="73" t="s">
        <v>77</v>
      </c>
      <c r="C55" s="73" t="s">
        <v>1108</v>
      </c>
      <c r="D55" s="73" t="s">
        <v>82</v>
      </c>
      <c r="E55" s="74" t="s">
        <v>553</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v>25.25</v>
      </c>
      <c r="AF55" s="75"/>
      <c r="AG55" s="75"/>
      <c r="AH55" s="75"/>
      <c r="AI55" s="75"/>
      <c r="AJ55" s="75">
        <v>25.25</v>
      </c>
    </row>
    <row r="56" spans="1:36" x14ac:dyDescent="0.3">
      <c r="A56" s="1"/>
      <c r="B56" s="73" t="s">
        <v>77</v>
      </c>
      <c r="C56" s="73" t="s">
        <v>1109</v>
      </c>
      <c r="D56" s="73" t="s">
        <v>1110</v>
      </c>
      <c r="E56" s="74" t="s">
        <v>553</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v>466.6</v>
      </c>
      <c r="AJ56" s="75">
        <v>466.6</v>
      </c>
    </row>
    <row r="57" spans="1:36" x14ac:dyDescent="0.3">
      <c r="A57" s="1"/>
      <c r="B57" s="73" t="s">
        <v>594</v>
      </c>
      <c r="C57" s="73" t="s">
        <v>1017</v>
      </c>
      <c r="D57" s="73" t="s">
        <v>46</v>
      </c>
      <c r="E57" s="74" t="s">
        <v>555</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687.7</v>
      </c>
      <c r="AA57" s="75">
        <v>372.15</v>
      </c>
      <c r="AB57" s="75">
        <v>464.25</v>
      </c>
      <c r="AC57" s="75">
        <v>482.85</v>
      </c>
      <c r="AD57" s="75">
        <v>427.9</v>
      </c>
      <c r="AE57" s="75">
        <v>448</v>
      </c>
      <c r="AF57" s="75">
        <v>824.85</v>
      </c>
      <c r="AG57" s="75">
        <v>1327.5</v>
      </c>
      <c r="AH57" s="75">
        <v>999.2</v>
      </c>
      <c r="AI57" s="75">
        <v>1147.5999999999999</v>
      </c>
      <c r="AJ57" s="75">
        <v>20904.400000000001</v>
      </c>
    </row>
    <row r="58" spans="1:36" x14ac:dyDescent="0.3">
      <c r="A58" s="1"/>
      <c r="B58" s="73" t="s">
        <v>594</v>
      </c>
      <c r="C58" s="73" t="s">
        <v>1018</v>
      </c>
      <c r="D58" s="73" t="s">
        <v>46</v>
      </c>
      <c r="E58" s="74" t="s">
        <v>555</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309.5</v>
      </c>
      <c r="AA58" s="75">
        <v>182.95</v>
      </c>
      <c r="AB58" s="75">
        <v>100.6</v>
      </c>
      <c r="AC58" s="75">
        <v>184.8</v>
      </c>
      <c r="AD58" s="75">
        <v>329.8</v>
      </c>
      <c r="AE58" s="75">
        <v>188.55</v>
      </c>
      <c r="AF58" s="75">
        <v>209.8</v>
      </c>
      <c r="AG58" s="75">
        <v>376.35</v>
      </c>
      <c r="AH58" s="75">
        <v>374.9</v>
      </c>
      <c r="AI58" s="75">
        <v>161.05000000000001</v>
      </c>
      <c r="AJ58" s="75">
        <v>7278.65</v>
      </c>
    </row>
    <row r="59" spans="1:36" x14ac:dyDescent="0.3">
      <c r="A59" s="1"/>
      <c r="B59" s="73" t="s">
        <v>572</v>
      </c>
      <c r="C59" s="73" t="s">
        <v>1111</v>
      </c>
      <c r="D59" s="73" t="s">
        <v>46</v>
      </c>
      <c r="E59" s="74" t="s">
        <v>555</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426.2</v>
      </c>
      <c r="AA59" s="75">
        <v>423.6</v>
      </c>
      <c r="AB59" s="75">
        <v>594.54999999999995</v>
      </c>
      <c r="AC59" s="75">
        <v>1006.55</v>
      </c>
      <c r="AD59" s="75">
        <v>1568.1</v>
      </c>
      <c r="AE59" s="75">
        <v>2156.25</v>
      </c>
      <c r="AF59" s="75">
        <v>2542.8000000000002</v>
      </c>
      <c r="AG59" s="75">
        <v>2189.65</v>
      </c>
      <c r="AH59" s="75">
        <v>2083.1999999999998</v>
      </c>
      <c r="AI59" s="75">
        <v>2702.7</v>
      </c>
      <c r="AJ59" s="75">
        <v>46551.45</v>
      </c>
    </row>
    <row r="60" spans="1:36" x14ac:dyDescent="0.3">
      <c r="A60" s="1"/>
      <c r="B60" s="73" t="s">
        <v>36</v>
      </c>
      <c r="C60" s="73" t="s">
        <v>1023</v>
      </c>
      <c r="D60" s="73" t="s">
        <v>1112</v>
      </c>
      <c r="E60" s="74" t="s">
        <v>555</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4.4000000000000004</v>
      </c>
      <c r="AA60" s="75">
        <v>5.15</v>
      </c>
      <c r="AB60" s="75">
        <v>44.45</v>
      </c>
      <c r="AC60" s="75">
        <v>55.65</v>
      </c>
      <c r="AD60" s="75">
        <v>397.10500000000002</v>
      </c>
      <c r="AE60" s="75">
        <v>1416.3</v>
      </c>
      <c r="AF60" s="75">
        <v>1733.55</v>
      </c>
      <c r="AG60" s="75">
        <v>1424.55</v>
      </c>
      <c r="AH60" s="75">
        <v>1840.85</v>
      </c>
      <c r="AI60" s="75">
        <v>1672.75</v>
      </c>
      <c r="AJ60" s="75">
        <v>28362.904999999999</v>
      </c>
    </row>
    <row r="61" spans="1:36" x14ac:dyDescent="0.3">
      <c r="A61" s="1"/>
      <c r="B61" s="73" t="s">
        <v>36</v>
      </c>
      <c r="C61" s="73" t="s">
        <v>1023</v>
      </c>
      <c r="D61" s="73" t="s">
        <v>1113</v>
      </c>
      <c r="E61" s="74" t="s">
        <v>555</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20.65</v>
      </c>
      <c r="AA61" s="75">
        <v>49.95</v>
      </c>
      <c r="AB61" s="75">
        <v>105.05</v>
      </c>
      <c r="AC61" s="75">
        <v>113.45</v>
      </c>
      <c r="AD61" s="75">
        <v>731.55499999999995</v>
      </c>
      <c r="AE61" s="75">
        <v>2185.6</v>
      </c>
      <c r="AF61" s="75">
        <v>2154.5500000000002</v>
      </c>
      <c r="AG61" s="75">
        <v>2212.25</v>
      </c>
      <c r="AH61" s="75">
        <v>2119.4499999999998</v>
      </c>
      <c r="AI61" s="75">
        <v>2110</v>
      </c>
      <c r="AJ61" s="75">
        <v>39742.42</v>
      </c>
    </row>
    <row r="62" spans="1:36" x14ac:dyDescent="0.3">
      <c r="A62" s="1"/>
      <c r="B62" s="73" t="s">
        <v>36</v>
      </c>
      <c r="C62" s="73" t="s">
        <v>1114</v>
      </c>
      <c r="D62" s="73" t="s">
        <v>1115</v>
      </c>
      <c r="E62" s="74" t="s">
        <v>555</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0.3</v>
      </c>
      <c r="AA62" s="75">
        <v>0.1</v>
      </c>
      <c r="AB62" s="75">
        <v>3</v>
      </c>
      <c r="AC62" s="75">
        <v>4.7</v>
      </c>
      <c r="AD62" s="75">
        <v>34.18</v>
      </c>
      <c r="AE62" s="75">
        <v>196.9</v>
      </c>
      <c r="AF62" s="75">
        <v>255.05</v>
      </c>
      <c r="AG62" s="75">
        <v>233.3</v>
      </c>
      <c r="AH62" s="75">
        <v>265</v>
      </c>
      <c r="AI62" s="75">
        <v>259.55</v>
      </c>
      <c r="AJ62" s="75">
        <v>3620.0254500000001</v>
      </c>
    </row>
    <row r="63" spans="1:36" x14ac:dyDescent="0.3">
      <c r="A63" s="1"/>
      <c r="B63" s="73" t="s">
        <v>36</v>
      </c>
      <c r="C63" s="73" t="s">
        <v>1114</v>
      </c>
      <c r="D63" s="73" t="s">
        <v>1116</v>
      </c>
      <c r="E63" s="74" t="s">
        <v>555</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0.1</v>
      </c>
      <c r="AA63" s="75">
        <v>0.25</v>
      </c>
      <c r="AB63" s="75">
        <v>0.25</v>
      </c>
      <c r="AC63" s="75">
        <v>2.2000000000000002</v>
      </c>
      <c r="AD63" s="75">
        <v>20.204999999999998</v>
      </c>
      <c r="AE63" s="75">
        <v>147.85</v>
      </c>
      <c r="AF63" s="75">
        <v>214.7</v>
      </c>
      <c r="AG63" s="75">
        <v>171.75</v>
      </c>
      <c r="AH63" s="75">
        <v>196.3</v>
      </c>
      <c r="AI63" s="75">
        <v>193.95</v>
      </c>
      <c r="AJ63" s="75">
        <v>2573.3951000000002</v>
      </c>
    </row>
    <row r="64" spans="1:36" x14ac:dyDescent="0.3">
      <c r="A64" s="1"/>
      <c r="B64" s="73" t="s">
        <v>36</v>
      </c>
      <c r="C64" s="73" t="s">
        <v>1117</v>
      </c>
      <c r="D64" s="73" t="s">
        <v>46</v>
      </c>
      <c r="E64" s="74" t="s">
        <v>552</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372.25</v>
      </c>
      <c r="AA64" s="75"/>
      <c r="AB64" s="75">
        <v>252.9</v>
      </c>
      <c r="AC64" s="75"/>
      <c r="AD64" s="75"/>
      <c r="AE64" s="75"/>
      <c r="AF64" s="75"/>
      <c r="AG64" s="75"/>
      <c r="AH64" s="75"/>
      <c r="AI64" s="75"/>
      <c r="AJ64" s="75">
        <v>4263.95</v>
      </c>
    </row>
    <row r="65" spans="1:36" x14ac:dyDescent="0.3">
      <c r="A65" s="1"/>
      <c r="B65" s="73" t="s">
        <v>36</v>
      </c>
      <c r="C65" s="73" t="s">
        <v>963</v>
      </c>
      <c r="D65" s="73" t="s">
        <v>46</v>
      </c>
      <c r="E65" s="74" t="s">
        <v>552</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3073.95</v>
      </c>
      <c r="AA65" s="75">
        <v>3033</v>
      </c>
      <c r="AB65" s="75">
        <v>3064.25</v>
      </c>
      <c r="AC65" s="75">
        <v>3056.7</v>
      </c>
      <c r="AD65" s="75">
        <v>3058.93</v>
      </c>
      <c r="AE65" s="75">
        <v>3057.7</v>
      </c>
      <c r="AF65" s="75">
        <v>3058.7</v>
      </c>
      <c r="AG65" s="75">
        <v>3061.2</v>
      </c>
      <c r="AH65" s="75">
        <v>3058.85</v>
      </c>
      <c r="AI65" s="75">
        <v>3058.5</v>
      </c>
      <c r="AJ65" s="75">
        <v>89886.464999999997</v>
      </c>
    </row>
    <row r="66" spans="1:36" x14ac:dyDescent="0.3">
      <c r="A66" s="1"/>
      <c r="B66" s="73" t="s">
        <v>36</v>
      </c>
      <c r="C66" s="73" t="s">
        <v>1118</v>
      </c>
      <c r="D66" s="73" t="s">
        <v>46</v>
      </c>
      <c r="E66" s="74" t="s">
        <v>554</v>
      </c>
      <c r="F66" s="75">
        <v>511.95</v>
      </c>
      <c r="G66" s="75">
        <v>504.21</v>
      </c>
      <c r="H66" s="75">
        <v>462.21499999999997</v>
      </c>
      <c r="I66" s="75">
        <v>378.565</v>
      </c>
      <c r="J66" s="75">
        <v>440.64499999999998</v>
      </c>
      <c r="K66" s="75">
        <v>531.19000000000005</v>
      </c>
      <c r="L66" s="75">
        <v>506.15</v>
      </c>
      <c r="M66" s="75">
        <v>447.04</v>
      </c>
      <c r="N66" s="75">
        <v>406.44499999999999</v>
      </c>
      <c r="O66" s="75">
        <v>293.64999999999998</v>
      </c>
      <c r="P66" s="75">
        <v>235.2</v>
      </c>
      <c r="Q66" s="75">
        <v>350.55</v>
      </c>
      <c r="R66" s="75">
        <v>297.05</v>
      </c>
      <c r="S66" s="75">
        <v>162.05000000000001</v>
      </c>
      <c r="T66" s="75">
        <v>222.1</v>
      </c>
      <c r="U66" s="75">
        <v>246.9</v>
      </c>
      <c r="V66" s="75">
        <v>236.4</v>
      </c>
      <c r="W66" s="75">
        <v>295.95</v>
      </c>
      <c r="X66" s="75">
        <v>243.15</v>
      </c>
      <c r="Y66" s="75">
        <v>207.25</v>
      </c>
      <c r="Z66" s="75">
        <v>152.30000000000001</v>
      </c>
      <c r="AA66" s="75">
        <v>155.94999999999999</v>
      </c>
      <c r="AB66" s="75">
        <v>96.1</v>
      </c>
      <c r="AC66" s="75">
        <v>219.75</v>
      </c>
      <c r="AD66" s="75">
        <v>309.7</v>
      </c>
      <c r="AE66" s="75">
        <v>396.6</v>
      </c>
      <c r="AF66" s="75">
        <v>212.5</v>
      </c>
      <c r="AG66" s="75">
        <v>110.65</v>
      </c>
      <c r="AH66" s="75">
        <v>126.4</v>
      </c>
      <c r="AI66" s="75">
        <v>206.1</v>
      </c>
      <c r="AJ66" s="75">
        <v>8964.7099999999991</v>
      </c>
    </row>
    <row r="67" spans="1:36" x14ac:dyDescent="0.3">
      <c r="A67" s="1"/>
      <c r="B67" s="73" t="s">
        <v>36</v>
      </c>
      <c r="C67" s="73" t="s">
        <v>1024</v>
      </c>
      <c r="D67" s="73" t="s">
        <v>46</v>
      </c>
      <c r="E67" s="74" t="s">
        <v>554</v>
      </c>
      <c r="F67" s="75">
        <v>388.6</v>
      </c>
      <c r="G67" s="75">
        <v>386.95</v>
      </c>
      <c r="H67" s="75">
        <v>344.9</v>
      </c>
      <c r="I67" s="75">
        <v>283.60000000000002</v>
      </c>
      <c r="J67" s="75">
        <v>336.3</v>
      </c>
      <c r="K67" s="75">
        <v>404.15</v>
      </c>
      <c r="L67" s="75">
        <v>412.7</v>
      </c>
      <c r="M67" s="75">
        <v>340.7</v>
      </c>
      <c r="N67" s="75">
        <v>366.3</v>
      </c>
      <c r="O67" s="75">
        <v>217.05</v>
      </c>
      <c r="P67" s="75">
        <v>159.19999999999999</v>
      </c>
      <c r="Q67" s="75">
        <v>251.75</v>
      </c>
      <c r="R67" s="75">
        <v>228.6</v>
      </c>
      <c r="S67" s="75">
        <v>118.65</v>
      </c>
      <c r="T67" s="75">
        <v>166</v>
      </c>
      <c r="U67" s="75">
        <v>203.75</v>
      </c>
      <c r="V67" s="75">
        <v>191.65</v>
      </c>
      <c r="W67" s="75">
        <v>228.35</v>
      </c>
      <c r="X67" s="75">
        <v>175.75</v>
      </c>
      <c r="Y67" s="75">
        <v>152.5</v>
      </c>
      <c r="Z67" s="75">
        <v>148.5</v>
      </c>
      <c r="AA67" s="75">
        <v>106.25</v>
      </c>
      <c r="AB67" s="75">
        <v>74.7</v>
      </c>
      <c r="AC67" s="75">
        <v>175</v>
      </c>
      <c r="AD67" s="75">
        <v>237.8</v>
      </c>
      <c r="AE67" s="75">
        <v>314.95</v>
      </c>
      <c r="AF67" s="75">
        <v>268.64999999999998</v>
      </c>
      <c r="AG67" s="75">
        <v>85.1</v>
      </c>
      <c r="AH67" s="75">
        <v>95.8</v>
      </c>
      <c r="AI67" s="75">
        <v>183.5</v>
      </c>
      <c r="AJ67" s="75">
        <v>7047.7</v>
      </c>
    </row>
    <row r="68" spans="1:36" x14ac:dyDescent="0.3">
      <c r="A68" s="1"/>
      <c r="B68" s="73" t="s">
        <v>36</v>
      </c>
      <c r="C68" s="73" t="s">
        <v>88</v>
      </c>
      <c r="D68" s="73" t="s">
        <v>292</v>
      </c>
      <c r="E68" s="74" t="s">
        <v>553</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3751.7</v>
      </c>
      <c r="AA68" s="75">
        <v>3835.85</v>
      </c>
      <c r="AB68" s="75">
        <v>3788.9</v>
      </c>
      <c r="AC68" s="75">
        <v>2565.6999999999998</v>
      </c>
      <c r="AD68" s="75">
        <v>655.83</v>
      </c>
      <c r="AE68" s="75">
        <v>640.1</v>
      </c>
      <c r="AF68" s="75">
        <v>133.30000000000001</v>
      </c>
      <c r="AG68" s="75">
        <v>1879.45</v>
      </c>
      <c r="AH68" s="75"/>
      <c r="AI68" s="75"/>
      <c r="AJ68" s="75">
        <v>90289.87</v>
      </c>
    </row>
    <row r="69" spans="1:36" x14ac:dyDescent="0.3">
      <c r="A69" s="1"/>
      <c r="B69" s="73" t="s">
        <v>36</v>
      </c>
      <c r="C69" s="73" t="s">
        <v>88</v>
      </c>
      <c r="D69" s="73" t="s">
        <v>1119</v>
      </c>
      <c r="E69" s="74" t="s">
        <v>553</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3728.55</v>
      </c>
      <c r="AA69" s="75">
        <v>3807.5</v>
      </c>
      <c r="AB69" s="75">
        <v>3763.8</v>
      </c>
      <c r="AC69" s="75">
        <v>2353.65</v>
      </c>
      <c r="AD69" s="75">
        <v>908.81500000000005</v>
      </c>
      <c r="AE69" s="75">
        <v>1794.45</v>
      </c>
      <c r="AF69" s="75">
        <v>1146.4000000000001</v>
      </c>
      <c r="AG69" s="75">
        <v>1657.35</v>
      </c>
      <c r="AH69" s="75">
        <v>2190.9499999999998</v>
      </c>
      <c r="AI69" s="75">
        <v>1328.9</v>
      </c>
      <c r="AJ69" s="75">
        <v>95336.4</v>
      </c>
    </row>
    <row r="70" spans="1:36" x14ac:dyDescent="0.3">
      <c r="A70" s="1"/>
      <c r="B70" s="73" t="s">
        <v>36</v>
      </c>
      <c r="C70" s="73" t="s">
        <v>88</v>
      </c>
      <c r="D70" s="73" t="s">
        <v>1120</v>
      </c>
      <c r="E70" s="74" t="s">
        <v>553</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3788.3</v>
      </c>
      <c r="AA70" s="75">
        <v>3882.15</v>
      </c>
      <c r="AB70" s="75">
        <v>3848.45</v>
      </c>
      <c r="AC70" s="75">
        <v>4640.75</v>
      </c>
      <c r="AD70" s="75">
        <v>2476.33</v>
      </c>
      <c r="AE70" s="75">
        <v>3348.75</v>
      </c>
      <c r="AF70" s="75">
        <v>3607.35</v>
      </c>
      <c r="AG70" s="75">
        <v>3332.45</v>
      </c>
      <c r="AH70" s="75">
        <v>4117.05</v>
      </c>
      <c r="AI70" s="75">
        <v>3708.6</v>
      </c>
      <c r="AJ70" s="75">
        <v>111925.41</v>
      </c>
    </row>
    <row r="71" spans="1:36" x14ac:dyDescent="0.3">
      <c r="A71" s="1"/>
      <c r="B71" s="73" t="s">
        <v>36</v>
      </c>
      <c r="C71" s="73" t="s">
        <v>88</v>
      </c>
      <c r="D71" s="73" t="s">
        <v>294</v>
      </c>
      <c r="E71" s="74" t="s">
        <v>553</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5693.85</v>
      </c>
      <c r="AA71" s="75">
        <v>5803.9</v>
      </c>
      <c r="AB71" s="75">
        <v>5744.75</v>
      </c>
      <c r="AC71" s="75">
        <v>58.15</v>
      </c>
      <c r="AD71" s="75"/>
      <c r="AE71" s="75"/>
      <c r="AF71" s="75"/>
      <c r="AG71" s="75"/>
      <c r="AH71" s="75"/>
      <c r="AI71" s="75"/>
      <c r="AJ71" s="75">
        <v>131371.715</v>
      </c>
    </row>
    <row r="72" spans="1:36" x14ac:dyDescent="0.3">
      <c r="A72" s="1"/>
      <c r="B72" s="73" t="s">
        <v>36</v>
      </c>
      <c r="C72" s="73" t="s">
        <v>91</v>
      </c>
      <c r="D72" s="73" t="s">
        <v>1121</v>
      </c>
      <c r="E72" s="74" t="s">
        <v>553</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1491.8</v>
      </c>
      <c r="AA72" s="75">
        <v>1477.65</v>
      </c>
      <c r="AB72" s="75">
        <v>1521.55</v>
      </c>
      <c r="AC72" s="75">
        <v>1704.45</v>
      </c>
      <c r="AD72" s="75">
        <v>1597.32</v>
      </c>
      <c r="AE72" s="75">
        <v>1641.05</v>
      </c>
      <c r="AF72" s="75">
        <v>1723.1</v>
      </c>
      <c r="AG72" s="75">
        <v>1587.95</v>
      </c>
      <c r="AH72" s="75">
        <v>1710.05</v>
      </c>
      <c r="AI72" s="75">
        <v>1636.9</v>
      </c>
      <c r="AJ72" s="75">
        <v>33883.64</v>
      </c>
    </row>
    <row r="73" spans="1:36" x14ac:dyDescent="0.3">
      <c r="A73" s="1"/>
      <c r="B73" s="73" t="s">
        <v>36</v>
      </c>
      <c r="C73" s="73" t="s">
        <v>91</v>
      </c>
      <c r="D73" s="73" t="s">
        <v>1122</v>
      </c>
      <c r="E73" s="74" t="s">
        <v>553</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783.25</v>
      </c>
      <c r="AA73" s="75">
        <v>778.9</v>
      </c>
      <c r="AB73" s="75">
        <v>790.7</v>
      </c>
      <c r="AC73" s="75">
        <v>837.55</v>
      </c>
      <c r="AD73" s="75">
        <v>812.29499999999996</v>
      </c>
      <c r="AE73" s="75">
        <v>826.65</v>
      </c>
      <c r="AF73" s="75">
        <v>841.5</v>
      </c>
      <c r="AG73" s="75">
        <v>813.5</v>
      </c>
      <c r="AH73" s="75">
        <v>846.4</v>
      </c>
      <c r="AI73" s="75">
        <v>821.75</v>
      </c>
      <c r="AJ73" s="75">
        <v>15506.075000000001</v>
      </c>
    </row>
    <row r="74" spans="1:36" x14ac:dyDescent="0.3">
      <c r="A74" s="1"/>
      <c r="B74" s="73" t="s">
        <v>36</v>
      </c>
      <c r="C74" s="73" t="s">
        <v>1123</v>
      </c>
      <c r="D74" s="73" t="s">
        <v>1121</v>
      </c>
      <c r="E74" s="74" t="s">
        <v>553</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v>0</v>
      </c>
    </row>
    <row r="75" spans="1:36" x14ac:dyDescent="0.3">
      <c r="A75" s="1"/>
      <c r="B75" s="73" t="s">
        <v>36</v>
      </c>
      <c r="C75" s="73" t="s">
        <v>1123</v>
      </c>
      <c r="D75" s="73" t="s">
        <v>1124</v>
      </c>
      <c r="E75" s="74" t="s">
        <v>553</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v>0</v>
      </c>
    </row>
    <row r="76" spans="1:36" x14ac:dyDescent="0.3">
      <c r="A76" s="1"/>
      <c r="B76" s="73" t="s">
        <v>36</v>
      </c>
      <c r="C76" s="73" t="s">
        <v>1123</v>
      </c>
      <c r="D76" s="73" t="s">
        <v>1125</v>
      </c>
      <c r="E76" s="74" t="s">
        <v>553</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v>0</v>
      </c>
    </row>
    <row r="77" spans="1:36" x14ac:dyDescent="0.3">
      <c r="A77" s="1"/>
      <c r="B77" s="73" t="s">
        <v>36</v>
      </c>
      <c r="C77" s="73" t="s">
        <v>1126</v>
      </c>
      <c r="D77" s="73" t="s">
        <v>1127</v>
      </c>
      <c r="E77" s="74" t="s">
        <v>553</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v>0</v>
      </c>
    </row>
    <row r="78" spans="1:36" x14ac:dyDescent="0.3">
      <c r="A78" s="1"/>
      <c r="B78" s="73" t="s">
        <v>36</v>
      </c>
      <c r="C78" s="73" t="s">
        <v>1126</v>
      </c>
      <c r="D78" s="73" t="s">
        <v>1128</v>
      </c>
      <c r="E78" s="74" t="s">
        <v>553</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v>0</v>
      </c>
    </row>
    <row r="79" spans="1:36" x14ac:dyDescent="0.3">
      <c r="A79" s="1"/>
      <c r="B79" s="73" t="s">
        <v>36</v>
      </c>
      <c r="C79" s="73" t="s">
        <v>1126</v>
      </c>
      <c r="D79" s="73" t="s">
        <v>1120</v>
      </c>
      <c r="E79" s="74" t="s">
        <v>553</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v>0</v>
      </c>
    </row>
    <row r="80" spans="1:36" x14ac:dyDescent="0.3">
      <c r="A80" s="1"/>
      <c r="B80" s="73" t="s">
        <v>92</v>
      </c>
      <c r="C80" s="73" t="s">
        <v>93</v>
      </c>
      <c r="D80" s="73" t="s">
        <v>1129</v>
      </c>
      <c r="E80" s="74" t="s">
        <v>553</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4178.05</v>
      </c>
      <c r="AA80" s="75">
        <v>4178.05</v>
      </c>
      <c r="AB80" s="75">
        <v>4252.1499999999996</v>
      </c>
      <c r="AC80" s="75">
        <v>3692.7</v>
      </c>
      <c r="AD80" s="75">
        <v>3828.8</v>
      </c>
      <c r="AE80" s="75">
        <v>3807.8</v>
      </c>
      <c r="AF80" s="75">
        <v>3807.9</v>
      </c>
      <c r="AG80" s="75">
        <v>3859.85</v>
      </c>
      <c r="AH80" s="75">
        <v>3613.35</v>
      </c>
      <c r="AI80" s="75">
        <v>3988.65</v>
      </c>
      <c r="AJ80" s="75">
        <v>122305.60795999999</v>
      </c>
    </row>
    <row r="81" spans="1:36" x14ac:dyDescent="0.3">
      <c r="A81" s="1"/>
      <c r="B81" s="73" t="s">
        <v>92</v>
      </c>
      <c r="C81" s="73" t="s">
        <v>93</v>
      </c>
      <c r="D81" s="73" t="s">
        <v>1130</v>
      </c>
      <c r="E81" s="74" t="s">
        <v>553</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4185.3999999999996</v>
      </c>
      <c r="AA81" s="75">
        <v>4185.5</v>
      </c>
      <c r="AB81" s="75">
        <v>4261.8</v>
      </c>
      <c r="AC81" s="75">
        <v>3701</v>
      </c>
      <c r="AD81" s="75">
        <v>3835.3</v>
      </c>
      <c r="AE81" s="75">
        <v>3814.9</v>
      </c>
      <c r="AF81" s="75">
        <v>3815.55</v>
      </c>
      <c r="AG81" s="75">
        <v>3868.4</v>
      </c>
      <c r="AH81" s="75">
        <v>3619.9</v>
      </c>
      <c r="AI81" s="75">
        <v>3997.25</v>
      </c>
      <c r="AJ81" s="75">
        <v>122584.531735</v>
      </c>
    </row>
    <row r="82" spans="1:36" x14ac:dyDescent="0.3">
      <c r="A82" s="1"/>
      <c r="B82" s="73" t="s">
        <v>92</v>
      </c>
      <c r="C82" s="73" t="s">
        <v>93</v>
      </c>
      <c r="D82" s="73" t="s">
        <v>1131</v>
      </c>
      <c r="E82" s="74" t="s">
        <v>553</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4331.1000000000004</v>
      </c>
      <c r="AA82" s="75">
        <v>4330.2</v>
      </c>
      <c r="AB82" s="75">
        <v>4384.1000000000004</v>
      </c>
      <c r="AC82" s="75">
        <v>4070</v>
      </c>
      <c r="AD82" s="75">
        <v>4137.8999999999996</v>
      </c>
      <c r="AE82" s="75">
        <v>4129.2</v>
      </c>
      <c r="AF82" s="75">
        <v>4130.7</v>
      </c>
      <c r="AG82" s="75">
        <v>4137.55</v>
      </c>
      <c r="AH82" s="75">
        <v>4024.7</v>
      </c>
      <c r="AI82" s="75">
        <v>4206.5</v>
      </c>
      <c r="AJ82" s="75">
        <v>128311.745175</v>
      </c>
    </row>
    <row r="83" spans="1:36" x14ac:dyDescent="0.3">
      <c r="A83" s="1"/>
      <c r="B83" s="73" t="s">
        <v>595</v>
      </c>
      <c r="C83" s="73" t="s">
        <v>964</v>
      </c>
      <c r="D83" s="73" t="s">
        <v>46</v>
      </c>
      <c r="E83" s="74" t="s">
        <v>552</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410.9</v>
      </c>
      <c r="AA83" s="75">
        <v>501.6</v>
      </c>
      <c r="AB83" s="75">
        <v>501.6</v>
      </c>
      <c r="AC83" s="75">
        <v>502.4</v>
      </c>
      <c r="AD83" s="75">
        <v>470.7</v>
      </c>
      <c r="AE83" s="75">
        <v>501.6</v>
      </c>
      <c r="AF83" s="75">
        <v>501.65</v>
      </c>
      <c r="AG83" s="75">
        <v>501.65</v>
      </c>
      <c r="AH83" s="75">
        <v>422.5</v>
      </c>
      <c r="AI83" s="75">
        <v>455.15</v>
      </c>
      <c r="AJ83" s="75">
        <v>14195.643840000001</v>
      </c>
    </row>
    <row r="84" spans="1:36" x14ac:dyDescent="0.3">
      <c r="A84" s="1"/>
      <c r="B84" s="73" t="s">
        <v>595</v>
      </c>
      <c r="C84" s="73" t="s">
        <v>965</v>
      </c>
      <c r="D84" s="73" t="s">
        <v>46</v>
      </c>
      <c r="E84" s="74" t="s">
        <v>552</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134.1</v>
      </c>
      <c r="AA84" s="75">
        <v>193</v>
      </c>
      <c r="AB84" s="75">
        <v>190.9</v>
      </c>
      <c r="AC84" s="75">
        <v>171.9</v>
      </c>
      <c r="AD84" s="75">
        <v>187.45</v>
      </c>
      <c r="AE84" s="75">
        <v>189.45</v>
      </c>
      <c r="AF84" s="75">
        <v>180.65</v>
      </c>
      <c r="AG84" s="75">
        <v>188.8</v>
      </c>
      <c r="AH84" s="75">
        <v>192.5</v>
      </c>
      <c r="AI84" s="75">
        <v>196.25</v>
      </c>
      <c r="AJ84" s="75">
        <v>5109.4757799999998</v>
      </c>
    </row>
    <row r="85" spans="1:36" x14ac:dyDescent="0.3">
      <c r="A85" s="1"/>
      <c r="B85" s="73" t="s">
        <v>596</v>
      </c>
      <c r="C85" s="73" t="s">
        <v>966</v>
      </c>
      <c r="D85" s="73" t="s">
        <v>46</v>
      </c>
      <c r="E85" s="74" t="s">
        <v>552</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489.6</v>
      </c>
      <c r="AA85" s="75">
        <v>489.6</v>
      </c>
      <c r="AB85" s="75">
        <v>489.6</v>
      </c>
      <c r="AC85" s="75">
        <v>489.6</v>
      </c>
      <c r="AD85" s="75">
        <v>489.6</v>
      </c>
      <c r="AE85" s="75">
        <v>489.6</v>
      </c>
      <c r="AF85" s="75">
        <v>489.6</v>
      </c>
      <c r="AG85" s="75">
        <v>489.6</v>
      </c>
      <c r="AH85" s="75">
        <v>82.55</v>
      </c>
      <c r="AI85" s="75">
        <v>392.7</v>
      </c>
      <c r="AJ85" s="75">
        <v>14082.05</v>
      </c>
    </row>
    <row r="86" spans="1:36" x14ac:dyDescent="0.3">
      <c r="A86" s="1"/>
      <c r="B86" s="73" t="s">
        <v>596</v>
      </c>
      <c r="C86" s="73" t="s">
        <v>967</v>
      </c>
      <c r="D86" s="73" t="s">
        <v>46</v>
      </c>
      <c r="E86" s="74" t="s">
        <v>552</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489.6</v>
      </c>
      <c r="AA86" s="75">
        <v>489.6</v>
      </c>
      <c r="AB86" s="75">
        <v>489.6</v>
      </c>
      <c r="AC86" s="75">
        <v>489.6</v>
      </c>
      <c r="AD86" s="75">
        <v>489.6</v>
      </c>
      <c r="AE86" s="75">
        <v>489.6</v>
      </c>
      <c r="AF86" s="75">
        <v>489.6</v>
      </c>
      <c r="AG86" s="75">
        <v>489.6</v>
      </c>
      <c r="AH86" s="75">
        <v>98.5</v>
      </c>
      <c r="AI86" s="75">
        <v>388.1</v>
      </c>
      <c r="AJ86" s="75">
        <v>14129.1</v>
      </c>
    </row>
    <row r="87" spans="1:36" x14ac:dyDescent="0.3">
      <c r="A87" s="1"/>
      <c r="B87" s="73" t="s">
        <v>596</v>
      </c>
      <c r="C87" s="73" t="s">
        <v>968</v>
      </c>
      <c r="D87" s="73" t="s">
        <v>46</v>
      </c>
      <c r="E87" s="74" t="s">
        <v>552</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482.4</v>
      </c>
      <c r="AA87" s="75">
        <v>482.4</v>
      </c>
      <c r="AB87" s="75">
        <v>482.4</v>
      </c>
      <c r="AC87" s="75">
        <v>482.4</v>
      </c>
      <c r="AD87" s="75">
        <v>482.4</v>
      </c>
      <c r="AE87" s="75">
        <v>482.4</v>
      </c>
      <c r="AF87" s="75">
        <v>482.4</v>
      </c>
      <c r="AG87" s="75">
        <v>482.4</v>
      </c>
      <c r="AH87" s="75">
        <v>96.45</v>
      </c>
      <c r="AI87" s="75">
        <v>373.25</v>
      </c>
      <c r="AJ87" s="75">
        <v>13850.9</v>
      </c>
    </row>
    <row r="88" spans="1:36" x14ac:dyDescent="0.3">
      <c r="A88" s="1"/>
      <c r="B88" s="73" t="s">
        <v>596</v>
      </c>
      <c r="C88" s="73" t="s">
        <v>969</v>
      </c>
      <c r="D88" s="73" t="s">
        <v>46</v>
      </c>
      <c r="E88" s="74" t="s">
        <v>552</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126.8</v>
      </c>
      <c r="AA88" s="75">
        <v>83.35</v>
      </c>
      <c r="AB88" s="75">
        <v>163.5</v>
      </c>
      <c r="AC88" s="75">
        <v>125.05</v>
      </c>
      <c r="AD88" s="75">
        <v>124.1</v>
      </c>
      <c r="AE88" s="75">
        <v>163.75</v>
      </c>
      <c r="AF88" s="75">
        <v>157.35</v>
      </c>
      <c r="AG88" s="75">
        <v>137.05000000000001</v>
      </c>
      <c r="AH88" s="75">
        <v>108.35</v>
      </c>
      <c r="AI88" s="75">
        <v>145.9</v>
      </c>
      <c r="AJ88" s="75">
        <v>4441.4094999999998</v>
      </c>
    </row>
    <row r="89" spans="1:36" x14ac:dyDescent="0.3">
      <c r="A89" s="1"/>
      <c r="B89" s="73" t="s">
        <v>602</v>
      </c>
      <c r="C89" s="73" t="s">
        <v>1132</v>
      </c>
      <c r="D89" s="73" t="s">
        <v>1133</v>
      </c>
      <c r="E89" s="74" t="s">
        <v>553</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654.6</v>
      </c>
      <c r="AA89" s="75">
        <v>612</v>
      </c>
      <c r="AB89" s="75">
        <v>652</v>
      </c>
      <c r="AC89" s="75">
        <v>648.25</v>
      </c>
      <c r="AD89" s="75">
        <v>642.45000000000005</v>
      </c>
      <c r="AE89" s="75">
        <v>650.85</v>
      </c>
      <c r="AF89" s="75">
        <v>653</v>
      </c>
      <c r="AG89" s="75">
        <v>631.75</v>
      </c>
      <c r="AH89" s="75">
        <v>650.54999999999995</v>
      </c>
      <c r="AI89" s="75">
        <v>659.35</v>
      </c>
      <c r="AJ89" s="75">
        <v>13834.056035</v>
      </c>
    </row>
    <row r="90" spans="1:36" x14ac:dyDescent="0.3">
      <c r="A90" s="1"/>
      <c r="B90" s="73" t="s">
        <v>602</v>
      </c>
      <c r="C90" s="73" t="s">
        <v>1132</v>
      </c>
      <c r="D90" s="73" t="s">
        <v>1134</v>
      </c>
      <c r="E90" s="74" t="s">
        <v>553</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819.56</v>
      </c>
      <c r="AA90" s="75">
        <v>821.35</v>
      </c>
      <c r="AB90" s="75">
        <v>820.3</v>
      </c>
      <c r="AC90" s="75">
        <v>821.25</v>
      </c>
      <c r="AD90" s="75">
        <v>821.05</v>
      </c>
      <c r="AE90" s="75">
        <v>830.45</v>
      </c>
      <c r="AF90" s="75">
        <v>829.7</v>
      </c>
      <c r="AG90" s="75">
        <v>829.3</v>
      </c>
      <c r="AH90" s="75">
        <v>817.85</v>
      </c>
      <c r="AI90" s="75">
        <v>827.45</v>
      </c>
      <c r="AJ90" s="75">
        <v>17085.968965</v>
      </c>
    </row>
    <row r="91" spans="1:36" x14ac:dyDescent="0.3">
      <c r="A91" s="1"/>
      <c r="B91" s="73" t="s">
        <v>573</v>
      </c>
      <c r="C91" s="73" t="s">
        <v>1135</v>
      </c>
      <c r="D91" s="73" t="s">
        <v>1135</v>
      </c>
      <c r="E91" s="74" t="s">
        <v>554</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264.7</v>
      </c>
      <c r="AA91" s="75">
        <v>627.95000000000005</v>
      </c>
      <c r="AB91" s="75">
        <v>214.15</v>
      </c>
      <c r="AC91" s="75">
        <v>619.54999999999995</v>
      </c>
      <c r="AD91" s="75">
        <v>701.2</v>
      </c>
      <c r="AE91" s="75">
        <v>723.25</v>
      </c>
      <c r="AF91" s="75">
        <v>683.8</v>
      </c>
      <c r="AG91" s="75">
        <v>415.9</v>
      </c>
      <c r="AH91" s="75">
        <v>420.95</v>
      </c>
      <c r="AI91" s="75">
        <v>802.6</v>
      </c>
      <c r="AJ91" s="75">
        <v>19584.849999999999</v>
      </c>
    </row>
    <row r="92" spans="1:36" x14ac:dyDescent="0.3">
      <c r="A92" s="1"/>
      <c r="B92" s="73" t="s">
        <v>311</v>
      </c>
      <c r="C92" s="73" t="s">
        <v>1030</v>
      </c>
      <c r="D92" s="73" t="s">
        <v>46</v>
      </c>
      <c r="E92" s="74" t="s">
        <v>555</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57.2</v>
      </c>
      <c r="AA92" s="75">
        <v>36.450000000000003</v>
      </c>
      <c r="AB92" s="75">
        <v>51.85</v>
      </c>
      <c r="AC92" s="75">
        <v>77.95</v>
      </c>
      <c r="AD92" s="75">
        <v>7.6</v>
      </c>
      <c r="AE92" s="75">
        <v>59.15455</v>
      </c>
      <c r="AF92" s="75">
        <v>31.9</v>
      </c>
      <c r="AG92" s="75">
        <v>12.35</v>
      </c>
      <c r="AH92" s="75">
        <v>68.900000000000006</v>
      </c>
      <c r="AI92" s="75">
        <v>187.3</v>
      </c>
      <c r="AJ92" s="75">
        <v>2926.4545499999999</v>
      </c>
    </row>
    <row r="93" spans="1:36" x14ac:dyDescent="0.3">
      <c r="A93" s="1"/>
      <c r="B93" s="73" t="s">
        <v>574</v>
      </c>
      <c r="C93" s="73" t="s">
        <v>1031</v>
      </c>
      <c r="D93" s="73" t="s">
        <v>46</v>
      </c>
      <c r="E93" s="74" t="s">
        <v>555</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30.4</v>
      </c>
      <c r="AA93" s="75">
        <v>18.8</v>
      </c>
      <c r="AB93" s="75">
        <v>35.25</v>
      </c>
      <c r="AC93" s="75">
        <v>57.45</v>
      </c>
      <c r="AD93" s="75">
        <v>1.75</v>
      </c>
      <c r="AE93" s="75">
        <v>55.2913</v>
      </c>
      <c r="AF93" s="75">
        <v>21.25</v>
      </c>
      <c r="AG93" s="75">
        <v>3.6</v>
      </c>
      <c r="AH93" s="75">
        <v>88.6</v>
      </c>
      <c r="AI93" s="75">
        <v>194.65</v>
      </c>
      <c r="AJ93" s="75">
        <v>3020.2413000000001</v>
      </c>
    </row>
    <row r="94" spans="1:36" x14ac:dyDescent="0.3">
      <c r="A94" s="1"/>
      <c r="B94" s="73" t="s">
        <v>582</v>
      </c>
      <c r="C94" s="73" t="s">
        <v>970</v>
      </c>
      <c r="D94" s="73" t="s">
        <v>1101</v>
      </c>
      <c r="E94" s="74" t="s">
        <v>552</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79.55</v>
      </c>
      <c r="AA94" s="75">
        <v>80.25</v>
      </c>
      <c r="AB94" s="75">
        <v>81.55</v>
      </c>
      <c r="AC94" s="75">
        <v>80.7</v>
      </c>
      <c r="AD94" s="75">
        <v>81.599999999999994</v>
      </c>
      <c r="AE94" s="75">
        <v>81.349999999999994</v>
      </c>
      <c r="AF94" s="75">
        <v>81.599999999999994</v>
      </c>
      <c r="AG94" s="75">
        <v>81.5</v>
      </c>
      <c r="AH94" s="75">
        <v>81.599999999999994</v>
      </c>
      <c r="AI94" s="75">
        <v>81.599999999999994</v>
      </c>
      <c r="AJ94" s="75">
        <v>2301.1999999999998</v>
      </c>
    </row>
    <row r="95" spans="1:36" x14ac:dyDescent="0.3">
      <c r="A95" s="1"/>
      <c r="B95" s="73" t="s">
        <v>562</v>
      </c>
      <c r="C95" s="73" t="s">
        <v>971</v>
      </c>
      <c r="D95" s="73" t="s">
        <v>46</v>
      </c>
      <c r="E95" s="74" t="s">
        <v>552</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440.9</v>
      </c>
      <c r="AA95" s="75">
        <v>440.55</v>
      </c>
      <c r="AB95" s="75">
        <v>438.2</v>
      </c>
      <c r="AC95" s="75">
        <v>437.95</v>
      </c>
      <c r="AD95" s="75">
        <v>419.4</v>
      </c>
      <c r="AE95" s="75">
        <v>441.15</v>
      </c>
      <c r="AF95" s="75">
        <v>441.5</v>
      </c>
      <c r="AG95" s="75">
        <v>441.2</v>
      </c>
      <c r="AH95" s="75">
        <v>441.65</v>
      </c>
      <c r="AI95" s="75">
        <v>441.6</v>
      </c>
      <c r="AJ95" s="75">
        <v>12640.062244999999</v>
      </c>
    </row>
    <row r="96" spans="1:36" x14ac:dyDescent="0.3">
      <c r="A96" s="1"/>
      <c r="B96" s="73" t="s">
        <v>583</v>
      </c>
      <c r="C96" s="73" t="s">
        <v>972</v>
      </c>
      <c r="D96" s="73" t="s">
        <v>46</v>
      </c>
      <c r="E96" s="74" t="s">
        <v>552</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446.4</v>
      </c>
      <c r="AA96" s="75">
        <v>445.17</v>
      </c>
      <c r="AB96" s="75">
        <v>444.32</v>
      </c>
      <c r="AC96" s="75">
        <v>445.9</v>
      </c>
      <c r="AD96" s="75">
        <v>444.6</v>
      </c>
      <c r="AE96" s="75">
        <v>443.8</v>
      </c>
      <c r="AF96" s="75">
        <v>441.9</v>
      </c>
      <c r="AG96" s="75">
        <v>88.95</v>
      </c>
      <c r="AH96" s="75"/>
      <c r="AI96" s="75">
        <v>407.3</v>
      </c>
      <c r="AJ96" s="75">
        <v>12273.59</v>
      </c>
    </row>
    <row r="97" spans="1:36" x14ac:dyDescent="0.3">
      <c r="A97" s="1"/>
      <c r="B97" s="73" t="s">
        <v>556</v>
      </c>
      <c r="C97" s="73" t="s">
        <v>973</v>
      </c>
      <c r="D97" s="73" t="s">
        <v>46</v>
      </c>
      <c r="E97" s="74" t="s">
        <v>552</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4872.5</v>
      </c>
      <c r="AA97" s="75">
        <v>4862.3</v>
      </c>
      <c r="AB97" s="75">
        <v>4865.7</v>
      </c>
      <c r="AC97" s="75">
        <v>4855.05</v>
      </c>
      <c r="AD97" s="75">
        <v>4870.05</v>
      </c>
      <c r="AE97" s="75">
        <v>4855.75</v>
      </c>
      <c r="AF97" s="75">
        <v>4856.75</v>
      </c>
      <c r="AG97" s="75">
        <v>4863.8500000000004</v>
      </c>
      <c r="AH97" s="75">
        <v>4516.75</v>
      </c>
      <c r="AI97" s="75">
        <v>4855.3999999999996</v>
      </c>
      <c r="AJ97" s="75">
        <v>144027.03</v>
      </c>
    </row>
    <row r="98" spans="1:36" x14ac:dyDescent="0.3">
      <c r="A98" s="1"/>
      <c r="B98" s="73" t="s">
        <v>567</v>
      </c>
      <c r="C98" s="73" t="s">
        <v>1136</v>
      </c>
      <c r="D98" s="73" t="s">
        <v>46</v>
      </c>
      <c r="E98" s="74" t="s">
        <v>553</v>
      </c>
      <c r="F98" s="75"/>
      <c r="G98" s="75"/>
      <c r="H98" s="75"/>
      <c r="I98" s="75"/>
      <c r="J98" s="75"/>
      <c r="K98" s="75"/>
      <c r="L98" s="75">
        <v>26.1</v>
      </c>
      <c r="M98" s="75">
        <v>31.4</v>
      </c>
      <c r="N98" s="75"/>
      <c r="O98" s="75"/>
      <c r="P98" s="75">
        <v>3.25</v>
      </c>
      <c r="Q98" s="75"/>
      <c r="R98" s="75"/>
      <c r="S98" s="75"/>
      <c r="T98" s="75"/>
      <c r="U98" s="75">
        <v>0.9</v>
      </c>
      <c r="V98" s="75"/>
      <c r="W98" s="75"/>
      <c r="X98" s="75"/>
      <c r="Y98" s="75"/>
      <c r="Z98" s="75"/>
      <c r="AA98" s="75"/>
      <c r="AB98" s="75"/>
      <c r="AC98" s="75"/>
      <c r="AD98" s="75"/>
      <c r="AE98" s="75"/>
      <c r="AF98" s="75"/>
      <c r="AG98" s="75"/>
      <c r="AH98" s="75"/>
      <c r="AI98" s="75"/>
      <c r="AJ98" s="75">
        <v>61.65</v>
      </c>
    </row>
    <row r="99" spans="1:36" x14ac:dyDescent="0.3">
      <c r="A99" s="1"/>
      <c r="B99" s="73" t="s">
        <v>567</v>
      </c>
      <c r="C99" s="73" t="s">
        <v>1137</v>
      </c>
      <c r="D99" s="73" t="s">
        <v>46</v>
      </c>
      <c r="E99" s="74" t="s">
        <v>553</v>
      </c>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v>0</v>
      </c>
    </row>
    <row r="100" spans="1:36" x14ac:dyDescent="0.3">
      <c r="A100" s="1"/>
      <c r="B100" s="73" t="s">
        <v>564</v>
      </c>
      <c r="C100" s="73" t="s">
        <v>974</v>
      </c>
      <c r="D100" s="73" t="s">
        <v>46</v>
      </c>
      <c r="E100" s="74" t="s">
        <v>552</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2185.35</v>
      </c>
      <c r="AA100" s="75">
        <v>2158.4499999999998</v>
      </c>
      <c r="AB100" s="75">
        <v>2192.65</v>
      </c>
      <c r="AC100" s="75">
        <v>2171.65</v>
      </c>
      <c r="AD100" s="75">
        <v>1416.55</v>
      </c>
      <c r="AE100" s="75">
        <v>2172.1999999999998</v>
      </c>
      <c r="AF100" s="75">
        <v>2179</v>
      </c>
      <c r="AG100" s="75">
        <v>2177.4499999999998</v>
      </c>
      <c r="AH100" s="75">
        <v>2160.9499999999998</v>
      </c>
      <c r="AI100" s="75">
        <v>2180.9499999999998</v>
      </c>
      <c r="AJ100" s="75">
        <v>64064.754999999997</v>
      </c>
    </row>
    <row r="101" spans="1:36" x14ac:dyDescent="0.3">
      <c r="A101" s="1"/>
      <c r="B101" s="73" t="s">
        <v>568</v>
      </c>
      <c r="C101" s="73" t="s">
        <v>975</v>
      </c>
      <c r="D101" s="73" t="s">
        <v>46</v>
      </c>
      <c r="E101" s="74" t="s">
        <v>552</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49.7</v>
      </c>
      <c r="AA101" s="75">
        <v>50.1</v>
      </c>
      <c r="AB101" s="75">
        <v>52.25</v>
      </c>
      <c r="AC101" s="75">
        <v>55.35</v>
      </c>
      <c r="AD101" s="75">
        <v>55.65</v>
      </c>
      <c r="AE101" s="75">
        <v>57.15</v>
      </c>
      <c r="AF101" s="75">
        <v>55.25</v>
      </c>
      <c r="AG101" s="75">
        <v>53.95</v>
      </c>
      <c r="AH101" s="75">
        <v>55.2</v>
      </c>
      <c r="AI101" s="75">
        <v>55.2</v>
      </c>
      <c r="AJ101" s="75">
        <v>1279.95</v>
      </c>
    </row>
    <row r="102" spans="1:36" x14ac:dyDescent="0.3">
      <c r="A102" s="1"/>
      <c r="B102" s="73" t="s">
        <v>597</v>
      </c>
      <c r="C102" s="73" t="s">
        <v>1138</v>
      </c>
      <c r="D102" s="73" t="s">
        <v>46</v>
      </c>
      <c r="E102" s="74" t="s">
        <v>554</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732.25</v>
      </c>
      <c r="AA102" s="75">
        <v>1669.55</v>
      </c>
      <c r="AB102" s="75">
        <v>602.54999999999995</v>
      </c>
      <c r="AC102" s="75">
        <v>2032.3</v>
      </c>
      <c r="AD102" s="75">
        <v>2122.9499999999998</v>
      </c>
      <c r="AE102" s="75">
        <v>1970.95</v>
      </c>
      <c r="AF102" s="75">
        <v>1776</v>
      </c>
      <c r="AG102" s="75">
        <v>1140.8</v>
      </c>
      <c r="AH102" s="75">
        <v>1111.3499999999999</v>
      </c>
      <c r="AI102" s="75">
        <v>2574.9499999999998</v>
      </c>
      <c r="AJ102" s="75">
        <v>58665.8</v>
      </c>
    </row>
    <row r="103" spans="1:36" x14ac:dyDescent="0.3">
      <c r="A103" s="1"/>
      <c r="B103" s="73" t="s">
        <v>95</v>
      </c>
      <c r="C103" s="73" t="s">
        <v>96</v>
      </c>
      <c r="D103" s="73" t="s">
        <v>46</v>
      </c>
      <c r="E103" s="74" t="s">
        <v>552</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13224.2</v>
      </c>
      <c r="AA103" s="75">
        <v>13163.95</v>
      </c>
      <c r="AB103" s="75">
        <v>13346.4</v>
      </c>
      <c r="AC103" s="75">
        <v>10353.700000000001</v>
      </c>
      <c r="AD103" s="75">
        <v>12710.1</v>
      </c>
      <c r="AE103" s="75">
        <v>13154.8</v>
      </c>
      <c r="AF103" s="75">
        <v>13160.1</v>
      </c>
      <c r="AG103" s="75">
        <v>13242.85</v>
      </c>
      <c r="AH103" s="75">
        <v>13390.7</v>
      </c>
      <c r="AI103" s="75">
        <v>13255.45</v>
      </c>
      <c r="AJ103" s="75">
        <v>285688.95</v>
      </c>
    </row>
    <row r="104" spans="1:36" x14ac:dyDescent="0.3">
      <c r="A104" s="1"/>
      <c r="B104" s="73" t="s">
        <v>95</v>
      </c>
      <c r="C104" s="73" t="s">
        <v>1139</v>
      </c>
      <c r="D104" s="73" t="s">
        <v>46</v>
      </c>
      <c r="E104" s="74" t="s">
        <v>554</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696.9</v>
      </c>
      <c r="AA104" s="75">
        <v>1325.9</v>
      </c>
      <c r="AB104" s="75">
        <v>460.75</v>
      </c>
      <c r="AC104" s="75">
        <v>1663</v>
      </c>
      <c r="AD104" s="75">
        <v>1656.85</v>
      </c>
      <c r="AE104" s="75">
        <v>1533.1</v>
      </c>
      <c r="AF104" s="75">
        <v>1491.65</v>
      </c>
      <c r="AG104" s="75">
        <v>1438.9</v>
      </c>
      <c r="AH104" s="75">
        <v>907.5</v>
      </c>
      <c r="AI104" s="75">
        <v>2099.75</v>
      </c>
      <c r="AJ104" s="75">
        <v>48413.2</v>
      </c>
    </row>
    <row r="105" spans="1:36" x14ac:dyDescent="0.3">
      <c r="A105" s="1"/>
      <c r="B105" s="73" t="s">
        <v>95</v>
      </c>
      <c r="C105" s="73" t="s">
        <v>105</v>
      </c>
      <c r="D105" s="73" t="s">
        <v>292</v>
      </c>
      <c r="E105" s="74" t="s">
        <v>553</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1735.7</v>
      </c>
      <c r="AA105" s="75">
        <v>1634.65</v>
      </c>
      <c r="AB105" s="75">
        <v>2564.1</v>
      </c>
      <c r="AC105" s="75"/>
      <c r="AD105" s="75">
        <v>14.85</v>
      </c>
      <c r="AE105" s="75"/>
      <c r="AF105" s="75"/>
      <c r="AG105" s="75">
        <v>1181.3499999999999</v>
      </c>
      <c r="AH105" s="75">
        <v>2226.9499999999998</v>
      </c>
      <c r="AI105" s="75">
        <v>1142.4000000000001</v>
      </c>
      <c r="AJ105" s="75">
        <v>32008.45</v>
      </c>
    </row>
    <row r="106" spans="1:36" x14ac:dyDescent="0.3">
      <c r="A106" s="1"/>
      <c r="B106" s="73" t="s">
        <v>95</v>
      </c>
      <c r="C106" s="73" t="s">
        <v>105</v>
      </c>
      <c r="D106" s="73" t="s">
        <v>1119</v>
      </c>
      <c r="E106" s="74" t="s">
        <v>553</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2843.6</v>
      </c>
      <c r="AA106" s="75">
        <v>2678.8</v>
      </c>
      <c r="AB106" s="75">
        <v>3095.2</v>
      </c>
      <c r="AC106" s="75">
        <v>4785.3999999999996</v>
      </c>
      <c r="AD106" s="75">
        <v>2535.6</v>
      </c>
      <c r="AE106" s="75">
        <v>2442.0500000000002</v>
      </c>
      <c r="AF106" s="75">
        <v>2266.15</v>
      </c>
      <c r="AG106" s="75">
        <v>3046.35</v>
      </c>
      <c r="AH106" s="75">
        <v>3290.7</v>
      </c>
      <c r="AI106" s="75">
        <v>2420.6</v>
      </c>
      <c r="AJ106" s="75">
        <v>80490.850000000006</v>
      </c>
    </row>
    <row r="107" spans="1:36" x14ac:dyDescent="0.3">
      <c r="A107" s="1"/>
      <c r="B107" s="73" t="s">
        <v>95</v>
      </c>
      <c r="C107" s="73" t="s">
        <v>105</v>
      </c>
      <c r="D107" s="73" t="s">
        <v>1120</v>
      </c>
      <c r="E107" s="74" t="s">
        <v>553</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3252.25</v>
      </c>
      <c r="AA107" s="75">
        <v>2823.2</v>
      </c>
      <c r="AB107" s="75">
        <v>3185.35</v>
      </c>
      <c r="AC107" s="75">
        <v>4751.45</v>
      </c>
      <c r="AD107" s="75">
        <v>3779.7</v>
      </c>
      <c r="AE107" s="75">
        <v>3083.2</v>
      </c>
      <c r="AF107" s="75">
        <v>2947.55</v>
      </c>
      <c r="AG107" s="75">
        <v>3172.15</v>
      </c>
      <c r="AH107" s="75">
        <v>1821.15</v>
      </c>
      <c r="AI107" s="75">
        <v>2196.25</v>
      </c>
      <c r="AJ107" s="75">
        <v>96703.05</v>
      </c>
    </row>
    <row r="108" spans="1:36" x14ac:dyDescent="0.3">
      <c r="A108" s="1"/>
      <c r="B108" s="73" t="s">
        <v>95</v>
      </c>
      <c r="C108" s="73" t="s">
        <v>105</v>
      </c>
      <c r="D108" s="73" t="s">
        <v>294</v>
      </c>
      <c r="E108" s="74" t="s">
        <v>553</v>
      </c>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v>0</v>
      </c>
    </row>
    <row r="109" spans="1:36" x14ac:dyDescent="0.3">
      <c r="A109" s="1"/>
      <c r="B109" s="73" t="s">
        <v>95</v>
      </c>
      <c r="C109" s="73" t="s">
        <v>108</v>
      </c>
      <c r="D109" s="73" t="s">
        <v>1127</v>
      </c>
      <c r="E109" s="74" t="s">
        <v>553</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2565.1999999999998</v>
      </c>
      <c r="AA109" s="75">
        <v>1638</v>
      </c>
      <c r="AB109" s="75">
        <v>3028.65</v>
      </c>
      <c r="AC109" s="75">
        <v>4662.55</v>
      </c>
      <c r="AD109" s="75">
        <v>1188.9000000000001</v>
      </c>
      <c r="AE109" s="75">
        <v>3318.15</v>
      </c>
      <c r="AF109" s="75">
        <v>4805.95</v>
      </c>
      <c r="AG109" s="75">
        <v>4937.8500000000004</v>
      </c>
      <c r="AH109" s="75">
        <v>4920</v>
      </c>
      <c r="AI109" s="75">
        <v>4796.3</v>
      </c>
      <c r="AJ109" s="75">
        <v>87393.55</v>
      </c>
    </row>
    <row r="110" spans="1:36" x14ac:dyDescent="0.3">
      <c r="A110" s="1"/>
      <c r="B110" s="73" t="s">
        <v>95</v>
      </c>
      <c r="C110" s="73" t="s">
        <v>108</v>
      </c>
      <c r="D110" s="73" t="s">
        <v>294</v>
      </c>
      <c r="E110" s="74" t="s">
        <v>553</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v>1429.95</v>
      </c>
      <c r="AF110" s="75">
        <v>2560.6999999999998</v>
      </c>
      <c r="AG110" s="75">
        <v>2609.0500000000002</v>
      </c>
      <c r="AH110" s="75">
        <v>2605.9</v>
      </c>
      <c r="AI110" s="75">
        <v>2547.6999999999998</v>
      </c>
      <c r="AJ110" s="75">
        <v>11753.3</v>
      </c>
    </row>
    <row r="111" spans="1:36" x14ac:dyDescent="0.3">
      <c r="A111" s="1"/>
      <c r="B111" s="73" t="s">
        <v>95</v>
      </c>
      <c r="C111" s="73" t="s">
        <v>976</v>
      </c>
      <c r="D111" s="73" t="s">
        <v>46</v>
      </c>
      <c r="E111" s="74" t="s">
        <v>552</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245.85</v>
      </c>
      <c r="AA111" s="75">
        <v>245.15</v>
      </c>
      <c r="AB111" s="75">
        <v>245.8</v>
      </c>
      <c r="AC111" s="75">
        <v>204.2</v>
      </c>
      <c r="AD111" s="75">
        <v>245.2</v>
      </c>
      <c r="AE111" s="75">
        <v>245.4</v>
      </c>
      <c r="AF111" s="75">
        <v>245</v>
      </c>
      <c r="AG111" s="75">
        <v>245.8</v>
      </c>
      <c r="AH111" s="75">
        <v>245.8</v>
      </c>
      <c r="AI111" s="75">
        <v>245.05</v>
      </c>
      <c r="AJ111" s="75">
        <v>7175.2</v>
      </c>
    </row>
    <row r="112" spans="1:36" x14ac:dyDescent="0.3">
      <c r="A112" s="1"/>
      <c r="B112" s="73" t="s">
        <v>575</v>
      </c>
      <c r="C112" s="73" t="s">
        <v>1140</v>
      </c>
      <c r="D112" s="73" t="s">
        <v>46</v>
      </c>
      <c r="E112" s="74" t="s">
        <v>554</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1</v>
      </c>
      <c r="AA112" s="75">
        <v>1.25</v>
      </c>
      <c r="AB112" s="75">
        <v>1.5</v>
      </c>
      <c r="AC112" s="75">
        <v>1.1499999999999999</v>
      </c>
      <c r="AD112" s="75">
        <v>1.5</v>
      </c>
      <c r="AE112" s="75">
        <v>0.8</v>
      </c>
      <c r="AF112" s="75">
        <v>2.35</v>
      </c>
      <c r="AG112" s="75">
        <v>2</v>
      </c>
      <c r="AH112" s="75">
        <v>0.7</v>
      </c>
      <c r="AI112" s="75">
        <v>1.2</v>
      </c>
      <c r="AJ112" s="75">
        <v>47.9</v>
      </c>
    </row>
    <row r="113" spans="1:36" x14ac:dyDescent="0.3">
      <c r="A113" s="1"/>
      <c r="B113" s="73" t="s">
        <v>561</v>
      </c>
      <c r="C113" s="73" t="s">
        <v>977</v>
      </c>
      <c r="D113" s="73" t="s">
        <v>46</v>
      </c>
      <c r="E113" s="74" t="s">
        <v>552</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1662.55</v>
      </c>
      <c r="AA113" s="75">
        <v>1955.05</v>
      </c>
      <c r="AB113" s="75">
        <v>1941.95</v>
      </c>
      <c r="AC113" s="75">
        <v>1953.85</v>
      </c>
      <c r="AD113" s="75">
        <v>1903.8</v>
      </c>
      <c r="AE113" s="75">
        <v>1880.8</v>
      </c>
      <c r="AF113" s="75">
        <v>1924.35</v>
      </c>
      <c r="AG113" s="75">
        <v>1889.1</v>
      </c>
      <c r="AH113" s="75">
        <v>1908.95</v>
      </c>
      <c r="AI113" s="75">
        <v>744.65</v>
      </c>
      <c r="AJ113" s="75">
        <v>47552.7</v>
      </c>
    </row>
    <row r="114" spans="1:36" x14ac:dyDescent="0.3">
      <c r="A114" s="1"/>
      <c r="B114" s="73" t="s">
        <v>577</v>
      </c>
      <c r="C114" s="73" t="s">
        <v>978</v>
      </c>
      <c r="D114" s="73" t="s">
        <v>46</v>
      </c>
      <c r="E114" s="74" t="s">
        <v>552</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43.2</v>
      </c>
      <c r="AA114" s="75">
        <v>43.2</v>
      </c>
      <c r="AB114" s="75">
        <v>43.2</v>
      </c>
      <c r="AC114" s="75">
        <v>59.4</v>
      </c>
      <c r="AD114" s="75">
        <v>86.4</v>
      </c>
      <c r="AE114" s="75">
        <v>83.8</v>
      </c>
      <c r="AF114" s="75">
        <v>75.599999999999994</v>
      </c>
      <c r="AG114" s="75">
        <v>81</v>
      </c>
      <c r="AH114" s="75">
        <v>86.4</v>
      </c>
      <c r="AI114" s="75">
        <v>86.4</v>
      </c>
      <c r="AJ114" s="75">
        <v>1990.885</v>
      </c>
    </row>
    <row r="115" spans="1:36" x14ac:dyDescent="0.3">
      <c r="A115" s="1"/>
      <c r="B115" s="73" t="s">
        <v>598</v>
      </c>
      <c r="C115" s="73" t="s">
        <v>1141</v>
      </c>
      <c r="D115" s="73" t="s">
        <v>46</v>
      </c>
      <c r="E115" s="74" t="s">
        <v>554</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83.05</v>
      </c>
      <c r="AA115" s="75">
        <v>109.95</v>
      </c>
      <c r="AB115" s="75">
        <v>38.4</v>
      </c>
      <c r="AC115" s="75">
        <v>123.4</v>
      </c>
      <c r="AD115" s="75">
        <v>131.75</v>
      </c>
      <c r="AE115" s="75">
        <v>105.8</v>
      </c>
      <c r="AF115" s="75">
        <v>125.95</v>
      </c>
      <c r="AG115" s="75">
        <v>89.35</v>
      </c>
      <c r="AH115" s="75">
        <v>59.85</v>
      </c>
      <c r="AI115" s="75">
        <v>141.35</v>
      </c>
      <c r="AJ115" s="75">
        <v>3395.95</v>
      </c>
    </row>
    <row r="116" spans="1:36" x14ac:dyDescent="0.3">
      <c r="A116" s="1"/>
      <c r="B116" s="73" t="s">
        <v>367</v>
      </c>
      <c r="C116" s="73" t="s">
        <v>1142</v>
      </c>
      <c r="D116" s="73" t="s">
        <v>46</v>
      </c>
      <c r="E116" s="74" t="s">
        <v>553</v>
      </c>
      <c r="F116" s="75"/>
      <c r="G116" s="75"/>
      <c r="H116" s="75"/>
      <c r="I116" s="75">
        <v>441.8</v>
      </c>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v>441.8</v>
      </c>
    </row>
    <row r="117" spans="1:36" x14ac:dyDescent="0.3">
      <c r="A117" s="1"/>
      <c r="B117" s="73" t="s">
        <v>584</v>
      </c>
      <c r="C117" s="73" t="s">
        <v>1039</v>
      </c>
      <c r="D117" s="73" t="s">
        <v>46</v>
      </c>
      <c r="E117" s="74" t="s">
        <v>554</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62.3</v>
      </c>
      <c r="AA117" s="75">
        <v>83.9</v>
      </c>
      <c r="AB117" s="75">
        <v>50.7</v>
      </c>
      <c r="AC117" s="75">
        <v>140.69999999999999</v>
      </c>
      <c r="AD117" s="75">
        <v>143.05000000000001</v>
      </c>
      <c r="AE117" s="75">
        <v>160.80000000000001</v>
      </c>
      <c r="AF117" s="75">
        <v>110.68</v>
      </c>
      <c r="AG117" s="75">
        <v>76.900000000000006</v>
      </c>
      <c r="AH117" s="75">
        <v>80.650000000000006</v>
      </c>
      <c r="AI117" s="75">
        <v>155.51499999999999</v>
      </c>
      <c r="AJ117" s="75">
        <v>3540.6115</v>
      </c>
    </row>
    <row r="118" spans="1:36" x14ac:dyDescent="0.3">
      <c r="A118" s="1"/>
      <c r="B118" s="73" t="s">
        <v>111</v>
      </c>
      <c r="C118" s="73" t="s">
        <v>979</v>
      </c>
      <c r="D118" s="73" t="s">
        <v>46</v>
      </c>
      <c r="E118" s="74" t="s">
        <v>552</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131.69999999999999</v>
      </c>
      <c r="AA118" s="75">
        <v>132.44999999999999</v>
      </c>
      <c r="AB118" s="75">
        <v>132.5</v>
      </c>
      <c r="AC118" s="75">
        <v>131.69999999999999</v>
      </c>
      <c r="AD118" s="75">
        <v>128.4</v>
      </c>
      <c r="AE118" s="75">
        <v>131.4</v>
      </c>
      <c r="AF118" s="75">
        <v>131.69999999999999</v>
      </c>
      <c r="AG118" s="75">
        <v>132</v>
      </c>
      <c r="AH118" s="75">
        <v>132.4</v>
      </c>
      <c r="AI118" s="75">
        <v>132.35</v>
      </c>
      <c r="AJ118" s="75">
        <v>3824.95</v>
      </c>
    </row>
    <row r="119" spans="1:36" x14ac:dyDescent="0.3">
      <c r="A119" s="1"/>
      <c r="B119" s="73" t="s">
        <v>111</v>
      </c>
      <c r="C119" s="73" t="s">
        <v>980</v>
      </c>
      <c r="D119" s="73" t="s">
        <v>46</v>
      </c>
      <c r="E119" s="74" t="s">
        <v>552</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5774.5</v>
      </c>
      <c r="AA119" s="75">
        <v>5797.9</v>
      </c>
      <c r="AB119" s="75">
        <v>5779.5</v>
      </c>
      <c r="AC119" s="75">
        <v>5802.55</v>
      </c>
      <c r="AD119" s="75">
        <v>3900.75</v>
      </c>
      <c r="AE119" s="75">
        <v>5399.65</v>
      </c>
      <c r="AF119" s="75">
        <v>5728.7</v>
      </c>
      <c r="AG119" s="75">
        <v>5770</v>
      </c>
      <c r="AH119" s="75">
        <v>5776.3</v>
      </c>
      <c r="AI119" s="75">
        <v>5779.4</v>
      </c>
      <c r="AJ119" s="75">
        <v>159085.9</v>
      </c>
    </row>
    <row r="120" spans="1:36" x14ac:dyDescent="0.3">
      <c r="A120" s="1"/>
      <c r="B120" s="73" t="s">
        <v>111</v>
      </c>
      <c r="C120" s="73" t="s">
        <v>132</v>
      </c>
      <c r="D120" s="73" t="s">
        <v>46</v>
      </c>
      <c r="E120" s="74" t="s">
        <v>552</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2164.6</v>
      </c>
      <c r="AA120" s="75">
        <v>2161.4</v>
      </c>
      <c r="AB120" s="75">
        <v>2166.0500000000002</v>
      </c>
      <c r="AC120" s="75">
        <v>2160.6999999999998</v>
      </c>
      <c r="AD120" s="75">
        <v>2044.1</v>
      </c>
      <c r="AE120" s="75">
        <v>2159.15</v>
      </c>
      <c r="AF120" s="75">
        <v>2159.9</v>
      </c>
      <c r="AG120" s="75">
        <v>2160.6</v>
      </c>
      <c r="AH120" s="75">
        <v>2164.9499999999998</v>
      </c>
      <c r="AI120" s="75">
        <v>2160.6</v>
      </c>
      <c r="AJ120" s="75">
        <v>61934.25</v>
      </c>
    </row>
    <row r="121" spans="1:36" x14ac:dyDescent="0.3">
      <c r="A121" s="1"/>
      <c r="B121" s="73" t="s">
        <v>111</v>
      </c>
      <c r="C121" s="73" t="s">
        <v>984</v>
      </c>
      <c r="D121" s="73" t="s">
        <v>46</v>
      </c>
      <c r="E121" s="74" t="s">
        <v>552</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238.1</v>
      </c>
      <c r="AA121" s="75">
        <v>237.7</v>
      </c>
      <c r="AB121" s="75">
        <v>237.95</v>
      </c>
      <c r="AC121" s="75">
        <v>238.2</v>
      </c>
      <c r="AD121" s="75">
        <v>238.1</v>
      </c>
      <c r="AE121" s="75">
        <v>238.25</v>
      </c>
      <c r="AF121" s="75">
        <v>238.8</v>
      </c>
      <c r="AG121" s="75">
        <v>238.45</v>
      </c>
      <c r="AH121" s="75">
        <v>238.9</v>
      </c>
      <c r="AI121" s="75">
        <v>238.75</v>
      </c>
      <c r="AJ121" s="75">
        <v>7050.2</v>
      </c>
    </row>
    <row r="122" spans="1:36" x14ac:dyDescent="0.3">
      <c r="A122" s="1"/>
      <c r="B122" s="73" t="s">
        <v>134</v>
      </c>
      <c r="C122" s="73" t="s">
        <v>1042</v>
      </c>
      <c r="D122" s="73" t="s">
        <v>46</v>
      </c>
      <c r="E122" s="74" t="s">
        <v>555</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450.4</v>
      </c>
      <c r="AA122" s="75">
        <v>301.10000000000002</v>
      </c>
      <c r="AB122" s="75">
        <v>471.68549999999999</v>
      </c>
      <c r="AC122" s="75">
        <v>636.29999999999995</v>
      </c>
      <c r="AD122" s="75">
        <v>1069.95</v>
      </c>
      <c r="AE122" s="75">
        <v>2105.4499999999998</v>
      </c>
      <c r="AF122" s="75">
        <v>2388.5500000000002</v>
      </c>
      <c r="AG122" s="75">
        <v>1872.45</v>
      </c>
      <c r="AH122" s="75">
        <v>1960.6</v>
      </c>
      <c r="AI122" s="75">
        <v>2188.75</v>
      </c>
      <c r="AJ122" s="75">
        <v>35803.375</v>
      </c>
    </row>
    <row r="123" spans="1:36" x14ac:dyDescent="0.3">
      <c r="A123" s="1"/>
      <c r="B123" s="73" t="s">
        <v>134</v>
      </c>
      <c r="C123" s="73" t="s">
        <v>1043</v>
      </c>
      <c r="D123" s="73" t="s">
        <v>46</v>
      </c>
      <c r="E123" s="74" t="s">
        <v>555</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375.95</v>
      </c>
      <c r="AA123" s="75">
        <v>222.3</v>
      </c>
      <c r="AB123" s="75">
        <v>467.39499999999998</v>
      </c>
      <c r="AC123" s="75">
        <v>537.20000000000005</v>
      </c>
      <c r="AD123" s="75">
        <v>907.05</v>
      </c>
      <c r="AE123" s="75">
        <v>1717.1</v>
      </c>
      <c r="AF123" s="75">
        <v>1914.55</v>
      </c>
      <c r="AG123" s="75">
        <v>1690.4</v>
      </c>
      <c r="AH123" s="75">
        <v>1689.4</v>
      </c>
      <c r="AI123" s="75">
        <v>1865.6</v>
      </c>
      <c r="AJ123" s="75">
        <v>32568.021499999999</v>
      </c>
    </row>
    <row r="124" spans="1:36" x14ac:dyDescent="0.3">
      <c r="A124" s="1"/>
      <c r="B124" s="73" t="s">
        <v>134</v>
      </c>
      <c r="C124" s="73" t="s">
        <v>985</v>
      </c>
      <c r="D124" s="73" t="s">
        <v>46</v>
      </c>
      <c r="E124" s="74" t="s">
        <v>552</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1500.1</v>
      </c>
      <c r="AA124" s="75">
        <v>1511.9</v>
      </c>
      <c r="AB124" s="75">
        <v>1571.902</v>
      </c>
      <c r="AC124" s="75">
        <v>1866.5</v>
      </c>
      <c r="AD124" s="75">
        <v>1868.85</v>
      </c>
      <c r="AE124" s="75">
        <v>1658.75</v>
      </c>
      <c r="AF124" s="75">
        <v>1522.7</v>
      </c>
      <c r="AG124" s="75">
        <v>1510.1</v>
      </c>
      <c r="AH124" s="75">
        <v>1486.25</v>
      </c>
      <c r="AI124" s="75">
        <v>1801.95</v>
      </c>
      <c r="AJ124" s="75">
        <v>50454.3465</v>
      </c>
    </row>
    <row r="125" spans="1:36" x14ac:dyDescent="0.3">
      <c r="A125" s="1"/>
      <c r="B125" s="73" t="s">
        <v>134</v>
      </c>
      <c r="C125" s="73" t="s">
        <v>986</v>
      </c>
      <c r="D125" s="73" t="s">
        <v>1101</v>
      </c>
      <c r="E125" s="74" t="s">
        <v>552</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7.25</v>
      </c>
      <c r="AA125" s="75">
        <v>6.6</v>
      </c>
      <c r="AB125" s="75">
        <v>7.9725000000000001</v>
      </c>
      <c r="AC125" s="75">
        <v>7.2</v>
      </c>
      <c r="AD125" s="75">
        <v>7.2</v>
      </c>
      <c r="AE125" s="75">
        <v>7.2</v>
      </c>
      <c r="AF125" s="75">
        <v>7.2</v>
      </c>
      <c r="AG125" s="75">
        <v>7.05</v>
      </c>
      <c r="AH125" s="75">
        <v>7.2</v>
      </c>
      <c r="AI125" s="75">
        <v>7.25</v>
      </c>
      <c r="AJ125" s="75">
        <v>289.77249999999998</v>
      </c>
    </row>
    <row r="126" spans="1:36" x14ac:dyDescent="0.3">
      <c r="A126" s="1"/>
      <c r="B126" s="73" t="s">
        <v>134</v>
      </c>
      <c r="C126" s="73" t="s">
        <v>987</v>
      </c>
      <c r="D126" s="73" t="s">
        <v>46</v>
      </c>
      <c r="E126" s="74" t="s">
        <v>552</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716.35</v>
      </c>
      <c r="AA126" s="75">
        <v>683.05</v>
      </c>
      <c r="AB126" s="75">
        <v>724.12249999999995</v>
      </c>
      <c r="AC126" s="75">
        <v>720.95</v>
      </c>
      <c r="AD126" s="75">
        <v>721.65</v>
      </c>
      <c r="AE126" s="75">
        <v>721.7</v>
      </c>
      <c r="AF126" s="75">
        <v>721.25</v>
      </c>
      <c r="AG126" s="75">
        <v>722.9</v>
      </c>
      <c r="AH126" s="75">
        <v>727.05</v>
      </c>
      <c r="AI126" s="75">
        <v>724.55</v>
      </c>
      <c r="AJ126" s="75">
        <v>20273.615000000002</v>
      </c>
    </row>
    <row r="127" spans="1:36" x14ac:dyDescent="0.3">
      <c r="A127" s="1"/>
      <c r="B127" s="73" t="s">
        <v>134</v>
      </c>
      <c r="C127" s="73" t="s">
        <v>135</v>
      </c>
      <c r="D127" s="73" t="s">
        <v>46</v>
      </c>
      <c r="E127" s="74" t="s">
        <v>552</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4300.8500000000004</v>
      </c>
      <c r="AA127" s="75">
        <v>4234.2</v>
      </c>
      <c r="AB127" s="75">
        <v>3242.3310000000001</v>
      </c>
      <c r="AC127" s="75">
        <v>2529.9499999999998</v>
      </c>
      <c r="AD127" s="75">
        <v>2852.8</v>
      </c>
      <c r="AE127" s="75">
        <v>2327.75</v>
      </c>
      <c r="AF127" s="75">
        <v>1883.45</v>
      </c>
      <c r="AG127" s="75">
        <v>1775.6</v>
      </c>
      <c r="AH127" s="75">
        <v>1633.1</v>
      </c>
      <c r="AI127" s="75">
        <v>2720.75</v>
      </c>
      <c r="AJ127" s="75">
        <v>96551.233999999997</v>
      </c>
    </row>
    <row r="128" spans="1:36" x14ac:dyDescent="0.3">
      <c r="A128" s="1"/>
      <c r="B128" s="73" t="s">
        <v>134</v>
      </c>
      <c r="C128" s="73" t="s">
        <v>988</v>
      </c>
      <c r="D128" s="73" t="s">
        <v>46</v>
      </c>
      <c r="E128" s="74" t="s">
        <v>552</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2693</v>
      </c>
      <c r="AA128" s="75">
        <v>2896.9</v>
      </c>
      <c r="AB128" s="75">
        <v>2978.6934999999999</v>
      </c>
      <c r="AC128" s="75">
        <v>2851.45</v>
      </c>
      <c r="AD128" s="75">
        <v>2931.15</v>
      </c>
      <c r="AE128" s="75">
        <v>2710.1</v>
      </c>
      <c r="AF128" s="75">
        <v>2583.5</v>
      </c>
      <c r="AG128" s="75">
        <v>2455.1999999999998</v>
      </c>
      <c r="AH128" s="75">
        <v>2347.65</v>
      </c>
      <c r="AI128" s="75">
        <v>2574.8000000000002</v>
      </c>
      <c r="AJ128" s="75">
        <v>73537.626000000004</v>
      </c>
    </row>
    <row r="129" spans="1:36" x14ac:dyDescent="0.3">
      <c r="A129" s="1"/>
      <c r="B129" s="73" t="s">
        <v>134</v>
      </c>
      <c r="C129" s="73" t="s">
        <v>989</v>
      </c>
      <c r="D129" s="73" t="s">
        <v>46</v>
      </c>
      <c r="E129" s="74" t="s">
        <v>552</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1527.2</v>
      </c>
      <c r="AA129" s="75">
        <v>1532.6</v>
      </c>
      <c r="AB129" s="75">
        <v>1527.3985</v>
      </c>
      <c r="AC129" s="75">
        <v>1531.25</v>
      </c>
      <c r="AD129" s="75">
        <v>1523.55</v>
      </c>
      <c r="AE129" s="75">
        <v>1522</v>
      </c>
      <c r="AF129" s="75">
        <v>1538.5</v>
      </c>
      <c r="AG129" s="75">
        <v>1526.3</v>
      </c>
      <c r="AH129" s="75">
        <v>1526.45</v>
      </c>
      <c r="AI129" s="75">
        <v>1528.2</v>
      </c>
      <c r="AJ129" s="75">
        <v>45884.743000000002</v>
      </c>
    </row>
    <row r="130" spans="1:36" x14ac:dyDescent="0.3">
      <c r="A130" s="1"/>
      <c r="B130" s="73" t="s">
        <v>134</v>
      </c>
      <c r="C130" s="73" t="s">
        <v>1143</v>
      </c>
      <c r="D130" s="73" t="s">
        <v>1144</v>
      </c>
      <c r="E130" s="74" t="s">
        <v>554</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280.95</v>
      </c>
      <c r="AA130" s="75">
        <v>372</v>
      </c>
      <c r="AB130" s="75">
        <v>189.101</v>
      </c>
      <c r="AC130" s="75">
        <v>649.15</v>
      </c>
      <c r="AD130" s="75">
        <v>711.45</v>
      </c>
      <c r="AE130" s="75">
        <v>978.25</v>
      </c>
      <c r="AF130" s="75">
        <v>482.75</v>
      </c>
      <c r="AG130" s="75">
        <v>235.3</v>
      </c>
      <c r="AH130" s="75">
        <v>399.75</v>
      </c>
      <c r="AI130" s="75">
        <v>836</v>
      </c>
      <c r="AJ130" s="75">
        <v>22918.001</v>
      </c>
    </row>
    <row r="131" spans="1:36" x14ac:dyDescent="0.3">
      <c r="A131" s="1"/>
      <c r="B131" s="73" t="s">
        <v>134</v>
      </c>
      <c r="C131" s="73" t="s">
        <v>1045</v>
      </c>
      <c r="D131" s="73" t="s">
        <v>46</v>
      </c>
      <c r="E131" s="74" t="s">
        <v>554</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385.45</v>
      </c>
      <c r="AA131" s="75">
        <v>516.35</v>
      </c>
      <c r="AB131" s="75">
        <v>258.6755</v>
      </c>
      <c r="AC131" s="75">
        <v>825.35</v>
      </c>
      <c r="AD131" s="75">
        <v>1029.9000000000001</v>
      </c>
      <c r="AE131" s="75">
        <v>1310.55</v>
      </c>
      <c r="AF131" s="75">
        <v>656.75</v>
      </c>
      <c r="AG131" s="75">
        <v>299.39999999999998</v>
      </c>
      <c r="AH131" s="75">
        <v>499.6</v>
      </c>
      <c r="AI131" s="75">
        <v>1105.25</v>
      </c>
      <c r="AJ131" s="75">
        <v>29759.4755</v>
      </c>
    </row>
    <row r="132" spans="1:36" x14ac:dyDescent="0.3">
      <c r="A132" s="1"/>
      <c r="B132" s="73" t="s">
        <v>134</v>
      </c>
      <c r="C132" s="73" t="s">
        <v>1145</v>
      </c>
      <c r="D132" s="73" t="s">
        <v>141</v>
      </c>
      <c r="E132" s="74" t="s">
        <v>553</v>
      </c>
      <c r="F132" s="75"/>
      <c r="G132" s="75"/>
      <c r="H132" s="75"/>
      <c r="I132" s="75"/>
      <c r="J132" s="75"/>
      <c r="K132" s="75"/>
      <c r="L132" s="75"/>
      <c r="M132" s="75"/>
      <c r="N132" s="75"/>
      <c r="O132" s="75"/>
      <c r="P132" s="75"/>
      <c r="Q132" s="75"/>
      <c r="R132" s="75">
        <v>899.75</v>
      </c>
      <c r="S132" s="75"/>
      <c r="T132" s="75"/>
      <c r="U132" s="75"/>
      <c r="V132" s="75"/>
      <c r="W132" s="75"/>
      <c r="X132" s="75"/>
      <c r="Y132" s="75"/>
      <c r="Z132" s="75"/>
      <c r="AA132" s="75"/>
      <c r="AB132" s="75"/>
      <c r="AC132" s="75">
        <v>509.8</v>
      </c>
      <c r="AD132" s="75">
        <v>130.35</v>
      </c>
      <c r="AE132" s="75"/>
      <c r="AF132" s="75"/>
      <c r="AG132" s="75"/>
      <c r="AH132" s="75"/>
      <c r="AI132" s="75"/>
      <c r="AJ132" s="75">
        <v>1539.9</v>
      </c>
    </row>
    <row r="133" spans="1:36" x14ac:dyDescent="0.3">
      <c r="A133" s="1"/>
      <c r="B133" s="73" t="s">
        <v>134</v>
      </c>
      <c r="C133" s="73" t="s">
        <v>1145</v>
      </c>
      <c r="D133" s="73" t="s">
        <v>1146</v>
      </c>
      <c r="E133" s="74" t="s">
        <v>553</v>
      </c>
      <c r="F133" s="75"/>
      <c r="G133" s="75"/>
      <c r="H133" s="75"/>
      <c r="I133" s="75"/>
      <c r="J133" s="75"/>
      <c r="K133" s="75"/>
      <c r="L133" s="75"/>
      <c r="M133" s="75"/>
      <c r="N133" s="75">
        <v>12.4</v>
      </c>
      <c r="O133" s="75"/>
      <c r="P133" s="75"/>
      <c r="Q133" s="75"/>
      <c r="R133" s="75"/>
      <c r="S133" s="75"/>
      <c r="T133" s="75"/>
      <c r="U133" s="75"/>
      <c r="V133" s="75"/>
      <c r="W133" s="75"/>
      <c r="X133" s="75"/>
      <c r="Y133" s="75"/>
      <c r="Z133" s="75"/>
      <c r="AA133" s="75"/>
      <c r="AB133" s="75">
        <v>256.88900000000001</v>
      </c>
      <c r="AC133" s="75">
        <v>227.05</v>
      </c>
      <c r="AD133" s="75"/>
      <c r="AE133" s="75"/>
      <c r="AF133" s="75"/>
      <c r="AG133" s="75"/>
      <c r="AH133" s="75">
        <v>226.65</v>
      </c>
      <c r="AI133" s="75"/>
      <c r="AJ133" s="75">
        <v>722.98900000000003</v>
      </c>
    </row>
    <row r="134" spans="1:36" x14ac:dyDescent="0.3">
      <c r="A134" s="1"/>
      <c r="B134" s="73" t="s">
        <v>134</v>
      </c>
      <c r="C134" s="73" t="s">
        <v>1145</v>
      </c>
      <c r="D134" s="73" t="s">
        <v>1147</v>
      </c>
      <c r="E134" s="74" t="s">
        <v>553</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v>231.15</v>
      </c>
      <c r="AD134" s="75"/>
      <c r="AE134" s="75"/>
      <c r="AF134" s="75"/>
      <c r="AG134" s="75"/>
      <c r="AH134" s="75">
        <v>230.9</v>
      </c>
      <c r="AI134" s="75"/>
      <c r="AJ134" s="75">
        <v>462.05</v>
      </c>
    </row>
    <row r="135" spans="1:36" x14ac:dyDescent="0.3">
      <c r="A135" s="1"/>
      <c r="B135" s="73" t="s">
        <v>134</v>
      </c>
      <c r="C135" s="73" t="s">
        <v>1148</v>
      </c>
      <c r="D135" s="73" t="s">
        <v>1149</v>
      </c>
      <c r="E135" s="74" t="s">
        <v>553</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c r="AA135" s="75">
        <v>789.45</v>
      </c>
      <c r="AB135" s="75">
        <v>1099.2245</v>
      </c>
      <c r="AC135" s="75">
        <v>883.5</v>
      </c>
      <c r="AD135" s="75"/>
      <c r="AE135" s="75"/>
      <c r="AF135" s="75"/>
      <c r="AG135" s="75"/>
      <c r="AH135" s="75"/>
      <c r="AI135" s="75"/>
      <c r="AJ135" s="75">
        <v>9433.8965000000007</v>
      </c>
    </row>
    <row r="136" spans="1:36" x14ac:dyDescent="0.3">
      <c r="A136" s="1"/>
      <c r="B136" s="73" t="s">
        <v>134</v>
      </c>
      <c r="C136" s="73" t="s">
        <v>144</v>
      </c>
      <c r="D136" s="73" t="s">
        <v>1120</v>
      </c>
      <c r="E136" s="74" t="s">
        <v>553</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3162.95</v>
      </c>
      <c r="AA136" s="75">
        <v>3078.75</v>
      </c>
      <c r="AB136" s="75">
        <v>3186.6444999999999</v>
      </c>
      <c r="AC136" s="75">
        <v>3348.3</v>
      </c>
      <c r="AD136" s="75">
        <v>3203.5</v>
      </c>
      <c r="AE136" s="75">
        <v>3375.5</v>
      </c>
      <c r="AF136" s="75">
        <v>3355.05</v>
      </c>
      <c r="AG136" s="75">
        <v>3333.1</v>
      </c>
      <c r="AH136" s="75">
        <v>3382.8</v>
      </c>
      <c r="AI136" s="75">
        <v>3285</v>
      </c>
      <c r="AJ136" s="75">
        <v>92136.803</v>
      </c>
    </row>
    <row r="137" spans="1:36" x14ac:dyDescent="0.3">
      <c r="A137" s="1"/>
      <c r="B137" s="73" t="s">
        <v>134</v>
      </c>
      <c r="C137" s="73" t="s">
        <v>144</v>
      </c>
      <c r="D137" s="73" t="s">
        <v>82</v>
      </c>
      <c r="E137" s="74" t="s">
        <v>553</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3170.15</v>
      </c>
      <c r="AA137" s="75">
        <v>3086.2</v>
      </c>
      <c r="AB137" s="75">
        <v>3187.239</v>
      </c>
      <c r="AC137" s="75">
        <v>3358.45</v>
      </c>
      <c r="AD137" s="75">
        <v>3213.45</v>
      </c>
      <c r="AE137" s="75">
        <v>3389.65</v>
      </c>
      <c r="AF137" s="75">
        <v>3369.75</v>
      </c>
      <c r="AG137" s="75">
        <v>3348.75</v>
      </c>
      <c r="AH137" s="75">
        <v>3402.35</v>
      </c>
      <c r="AI137" s="75">
        <v>3298.1</v>
      </c>
      <c r="AJ137" s="75">
        <v>98930.6005</v>
      </c>
    </row>
    <row r="138" spans="1:36" x14ac:dyDescent="0.3">
      <c r="A138" s="1"/>
      <c r="B138" s="73" t="s">
        <v>134</v>
      </c>
      <c r="C138" s="73" t="s">
        <v>144</v>
      </c>
      <c r="D138" s="73" t="s">
        <v>1150</v>
      </c>
      <c r="E138" s="74" t="s">
        <v>553</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3440.2</v>
      </c>
      <c r="AA138" s="75">
        <v>3390.45</v>
      </c>
      <c r="AB138" s="75">
        <v>3613.5934999999999</v>
      </c>
      <c r="AC138" s="75">
        <v>3513.3</v>
      </c>
      <c r="AD138" s="75">
        <v>3467.95</v>
      </c>
      <c r="AE138" s="75">
        <v>3629.25</v>
      </c>
      <c r="AF138" s="75">
        <v>3681.2</v>
      </c>
      <c r="AG138" s="75">
        <v>3488.1</v>
      </c>
      <c r="AH138" s="75">
        <v>3763.35</v>
      </c>
      <c r="AI138" s="75">
        <v>3462.95</v>
      </c>
      <c r="AJ138" s="75">
        <v>103669.906</v>
      </c>
    </row>
    <row r="139" spans="1:36" x14ac:dyDescent="0.3">
      <c r="A139" s="1"/>
      <c r="B139" s="73" t="s">
        <v>1151</v>
      </c>
      <c r="C139" s="73" t="s">
        <v>1152</v>
      </c>
      <c r="D139" s="73" t="s">
        <v>46</v>
      </c>
      <c r="E139" s="74" t="s">
        <v>554</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90.9</v>
      </c>
      <c r="AA139" s="75">
        <v>108.65</v>
      </c>
      <c r="AB139" s="75">
        <v>55.95</v>
      </c>
      <c r="AC139" s="75">
        <v>169.5</v>
      </c>
      <c r="AD139" s="75">
        <v>173.05</v>
      </c>
      <c r="AE139" s="75">
        <v>193.6</v>
      </c>
      <c r="AF139" s="75">
        <v>145.07499999999999</v>
      </c>
      <c r="AG139" s="75">
        <v>85.15</v>
      </c>
      <c r="AH139" s="75">
        <v>104.05</v>
      </c>
      <c r="AI139" s="75">
        <v>168.33</v>
      </c>
      <c r="AJ139" s="75">
        <v>4474.8784999999998</v>
      </c>
    </row>
    <row r="140" spans="1:36" x14ac:dyDescent="0.3">
      <c r="A140" s="1"/>
      <c r="B140" s="73" t="s">
        <v>374</v>
      </c>
      <c r="C140" s="73" t="s">
        <v>1048</v>
      </c>
      <c r="D140" s="73" t="s">
        <v>46</v>
      </c>
      <c r="E140" s="74" t="s">
        <v>555</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83.95</v>
      </c>
      <c r="AA140" s="75">
        <v>74.900000000000006</v>
      </c>
      <c r="AB140" s="75">
        <v>100.05</v>
      </c>
      <c r="AC140" s="75">
        <v>199.7</v>
      </c>
      <c r="AD140" s="75">
        <v>208.9</v>
      </c>
      <c r="AE140" s="75">
        <v>594.65</v>
      </c>
      <c r="AF140" s="75">
        <v>612.15</v>
      </c>
      <c r="AG140" s="75">
        <v>517.45000000000005</v>
      </c>
      <c r="AH140" s="75">
        <v>560.35</v>
      </c>
      <c r="AI140" s="75">
        <v>663.3</v>
      </c>
      <c r="AJ140" s="75">
        <v>10893.85</v>
      </c>
    </row>
    <row r="141" spans="1:36" x14ac:dyDescent="0.3">
      <c r="A141" s="1"/>
      <c r="B141" s="73" t="s">
        <v>382</v>
      </c>
      <c r="C141" s="73" t="s">
        <v>1153</v>
      </c>
      <c r="D141" s="73" t="s">
        <v>46</v>
      </c>
      <c r="E141" s="74" t="s">
        <v>555</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202.5</v>
      </c>
      <c r="AA141" s="75">
        <v>191.41300000000001</v>
      </c>
      <c r="AB141" s="75">
        <v>229.7</v>
      </c>
      <c r="AC141" s="75">
        <v>446.75</v>
      </c>
      <c r="AD141" s="75">
        <v>825.4</v>
      </c>
      <c r="AE141" s="75">
        <v>1624.65</v>
      </c>
      <c r="AF141" s="75">
        <v>1716.5</v>
      </c>
      <c r="AG141" s="75">
        <v>1625.25</v>
      </c>
      <c r="AH141" s="75">
        <v>1551.3</v>
      </c>
      <c r="AI141" s="75">
        <v>1885.65</v>
      </c>
      <c r="AJ141" s="75">
        <v>30676.812999999998</v>
      </c>
    </row>
    <row r="142" spans="1:36" x14ac:dyDescent="0.3">
      <c r="A142" s="1"/>
      <c r="B142" s="73" t="s">
        <v>394</v>
      </c>
      <c r="C142" s="73" t="s">
        <v>1050</v>
      </c>
      <c r="D142" s="73" t="s">
        <v>46</v>
      </c>
      <c r="E142" s="74" t="s">
        <v>553</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101.5</v>
      </c>
      <c r="AA142" s="75">
        <v>108</v>
      </c>
      <c r="AB142" s="75">
        <v>101.7</v>
      </c>
      <c r="AC142" s="75">
        <v>104.6</v>
      </c>
      <c r="AD142" s="75">
        <v>103.25</v>
      </c>
      <c r="AE142" s="75">
        <v>89.65</v>
      </c>
      <c r="AF142" s="75">
        <v>74.25</v>
      </c>
      <c r="AG142" s="75">
        <v>93.85</v>
      </c>
      <c r="AH142" s="75">
        <v>98.2</v>
      </c>
      <c r="AI142" s="75">
        <v>101.35</v>
      </c>
      <c r="AJ142" s="75">
        <v>2820.48</v>
      </c>
    </row>
    <row r="143" spans="1:36" x14ac:dyDescent="0.3">
      <c r="A143" s="1"/>
      <c r="B143" s="73" t="s">
        <v>394</v>
      </c>
      <c r="C143" s="73" t="s">
        <v>1154</v>
      </c>
      <c r="D143" s="73" t="s">
        <v>46</v>
      </c>
      <c r="E143" s="74" t="s">
        <v>553</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27.6</v>
      </c>
      <c r="AA143" s="75">
        <v>26.4</v>
      </c>
      <c r="AB143" s="75">
        <v>27.15</v>
      </c>
      <c r="AC143" s="75">
        <v>26.4</v>
      </c>
      <c r="AD143" s="75">
        <v>26.4</v>
      </c>
      <c r="AE143" s="75">
        <v>25.2</v>
      </c>
      <c r="AF143" s="75">
        <v>23.35</v>
      </c>
      <c r="AG143" s="75">
        <v>27.45</v>
      </c>
      <c r="AH143" s="75">
        <v>28.55</v>
      </c>
      <c r="AI143" s="75">
        <v>30.7</v>
      </c>
      <c r="AJ143" s="75">
        <v>747.505</v>
      </c>
    </row>
    <row r="144" spans="1:36" x14ac:dyDescent="0.3">
      <c r="A144" s="1"/>
      <c r="B144" s="73" t="s">
        <v>394</v>
      </c>
      <c r="C144" s="73" t="s">
        <v>1155</v>
      </c>
      <c r="D144" s="73" t="s">
        <v>46</v>
      </c>
      <c r="E144" s="74" t="s">
        <v>553</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57.6</v>
      </c>
      <c r="AA144" s="75">
        <v>57.6</v>
      </c>
      <c r="AB144" s="75">
        <v>57.55</v>
      </c>
      <c r="AC144" s="75">
        <v>57.6</v>
      </c>
      <c r="AD144" s="75">
        <v>57.6</v>
      </c>
      <c r="AE144" s="75">
        <v>51.2</v>
      </c>
      <c r="AF144" s="75">
        <v>48.85</v>
      </c>
      <c r="AG144" s="75">
        <v>32.9</v>
      </c>
      <c r="AH144" s="75">
        <v>9.6</v>
      </c>
      <c r="AI144" s="75">
        <v>3</v>
      </c>
      <c r="AJ144" s="75">
        <v>1178.0899999999999</v>
      </c>
    </row>
    <row r="145" spans="1:36" x14ac:dyDescent="0.3">
      <c r="A145" s="1"/>
      <c r="B145" s="73" t="s">
        <v>394</v>
      </c>
      <c r="C145" s="73" t="s">
        <v>1156</v>
      </c>
      <c r="D145" s="73" t="s">
        <v>46</v>
      </c>
      <c r="E145" s="74" t="s">
        <v>553</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26.4</v>
      </c>
      <c r="AA145" s="75">
        <v>26.4</v>
      </c>
      <c r="AB145" s="75">
        <v>26.4</v>
      </c>
      <c r="AC145" s="75">
        <v>26.4</v>
      </c>
      <c r="AD145" s="75">
        <v>25.2</v>
      </c>
      <c r="AE145" s="75">
        <v>20.45</v>
      </c>
      <c r="AF145" s="75">
        <v>27.15</v>
      </c>
      <c r="AG145" s="75">
        <v>27.55</v>
      </c>
      <c r="AH145" s="75">
        <v>28</v>
      </c>
      <c r="AI145" s="75">
        <v>28.05</v>
      </c>
      <c r="AJ145" s="75">
        <v>991.60500000000002</v>
      </c>
    </row>
    <row r="146" spans="1:36" ht="27.6" x14ac:dyDescent="0.3">
      <c r="A146" s="1"/>
      <c r="B146" s="73" t="s">
        <v>559</v>
      </c>
      <c r="C146" s="73" t="s">
        <v>1157</v>
      </c>
      <c r="D146" s="73" t="s">
        <v>1158</v>
      </c>
      <c r="E146" s="74" t="s">
        <v>553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v>0</v>
      </c>
    </row>
    <row r="147" spans="1:36" ht="27.6" x14ac:dyDescent="0.3">
      <c r="A147" s="1"/>
      <c r="B147" s="73" t="s">
        <v>559</v>
      </c>
      <c r="C147" s="73" t="s">
        <v>1157</v>
      </c>
      <c r="D147" s="73" t="s">
        <v>1159</v>
      </c>
      <c r="E147" s="74" t="s">
        <v>553</v>
      </c>
      <c r="F147" s="75"/>
      <c r="G147" s="75"/>
      <c r="H147" s="75"/>
      <c r="I147" s="75"/>
      <c r="J147" s="75"/>
      <c r="K147" s="75"/>
      <c r="L147" s="75"/>
      <c r="M147" s="75"/>
      <c r="N147" s="75"/>
      <c r="O147" s="75"/>
      <c r="P147" s="75"/>
      <c r="Q147" s="75"/>
      <c r="R147" s="75"/>
      <c r="S147" s="75"/>
      <c r="T147" s="75"/>
      <c r="U147" s="75"/>
      <c r="V147" s="75"/>
      <c r="W147" s="75"/>
      <c r="X147" s="75"/>
      <c r="Y147" s="75"/>
      <c r="Z147" s="75">
        <v>3.85</v>
      </c>
      <c r="AA147" s="75"/>
      <c r="AB147" s="75"/>
      <c r="AC147" s="75"/>
      <c r="AD147" s="75"/>
      <c r="AE147" s="75"/>
      <c r="AF147" s="75"/>
      <c r="AG147" s="75"/>
      <c r="AH147" s="75"/>
      <c r="AI147" s="75"/>
      <c r="AJ147" s="75">
        <v>3.85</v>
      </c>
    </row>
    <row r="148" spans="1:36" x14ac:dyDescent="0.3">
      <c r="A148" s="1"/>
      <c r="B148" s="73" t="s">
        <v>599</v>
      </c>
      <c r="C148" s="73" t="s">
        <v>1053</v>
      </c>
      <c r="D148" s="73" t="s">
        <v>46</v>
      </c>
      <c r="E148" s="74" t="s">
        <v>554</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48.65</v>
      </c>
      <c r="AA148" s="75">
        <v>106.45</v>
      </c>
      <c r="AB148" s="75">
        <v>52.85</v>
      </c>
      <c r="AC148" s="75">
        <v>102.45</v>
      </c>
      <c r="AD148" s="75">
        <v>112.6</v>
      </c>
      <c r="AE148" s="75">
        <v>78.75</v>
      </c>
      <c r="AF148" s="75">
        <v>99.05</v>
      </c>
      <c r="AG148" s="75">
        <v>58.05</v>
      </c>
      <c r="AH148" s="75">
        <v>53.7</v>
      </c>
      <c r="AI148" s="75">
        <v>119.1</v>
      </c>
      <c r="AJ148" s="75">
        <v>2944.25</v>
      </c>
    </row>
    <row r="149" spans="1:36" x14ac:dyDescent="0.3">
      <c r="A149" s="1"/>
      <c r="B149" s="73" t="s">
        <v>149</v>
      </c>
      <c r="C149" s="73" t="s">
        <v>150</v>
      </c>
      <c r="D149" s="73" t="s">
        <v>1127</v>
      </c>
      <c r="E149" s="74" t="s">
        <v>553</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351.65</v>
      </c>
      <c r="AD149" s="75"/>
      <c r="AE149" s="75"/>
      <c r="AF149" s="75"/>
      <c r="AG149" s="75"/>
      <c r="AH149" s="75"/>
      <c r="AI149" s="75"/>
      <c r="AJ149" s="75">
        <v>351.65</v>
      </c>
    </row>
    <row r="150" spans="1:36" x14ac:dyDescent="0.3">
      <c r="A150" s="1"/>
      <c r="B150" s="73" t="s">
        <v>149</v>
      </c>
      <c r="C150" s="73" t="s">
        <v>150</v>
      </c>
      <c r="D150" s="73" t="s">
        <v>1128</v>
      </c>
      <c r="E150" s="74" t="s">
        <v>553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361.7</v>
      </c>
      <c r="AG150" s="75"/>
      <c r="AH150" s="75"/>
      <c r="AI150" s="75"/>
      <c r="AJ150" s="75">
        <v>361.7</v>
      </c>
    </row>
    <row r="151" spans="1:36" x14ac:dyDescent="0.3">
      <c r="A151" s="1"/>
      <c r="B151" s="73" t="s">
        <v>149</v>
      </c>
      <c r="C151" s="73" t="s">
        <v>150</v>
      </c>
      <c r="D151" s="73" t="s">
        <v>1120</v>
      </c>
      <c r="E151" s="74" t="s">
        <v>553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v>0</v>
      </c>
    </row>
    <row r="152" spans="1:36" x14ac:dyDescent="0.3">
      <c r="A152" s="1"/>
      <c r="B152" s="73" t="s">
        <v>149</v>
      </c>
      <c r="C152" s="73" t="s">
        <v>150</v>
      </c>
      <c r="D152" s="73" t="s">
        <v>82</v>
      </c>
      <c r="E152" s="74" t="s">
        <v>553</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v>0</v>
      </c>
    </row>
    <row r="153" spans="1:36" x14ac:dyDescent="0.3">
      <c r="A153" s="1"/>
      <c r="B153" s="73" t="s">
        <v>558</v>
      </c>
      <c r="C153" s="73" t="s">
        <v>990</v>
      </c>
      <c r="D153" s="73" t="s">
        <v>46</v>
      </c>
      <c r="E153" s="74" t="s">
        <v>552</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2657.85</v>
      </c>
      <c r="AA153" s="75">
        <v>2655.35</v>
      </c>
      <c r="AB153" s="75">
        <v>2656.4</v>
      </c>
      <c r="AC153" s="75">
        <v>2651.4</v>
      </c>
      <c r="AD153" s="75">
        <v>2654.25</v>
      </c>
      <c r="AE153" s="75">
        <v>2653.85</v>
      </c>
      <c r="AF153" s="75">
        <v>2651.85</v>
      </c>
      <c r="AG153" s="75">
        <v>2654.1</v>
      </c>
      <c r="AH153" s="75">
        <v>2583.5</v>
      </c>
      <c r="AI153" s="75">
        <v>2569.3000000000002</v>
      </c>
      <c r="AJ153" s="75">
        <v>74646.350000000006</v>
      </c>
    </row>
    <row r="154" spans="1:36" x14ac:dyDescent="0.3">
      <c r="A154" s="1"/>
      <c r="B154" s="73" t="s">
        <v>558</v>
      </c>
      <c r="C154" s="73" t="s">
        <v>991</v>
      </c>
      <c r="D154" s="73" t="s">
        <v>46</v>
      </c>
      <c r="E154" s="74" t="s">
        <v>552</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50.25</v>
      </c>
      <c r="AA154" s="75">
        <v>39.450000000000003</v>
      </c>
      <c r="AB154" s="75">
        <v>34.4</v>
      </c>
      <c r="AC154" s="75">
        <v>45.4</v>
      </c>
      <c r="AD154" s="75">
        <v>52.8</v>
      </c>
      <c r="AE154" s="75">
        <v>46.75</v>
      </c>
      <c r="AF154" s="75">
        <v>36.6</v>
      </c>
      <c r="AG154" s="75">
        <v>49.05</v>
      </c>
      <c r="AH154" s="75">
        <v>19.899999999999999</v>
      </c>
      <c r="AI154" s="75">
        <v>37</v>
      </c>
      <c r="AJ154" s="75">
        <v>1287.75</v>
      </c>
    </row>
    <row r="155" spans="1:36" x14ac:dyDescent="0.3">
      <c r="A155" s="1"/>
      <c r="B155" s="73" t="s">
        <v>476</v>
      </c>
      <c r="C155" s="73" t="s">
        <v>1160</v>
      </c>
      <c r="D155" s="73" t="s">
        <v>1161</v>
      </c>
      <c r="E155" s="74" t="s">
        <v>553</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v>0</v>
      </c>
    </row>
    <row r="156" spans="1:36" x14ac:dyDescent="0.3">
      <c r="A156" s="1"/>
      <c r="B156" s="73" t="s">
        <v>476</v>
      </c>
      <c r="C156" s="73" t="s">
        <v>1160</v>
      </c>
      <c r="D156" s="73" t="s">
        <v>1162</v>
      </c>
      <c r="E156" s="74" t="s">
        <v>553</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c r="AA156" s="75"/>
      <c r="AB156" s="75"/>
      <c r="AC156" s="75"/>
      <c r="AD156" s="75"/>
      <c r="AE156" s="75"/>
      <c r="AF156" s="75"/>
      <c r="AG156" s="75"/>
      <c r="AH156" s="75"/>
      <c r="AI156" s="75"/>
      <c r="AJ156" s="75">
        <v>357.2</v>
      </c>
    </row>
    <row r="157" spans="1:36" x14ac:dyDescent="0.3">
      <c r="A157" s="1"/>
      <c r="B157" s="73" t="s">
        <v>476</v>
      </c>
      <c r="C157" s="73" t="s">
        <v>1160</v>
      </c>
      <c r="D157" s="73" t="s">
        <v>1163</v>
      </c>
      <c r="E157" s="74" t="s">
        <v>553</v>
      </c>
      <c r="F157" s="75"/>
      <c r="G157" s="75"/>
      <c r="H157" s="75"/>
      <c r="I157" s="75"/>
      <c r="J157" s="75"/>
      <c r="K157" s="75">
        <v>106.15</v>
      </c>
      <c r="L157" s="75"/>
      <c r="M157" s="75">
        <v>114.75</v>
      </c>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v>220.9</v>
      </c>
    </row>
    <row r="158" spans="1:36" x14ac:dyDescent="0.3">
      <c r="A158" s="1"/>
      <c r="B158" s="73" t="s">
        <v>476</v>
      </c>
      <c r="C158" s="73" t="s">
        <v>1160</v>
      </c>
      <c r="D158" s="73" t="s">
        <v>478</v>
      </c>
      <c r="E158" s="74" t="s">
        <v>553</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v>0</v>
      </c>
    </row>
    <row r="159" spans="1:36" x14ac:dyDescent="0.3">
      <c r="A159" s="1"/>
      <c r="B159" s="73" t="s">
        <v>992</v>
      </c>
      <c r="C159" s="73" t="s">
        <v>993</v>
      </c>
      <c r="D159" s="73" t="s">
        <v>46</v>
      </c>
      <c r="E159" s="74" t="s">
        <v>552</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480.1</v>
      </c>
      <c r="AA159" s="75">
        <v>480.05</v>
      </c>
      <c r="AB159" s="75">
        <v>480.9</v>
      </c>
      <c r="AC159" s="75">
        <v>479.45</v>
      </c>
      <c r="AD159" s="75">
        <v>479.55</v>
      </c>
      <c r="AE159" s="75">
        <v>479.55</v>
      </c>
      <c r="AF159" s="75">
        <v>479.5</v>
      </c>
      <c r="AG159" s="75">
        <v>480.2</v>
      </c>
      <c r="AH159" s="75">
        <v>480.35</v>
      </c>
      <c r="AI159" s="75">
        <v>479.85</v>
      </c>
      <c r="AJ159" s="75">
        <v>14251.45</v>
      </c>
    </row>
    <row r="160" spans="1:36" x14ac:dyDescent="0.3">
      <c r="A160" s="1"/>
      <c r="B160" s="73" t="s">
        <v>992</v>
      </c>
      <c r="C160" s="73" t="s">
        <v>994</v>
      </c>
      <c r="D160" s="73" t="s">
        <v>46</v>
      </c>
      <c r="E160" s="74" t="s">
        <v>552</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214.5</v>
      </c>
      <c r="AA160" s="75">
        <v>217.95</v>
      </c>
      <c r="AB160" s="75">
        <v>216.95</v>
      </c>
      <c r="AC160" s="75">
        <v>218.1</v>
      </c>
      <c r="AD160" s="75">
        <v>215.75</v>
      </c>
      <c r="AE160" s="75">
        <v>213.7</v>
      </c>
      <c r="AF160" s="75">
        <v>214.2</v>
      </c>
      <c r="AG160" s="75">
        <v>216.55</v>
      </c>
      <c r="AH160" s="75">
        <v>217.75</v>
      </c>
      <c r="AI160" s="75">
        <v>217.7</v>
      </c>
      <c r="AJ160" s="75">
        <v>5675.45</v>
      </c>
    </row>
    <row r="161" spans="1:36" x14ac:dyDescent="0.3">
      <c r="A161" s="1"/>
      <c r="B161" s="73" t="s">
        <v>43</v>
      </c>
      <c r="C161" s="73" t="s">
        <v>995</v>
      </c>
      <c r="D161" s="73" t="s">
        <v>46</v>
      </c>
      <c r="E161" s="74" t="s">
        <v>552</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64</v>
      </c>
      <c r="AA161" s="75">
        <v>26.4</v>
      </c>
      <c r="AB161" s="75">
        <v>33.700000000000003</v>
      </c>
      <c r="AC161" s="75">
        <v>73.599999999999994</v>
      </c>
      <c r="AD161" s="75">
        <v>96.3</v>
      </c>
      <c r="AE161" s="75">
        <v>75.400000000000006</v>
      </c>
      <c r="AF161" s="75">
        <v>72.3</v>
      </c>
      <c r="AG161" s="75">
        <v>96</v>
      </c>
      <c r="AH161" s="75">
        <v>96</v>
      </c>
      <c r="AI161" s="75">
        <v>61.8</v>
      </c>
      <c r="AJ161" s="75">
        <v>1623.85</v>
      </c>
    </row>
    <row r="162" spans="1:36" x14ac:dyDescent="0.3">
      <c r="A162" s="1"/>
      <c r="B162" s="73" t="s">
        <v>43</v>
      </c>
      <c r="C162" s="73" t="s">
        <v>996</v>
      </c>
      <c r="D162" s="73" t="s">
        <v>46</v>
      </c>
      <c r="E162" s="74" t="s">
        <v>552</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994.35</v>
      </c>
      <c r="AA162" s="75">
        <v>985.1</v>
      </c>
      <c r="AB162" s="75">
        <v>993.3</v>
      </c>
      <c r="AC162" s="75">
        <v>980.75</v>
      </c>
      <c r="AD162" s="75">
        <v>909.85</v>
      </c>
      <c r="AE162" s="75">
        <v>653.15</v>
      </c>
      <c r="AF162" s="75">
        <v>976.55</v>
      </c>
      <c r="AG162" s="75">
        <v>876.1</v>
      </c>
      <c r="AH162" s="75">
        <v>1034.8</v>
      </c>
      <c r="AI162" s="75">
        <v>948.5</v>
      </c>
      <c r="AJ162" s="75">
        <v>26107.9</v>
      </c>
    </row>
    <row r="163" spans="1:36" x14ac:dyDescent="0.3">
      <c r="A163" s="1"/>
      <c r="B163" s="73" t="s">
        <v>43</v>
      </c>
      <c r="C163" s="73" t="s">
        <v>152</v>
      </c>
      <c r="D163" s="73" t="s">
        <v>46</v>
      </c>
      <c r="E163" s="74" t="s">
        <v>552</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3928.05</v>
      </c>
      <c r="AA163" s="75">
        <v>3911.6</v>
      </c>
      <c r="AB163" s="75">
        <v>3988.65</v>
      </c>
      <c r="AC163" s="75">
        <v>3487.7</v>
      </c>
      <c r="AD163" s="75">
        <v>2929.95</v>
      </c>
      <c r="AE163" s="75">
        <v>3635.2</v>
      </c>
      <c r="AF163" s="75">
        <v>3106.55</v>
      </c>
      <c r="AG163" s="75">
        <v>3219.15</v>
      </c>
      <c r="AH163" s="75">
        <v>2842.65</v>
      </c>
      <c r="AI163" s="75">
        <v>3243.35</v>
      </c>
      <c r="AJ163" s="75">
        <v>81085.95</v>
      </c>
    </row>
    <row r="164" spans="1:36" x14ac:dyDescent="0.3">
      <c r="A164" s="1"/>
      <c r="B164" s="73" t="s">
        <v>43</v>
      </c>
      <c r="C164" s="73" t="s">
        <v>154</v>
      </c>
      <c r="D164" s="73" t="s">
        <v>46</v>
      </c>
      <c r="E164" s="74" t="s">
        <v>552</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782.45</v>
      </c>
      <c r="AA164" s="75">
        <v>778.25</v>
      </c>
      <c r="AB164" s="75">
        <v>791.7</v>
      </c>
      <c r="AC164" s="75">
        <v>795.05</v>
      </c>
      <c r="AD164" s="75">
        <v>801.4</v>
      </c>
      <c r="AE164" s="75">
        <v>770.35</v>
      </c>
      <c r="AF164" s="75">
        <v>532.25</v>
      </c>
      <c r="AG164" s="75">
        <v>410.1</v>
      </c>
      <c r="AH164" s="75">
        <v>412.05</v>
      </c>
      <c r="AI164" s="75">
        <v>414</v>
      </c>
      <c r="AJ164" s="75">
        <v>21185.35</v>
      </c>
    </row>
    <row r="165" spans="1:36" x14ac:dyDescent="0.3">
      <c r="A165" s="1"/>
      <c r="B165" s="73" t="s">
        <v>43</v>
      </c>
      <c r="C165" s="73" t="s">
        <v>997</v>
      </c>
      <c r="D165" s="73" t="s">
        <v>46</v>
      </c>
      <c r="E165" s="74" t="s">
        <v>552</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949.05</v>
      </c>
      <c r="AA165" s="75">
        <v>914.3</v>
      </c>
      <c r="AB165" s="75">
        <v>925.6</v>
      </c>
      <c r="AC165" s="75">
        <v>780.95</v>
      </c>
      <c r="AD165" s="75">
        <v>619.75</v>
      </c>
      <c r="AE165" s="75">
        <v>793.05</v>
      </c>
      <c r="AF165" s="75">
        <v>645.75</v>
      </c>
      <c r="AG165" s="75">
        <v>742.55</v>
      </c>
      <c r="AH165" s="75">
        <v>623.79999999999995</v>
      </c>
      <c r="AI165" s="75">
        <v>695.65</v>
      </c>
      <c r="AJ165" s="75">
        <v>16878.45</v>
      </c>
    </row>
    <row r="166" spans="1:36" x14ac:dyDescent="0.3">
      <c r="A166" s="1"/>
      <c r="B166" s="73" t="s">
        <v>43</v>
      </c>
      <c r="C166" s="73" t="s">
        <v>998</v>
      </c>
      <c r="D166" s="73" t="s">
        <v>46</v>
      </c>
      <c r="E166" s="74" t="s">
        <v>552</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2582.4499999999998</v>
      </c>
      <c r="AA166" s="75">
        <v>2564.9</v>
      </c>
      <c r="AB166" s="75">
        <v>2522.6999999999998</v>
      </c>
      <c r="AC166" s="75">
        <v>2422.65</v>
      </c>
      <c r="AD166" s="75">
        <v>2339.5500000000002</v>
      </c>
      <c r="AE166" s="75">
        <v>2532.9499999999998</v>
      </c>
      <c r="AF166" s="75">
        <v>2541.15</v>
      </c>
      <c r="AG166" s="75">
        <v>2548.4499999999998</v>
      </c>
      <c r="AH166" s="75">
        <v>2543.75</v>
      </c>
      <c r="AI166" s="75">
        <v>2459.1</v>
      </c>
      <c r="AJ166" s="75">
        <v>76259.7</v>
      </c>
    </row>
    <row r="167" spans="1:36" x14ac:dyDescent="0.3">
      <c r="A167" s="1"/>
      <c r="B167" s="73" t="s">
        <v>1164</v>
      </c>
      <c r="C167" s="73" t="s">
        <v>1165</v>
      </c>
      <c r="D167" s="73" t="s">
        <v>46</v>
      </c>
      <c r="E167" s="74" t="s">
        <v>554</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113</v>
      </c>
      <c r="AA167" s="75">
        <v>146.30000000000001</v>
      </c>
      <c r="AB167" s="75">
        <v>68.5</v>
      </c>
      <c r="AC167" s="75">
        <v>92.5</v>
      </c>
      <c r="AD167" s="75">
        <v>125.25</v>
      </c>
      <c r="AE167" s="75">
        <v>195.85</v>
      </c>
      <c r="AF167" s="75">
        <v>185.6</v>
      </c>
      <c r="AG167" s="75">
        <v>112.5</v>
      </c>
      <c r="AH167" s="75">
        <v>135.5</v>
      </c>
      <c r="AI167" s="75">
        <v>178</v>
      </c>
      <c r="AJ167" s="75">
        <v>4444.95</v>
      </c>
    </row>
    <row r="168" spans="1:36" x14ac:dyDescent="0.3">
      <c r="A168" s="1"/>
      <c r="B168" s="73" t="s">
        <v>156</v>
      </c>
      <c r="C168" s="73" t="s">
        <v>1166</v>
      </c>
      <c r="D168" s="73" t="s">
        <v>1127</v>
      </c>
      <c r="E168" s="74" t="s">
        <v>553</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1126.25</v>
      </c>
      <c r="AA168" s="75">
        <v>391</v>
      </c>
      <c r="AB168" s="75">
        <v>2034.93</v>
      </c>
      <c r="AC168" s="75">
        <v>1444.9</v>
      </c>
      <c r="AD168" s="75"/>
      <c r="AE168" s="75"/>
      <c r="AF168" s="75"/>
      <c r="AG168" s="75">
        <v>505.7</v>
      </c>
      <c r="AH168" s="75">
        <v>1925.85</v>
      </c>
      <c r="AI168" s="75">
        <v>388.75</v>
      </c>
      <c r="AJ168" s="75">
        <v>46164.495000000003</v>
      </c>
    </row>
    <row r="169" spans="1:36" x14ac:dyDescent="0.3">
      <c r="A169" s="1"/>
      <c r="B169" s="73" t="s">
        <v>156</v>
      </c>
      <c r="C169" s="73" t="s">
        <v>1166</v>
      </c>
      <c r="D169" s="73" t="s">
        <v>294</v>
      </c>
      <c r="E169" s="74" t="s">
        <v>553</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v>16625.650000000001</v>
      </c>
    </row>
    <row r="170" spans="1:36" x14ac:dyDescent="0.3">
      <c r="A170" s="1"/>
      <c r="B170" s="73" t="s">
        <v>159</v>
      </c>
      <c r="C170" s="73" t="s">
        <v>1167</v>
      </c>
      <c r="D170" s="73" t="s">
        <v>1127</v>
      </c>
      <c r="E170" s="74" t="s">
        <v>553</v>
      </c>
      <c r="F170" s="75"/>
      <c r="G170" s="75"/>
      <c r="H170" s="75"/>
      <c r="I170" s="75">
        <v>555.5</v>
      </c>
      <c r="J170" s="75"/>
      <c r="K170" s="75"/>
      <c r="L170" s="75"/>
      <c r="M170" s="75"/>
      <c r="N170" s="75"/>
      <c r="O170" s="75"/>
      <c r="P170" s="75"/>
      <c r="Q170" s="75"/>
      <c r="R170" s="75"/>
      <c r="S170" s="75"/>
      <c r="T170" s="75"/>
      <c r="U170" s="75"/>
      <c r="V170" s="75"/>
      <c r="W170" s="75"/>
      <c r="X170" s="75"/>
      <c r="Y170" s="75"/>
      <c r="Z170" s="75"/>
      <c r="AA170" s="75"/>
      <c r="AB170" s="75">
        <v>508.45</v>
      </c>
      <c r="AC170" s="75">
        <v>95.55</v>
      </c>
      <c r="AD170" s="75"/>
      <c r="AE170" s="75"/>
      <c r="AF170" s="75"/>
      <c r="AG170" s="75"/>
      <c r="AH170" s="75">
        <v>499.85</v>
      </c>
      <c r="AI170" s="75">
        <v>122.1</v>
      </c>
      <c r="AJ170" s="75">
        <v>1781.45</v>
      </c>
    </row>
    <row r="171" spans="1:36" x14ac:dyDescent="0.3">
      <c r="A171" s="1"/>
      <c r="B171" s="73" t="s">
        <v>159</v>
      </c>
      <c r="C171" s="73" t="s">
        <v>1167</v>
      </c>
      <c r="D171" s="73" t="s">
        <v>1128</v>
      </c>
      <c r="E171" s="74" t="s">
        <v>553</v>
      </c>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v>448</v>
      </c>
      <c r="AD171" s="75">
        <v>507.65</v>
      </c>
      <c r="AE171" s="75"/>
      <c r="AF171" s="75"/>
      <c r="AG171" s="75"/>
      <c r="AH171" s="75"/>
      <c r="AI171" s="75"/>
      <c r="AJ171" s="75">
        <v>955.65</v>
      </c>
    </row>
    <row r="172" spans="1:36" x14ac:dyDescent="0.3">
      <c r="A172" s="1"/>
      <c r="B172" s="73" t="s">
        <v>569</v>
      </c>
      <c r="C172" s="73" t="s">
        <v>999</v>
      </c>
      <c r="D172" s="73" t="s">
        <v>46</v>
      </c>
      <c r="E172" s="74" t="s">
        <v>552</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121.9</v>
      </c>
      <c r="AA172" s="75">
        <v>182.75</v>
      </c>
      <c r="AB172" s="75">
        <v>175.95</v>
      </c>
      <c r="AC172" s="75">
        <v>160.65</v>
      </c>
      <c r="AD172" s="75">
        <v>161</v>
      </c>
      <c r="AE172" s="75">
        <v>129.94999999999999</v>
      </c>
      <c r="AF172" s="75">
        <v>150.69999999999999</v>
      </c>
      <c r="AG172" s="75">
        <v>166.2</v>
      </c>
      <c r="AH172" s="75">
        <v>163.6</v>
      </c>
      <c r="AI172" s="75">
        <v>152.69499999999999</v>
      </c>
      <c r="AJ172" s="75">
        <v>4199.0950000000003</v>
      </c>
    </row>
    <row r="173" spans="1:36" x14ac:dyDescent="0.3">
      <c r="A173" s="1"/>
      <c r="B173" s="73" t="s">
        <v>569</v>
      </c>
      <c r="C173" s="73" t="s">
        <v>1000</v>
      </c>
      <c r="D173" s="73" t="s">
        <v>46</v>
      </c>
      <c r="E173" s="74" t="s">
        <v>552</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66.2</v>
      </c>
      <c r="AA173" s="75">
        <v>97.15</v>
      </c>
      <c r="AB173" s="75">
        <v>97</v>
      </c>
      <c r="AC173" s="75">
        <v>98.55</v>
      </c>
      <c r="AD173" s="75">
        <v>99.3</v>
      </c>
      <c r="AE173" s="75">
        <v>100.35</v>
      </c>
      <c r="AF173" s="75">
        <v>98.6</v>
      </c>
      <c r="AG173" s="75">
        <v>98.7</v>
      </c>
      <c r="AH173" s="75">
        <v>98.55</v>
      </c>
      <c r="AI173" s="75">
        <v>98.174999999999997</v>
      </c>
      <c r="AJ173" s="75">
        <v>1759.7249999999999</v>
      </c>
    </row>
    <row r="174" spans="1:36" x14ac:dyDescent="0.3">
      <c r="A174" s="1"/>
      <c r="B174" s="73" t="s">
        <v>576</v>
      </c>
      <c r="C174" s="73" t="s">
        <v>1001</v>
      </c>
      <c r="D174" s="73" t="s">
        <v>1001</v>
      </c>
      <c r="E174" s="74" t="s">
        <v>552</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393.95</v>
      </c>
      <c r="AA174" s="75">
        <v>479.45</v>
      </c>
      <c r="AB174" s="75">
        <v>483.5</v>
      </c>
      <c r="AC174" s="75">
        <v>483.95</v>
      </c>
      <c r="AD174" s="75">
        <v>484.45</v>
      </c>
      <c r="AE174" s="75">
        <v>484.6</v>
      </c>
      <c r="AF174" s="75">
        <v>484.35</v>
      </c>
      <c r="AG174" s="75">
        <v>484.7</v>
      </c>
      <c r="AH174" s="75">
        <v>484.8</v>
      </c>
      <c r="AI174" s="75">
        <v>394.05</v>
      </c>
      <c r="AJ174" s="75">
        <v>13009.45</v>
      </c>
    </row>
    <row r="175" spans="1:36" x14ac:dyDescent="0.3">
      <c r="A175" s="1"/>
      <c r="B175" s="213" t="s">
        <v>1168</v>
      </c>
      <c r="C175" s="213"/>
      <c r="D175" s="213"/>
      <c r="E175" s="213"/>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178843.21</v>
      </c>
      <c r="AA175" s="76">
        <v>178089.133</v>
      </c>
      <c r="AB175" s="76">
        <v>180504.75956999999</v>
      </c>
      <c r="AC175" s="76">
        <v>175919.6</v>
      </c>
      <c r="AD175" s="76">
        <v>163564.715</v>
      </c>
      <c r="AE175" s="76">
        <v>177219.19085000001</v>
      </c>
      <c r="AF175" s="76">
        <v>178095.255</v>
      </c>
      <c r="AG175" s="76">
        <v>178657.8</v>
      </c>
      <c r="AH175" s="76">
        <v>178841</v>
      </c>
      <c r="AI175" s="76">
        <v>178566.065</v>
      </c>
      <c r="AJ175" s="76">
        <v>5204568.4883599998</v>
      </c>
    </row>
    <row r="176" spans="1:3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7.399999999999999" x14ac:dyDescent="0.3">
      <c r="A178" s="1"/>
      <c r="B178" s="2" t="s">
        <v>1169</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22.95" customHeight="1" x14ac:dyDescent="0.3">
      <c r="A179" s="1"/>
      <c r="B179" s="199" t="s">
        <v>3</v>
      </c>
      <c r="C179" s="199" t="s">
        <v>46</v>
      </c>
      <c r="D179" s="199" t="s">
        <v>1087</v>
      </c>
      <c r="E179" s="199" t="s">
        <v>1088</v>
      </c>
      <c r="F179" s="199" t="s">
        <v>1089</v>
      </c>
      <c r="G179" s="199"/>
      <c r="H179" s="199"/>
      <c r="I179" s="199"/>
      <c r="J179" s="199"/>
      <c r="K179" s="199"/>
      <c r="L179" s="199"/>
      <c r="M179" s="199"/>
      <c r="N179" s="199"/>
      <c r="O179" s="199"/>
      <c r="P179" s="199"/>
      <c r="Q179" s="199"/>
      <c r="R179" s="199"/>
      <c r="S179" s="199"/>
      <c r="T179" s="199"/>
      <c r="U179" s="199"/>
      <c r="V179" s="199"/>
      <c r="W179" s="199"/>
      <c r="X179" s="199"/>
      <c r="Y179" s="199"/>
      <c r="Z179" s="199"/>
      <c r="AA179" s="199"/>
      <c r="AB179" s="199"/>
      <c r="AC179" s="199"/>
      <c r="AD179" s="199"/>
      <c r="AE179" s="199"/>
      <c r="AF179" s="199"/>
      <c r="AG179" s="199"/>
      <c r="AH179" s="199"/>
      <c r="AI179" s="199"/>
      <c r="AJ179" s="199"/>
    </row>
    <row r="180" spans="1:36" ht="22.95" customHeight="1" x14ac:dyDescent="0.3">
      <c r="A180" s="1"/>
      <c r="B180" s="199"/>
      <c r="C180" s="199"/>
      <c r="D180" s="199"/>
      <c r="E180" s="199"/>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v>26</v>
      </c>
      <c r="AF180" s="3">
        <v>27</v>
      </c>
      <c r="AG180" s="3">
        <v>28</v>
      </c>
      <c r="AH180" s="3">
        <v>29</v>
      </c>
      <c r="AI180" s="3">
        <v>30</v>
      </c>
      <c r="AJ180" s="3" t="s">
        <v>932</v>
      </c>
    </row>
    <row r="181" spans="1:36" x14ac:dyDescent="0.3">
      <c r="A181" s="1"/>
      <c r="B181" s="73" t="s">
        <v>609</v>
      </c>
      <c r="C181" s="73" t="s">
        <v>1170</v>
      </c>
      <c r="D181" s="73" t="s">
        <v>1101</v>
      </c>
      <c r="E181" s="74" t="s">
        <v>552</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246.9</v>
      </c>
      <c r="AA181" s="75">
        <v>255.75</v>
      </c>
      <c r="AB181" s="75">
        <v>254.75</v>
      </c>
      <c r="AC181" s="75">
        <v>272.75</v>
      </c>
      <c r="AD181" s="75">
        <v>206.25</v>
      </c>
      <c r="AE181" s="75">
        <v>269.19600000000003</v>
      </c>
      <c r="AF181" s="75">
        <v>271.1275</v>
      </c>
      <c r="AG181" s="75">
        <v>217.45</v>
      </c>
      <c r="AH181" s="75">
        <v>139.96100000000001</v>
      </c>
      <c r="AI181" s="75">
        <v>144.26400000000001</v>
      </c>
      <c r="AJ181" s="75">
        <v>6838.7749999999996</v>
      </c>
    </row>
    <row r="182" spans="1:36" x14ac:dyDescent="0.3">
      <c r="A182" s="1"/>
      <c r="B182" s="73" t="s">
        <v>22</v>
      </c>
      <c r="C182" s="73" t="s">
        <v>1171</v>
      </c>
      <c r="D182" s="73" t="s">
        <v>1101</v>
      </c>
      <c r="E182" s="74" t="s">
        <v>552</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192.50550000000001</v>
      </c>
      <c r="AA182" s="75">
        <v>192</v>
      </c>
      <c r="AB182" s="75">
        <v>178.31200000000001</v>
      </c>
      <c r="AC182" s="75">
        <v>156.0915</v>
      </c>
      <c r="AD182" s="75">
        <v>156.13499999999999</v>
      </c>
      <c r="AE182" s="75">
        <v>164.70650000000001</v>
      </c>
      <c r="AF182" s="75">
        <v>185.03700000000001</v>
      </c>
      <c r="AG182" s="75">
        <v>178.33500000000001</v>
      </c>
      <c r="AH182" s="75">
        <v>180.98500000000001</v>
      </c>
      <c r="AI182" s="75">
        <v>191.72550000000001</v>
      </c>
      <c r="AJ182" s="75">
        <v>4846.7595000000001</v>
      </c>
    </row>
    <row r="183" spans="1:36" x14ac:dyDescent="0.3">
      <c r="A183" s="1"/>
      <c r="B183" s="73" t="s">
        <v>610</v>
      </c>
      <c r="C183" s="73" t="s">
        <v>1172</v>
      </c>
      <c r="D183" s="73" t="s">
        <v>46</v>
      </c>
      <c r="E183" s="74" t="s">
        <v>552</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316.8</v>
      </c>
      <c r="AA183" s="75">
        <v>316.7</v>
      </c>
      <c r="AB183" s="75">
        <v>316.75</v>
      </c>
      <c r="AC183" s="75">
        <v>316.8</v>
      </c>
      <c r="AD183" s="75">
        <v>316.8</v>
      </c>
      <c r="AE183" s="75">
        <v>316.8</v>
      </c>
      <c r="AF183" s="75">
        <v>316.8</v>
      </c>
      <c r="AG183" s="75">
        <v>316.8</v>
      </c>
      <c r="AH183" s="75">
        <v>316.8</v>
      </c>
      <c r="AI183" s="75">
        <v>316.8</v>
      </c>
      <c r="AJ183" s="75">
        <v>8198.75</v>
      </c>
    </row>
    <row r="184" spans="1:36" x14ac:dyDescent="0.3">
      <c r="A184" s="1"/>
      <c r="B184" s="73" t="s">
        <v>30</v>
      </c>
      <c r="C184" s="73" t="s">
        <v>1173</v>
      </c>
      <c r="D184" s="73" t="s">
        <v>46</v>
      </c>
      <c r="E184" s="74" t="s">
        <v>553</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604.65</v>
      </c>
      <c r="AA184" s="75">
        <v>600.35</v>
      </c>
      <c r="AB184" s="75">
        <v>588.41847499999994</v>
      </c>
      <c r="AC184" s="75">
        <v>607.6</v>
      </c>
      <c r="AD184" s="75">
        <v>606.65</v>
      </c>
      <c r="AE184" s="75">
        <v>606.64936499999999</v>
      </c>
      <c r="AF184" s="75">
        <v>605.24659999999994</v>
      </c>
      <c r="AG184" s="75">
        <v>597.70000000000005</v>
      </c>
      <c r="AH184" s="75">
        <v>604.73369000000002</v>
      </c>
      <c r="AI184" s="75">
        <v>607.25272500000005</v>
      </c>
      <c r="AJ184" s="75">
        <v>18504.983779999999</v>
      </c>
    </row>
    <row r="185" spans="1:36" x14ac:dyDescent="0.3">
      <c r="A185" s="1"/>
      <c r="B185" s="73" t="s">
        <v>1174</v>
      </c>
      <c r="C185" s="73" t="s">
        <v>1175</v>
      </c>
      <c r="D185" s="73" t="s">
        <v>1175</v>
      </c>
      <c r="E185" s="74" t="s">
        <v>553</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454.05</v>
      </c>
      <c r="AA185" s="75">
        <v>418.45</v>
      </c>
      <c r="AB185" s="75">
        <v>448.51260000000002</v>
      </c>
      <c r="AC185" s="75">
        <v>454.2</v>
      </c>
      <c r="AD185" s="75">
        <v>454.4</v>
      </c>
      <c r="AE185" s="75">
        <v>454.73924499999998</v>
      </c>
      <c r="AF185" s="75">
        <v>454.75017000000003</v>
      </c>
      <c r="AG185" s="75">
        <v>454.55</v>
      </c>
      <c r="AH185" s="75">
        <v>454.78654999999998</v>
      </c>
      <c r="AI185" s="75">
        <v>454.72982999999999</v>
      </c>
      <c r="AJ185" s="75">
        <v>13486.23999</v>
      </c>
    </row>
    <row r="186" spans="1:36" x14ac:dyDescent="0.3">
      <c r="A186" s="1"/>
      <c r="B186" s="73" t="s">
        <v>992</v>
      </c>
      <c r="C186" s="73" t="s">
        <v>1176</v>
      </c>
      <c r="D186" s="73" t="s">
        <v>46</v>
      </c>
      <c r="E186" s="74" t="s">
        <v>552</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268.5</v>
      </c>
      <c r="AA186" s="75">
        <v>253.9</v>
      </c>
      <c r="AB186" s="75">
        <v>254.35</v>
      </c>
      <c r="AC186" s="75">
        <v>250.05</v>
      </c>
      <c r="AD186" s="75">
        <v>265.45</v>
      </c>
      <c r="AE186" s="75">
        <v>273.53025000000002</v>
      </c>
      <c r="AF186" s="75">
        <v>223.55</v>
      </c>
      <c r="AG186" s="75">
        <v>275.75</v>
      </c>
      <c r="AH186" s="75">
        <v>269.5</v>
      </c>
      <c r="AI186" s="75">
        <v>276.7</v>
      </c>
      <c r="AJ186" s="75">
        <v>6348.33025</v>
      </c>
    </row>
    <row r="187" spans="1:36" x14ac:dyDescent="0.3">
      <c r="A187" s="1"/>
      <c r="B187" s="73" t="s">
        <v>992</v>
      </c>
      <c r="C187" s="73" t="s">
        <v>1177</v>
      </c>
      <c r="D187" s="73" t="s">
        <v>46</v>
      </c>
      <c r="E187" s="74" t="s">
        <v>552</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380.95</v>
      </c>
      <c r="AA187" s="75">
        <v>376.4</v>
      </c>
      <c r="AB187" s="75">
        <v>376.1</v>
      </c>
      <c r="AC187" s="75">
        <v>381.2</v>
      </c>
      <c r="AD187" s="75">
        <v>381.45</v>
      </c>
      <c r="AE187" s="75">
        <v>381.13995</v>
      </c>
      <c r="AF187" s="75">
        <v>378.75</v>
      </c>
      <c r="AG187" s="75">
        <v>374.25</v>
      </c>
      <c r="AH187" s="75">
        <v>362.1</v>
      </c>
      <c r="AI187" s="75">
        <v>362.1</v>
      </c>
      <c r="AJ187" s="75">
        <v>8671.2399499999992</v>
      </c>
    </row>
    <row r="188" spans="1:36" x14ac:dyDescent="0.3">
      <c r="A188" s="1"/>
      <c r="B188" s="73" t="s">
        <v>608</v>
      </c>
      <c r="C188" s="73" t="s">
        <v>1178</v>
      </c>
      <c r="D188" s="73" t="s">
        <v>1101</v>
      </c>
      <c r="E188" s="74" t="s">
        <v>552</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584.79612999999995</v>
      </c>
      <c r="AA188" s="75">
        <v>582.85</v>
      </c>
      <c r="AB188" s="75">
        <v>580.09780499999999</v>
      </c>
      <c r="AC188" s="75">
        <v>584.5</v>
      </c>
      <c r="AD188" s="75">
        <v>552.4</v>
      </c>
      <c r="AE188" s="75">
        <v>476</v>
      </c>
      <c r="AF188" s="75">
        <v>538.86310000000003</v>
      </c>
      <c r="AG188" s="75">
        <v>588.15</v>
      </c>
      <c r="AH188" s="75">
        <v>587.83879000000002</v>
      </c>
      <c r="AI188" s="75">
        <v>564.57563000000005</v>
      </c>
      <c r="AJ188" s="75">
        <v>17053.050469999998</v>
      </c>
    </row>
    <row r="189" spans="1:36" x14ac:dyDescent="0.3">
      <c r="A189" s="1"/>
      <c r="B189" s="213" t="s">
        <v>1179</v>
      </c>
      <c r="C189" s="213"/>
      <c r="D189" s="213"/>
      <c r="E189" s="213"/>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3049.1516299999998</v>
      </c>
      <c r="AA189" s="76">
        <v>2996.4</v>
      </c>
      <c r="AB189" s="76">
        <v>2997.29088</v>
      </c>
      <c r="AC189" s="76">
        <v>3023.1914999999999</v>
      </c>
      <c r="AD189" s="76">
        <v>2939.5349999999999</v>
      </c>
      <c r="AE189" s="76">
        <v>2942.7613099999999</v>
      </c>
      <c r="AF189" s="76">
        <v>2974.12437</v>
      </c>
      <c r="AG189" s="76">
        <v>3002.9850000000001</v>
      </c>
      <c r="AH189" s="76">
        <v>2916.7050300000001</v>
      </c>
      <c r="AI189" s="76">
        <v>2918.1476849999999</v>
      </c>
      <c r="AJ189" s="76">
        <v>83948.128939999995</v>
      </c>
    </row>
    <row r="190" spans="1:3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7" t="s">
        <v>134</v>
      </c>
      <c r="J194" s="77">
        <v>714936.35499999998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7" t="s">
        <v>36</v>
      </c>
      <c r="J195" s="77">
        <v>662774.68055000005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7" t="s">
        <v>95</v>
      </c>
      <c r="J196" s="77">
        <v>649626.55000000005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7" t="s">
        <v>74</v>
      </c>
      <c r="J197" s="77">
        <v>573640.41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7" t="s">
        <v>92</v>
      </c>
      <c r="J198" s="77">
        <v>373201.88487000001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7" t="s">
        <v>560</v>
      </c>
      <c r="J199" s="77">
        <v>286329.29499999998</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7" t="s">
        <v>111</v>
      </c>
      <c r="J200" s="77">
        <v>231895.3</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7" t="s">
        <v>43</v>
      </c>
      <c r="J201" s="77">
        <v>223141.2</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7" t="s">
        <v>556</v>
      </c>
      <c r="J202" s="77">
        <v>144027.03</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7" t="s">
        <v>557</v>
      </c>
      <c r="J203" s="77">
        <v>119090.6</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7" t="s">
        <v>63</v>
      </c>
      <c r="J204" s="77">
        <v>116747.833</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7" t="s">
        <v>221</v>
      </c>
      <c r="J205" s="77">
        <v>108290.62601000001</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7" t="s">
        <v>67</v>
      </c>
      <c r="J206" s="77">
        <v>90090.5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7" t="s">
        <v>558</v>
      </c>
      <c r="J207" s="77">
        <v>75934.100000000006</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7" t="s">
        <v>564</v>
      </c>
      <c r="J208" s="77">
        <v>64064.754999999997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7" t="s">
        <v>156</v>
      </c>
      <c r="J209" s="77">
        <v>62790.144999999997</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7" t="s">
        <v>597</v>
      </c>
      <c r="J210" s="77">
        <v>58665.8</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7" t="s">
        <v>592</v>
      </c>
      <c r="J211" s="77">
        <v>48240.137000000002</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7" t="s">
        <v>561</v>
      </c>
      <c r="J212" s="77">
        <v>47552.7</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7" t="s">
        <v>572</v>
      </c>
      <c r="J213" s="77">
        <v>46551.45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7" t="s">
        <v>596</v>
      </c>
      <c r="J214" s="77">
        <v>46503.459499999997</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7" t="s">
        <v>602</v>
      </c>
      <c r="J215" s="77">
        <v>30920.025000000001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7" t="s">
        <v>382</v>
      </c>
      <c r="J216" s="77">
        <v>30676.812999999998</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7" t="s">
        <v>566</v>
      </c>
      <c r="J217" s="77">
        <v>29921.4</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7" t="s">
        <v>594</v>
      </c>
      <c r="J218" s="77">
        <v>28183.05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7" t="s">
        <v>77</v>
      </c>
      <c r="J219" s="77">
        <v>26102.71</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7" t="s">
        <v>600</v>
      </c>
      <c r="J220" s="77">
        <v>19926.900000000001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7" t="s">
        <v>573</v>
      </c>
      <c r="J221" s="77">
        <v>19584.849999999999</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7" t="s">
        <v>595</v>
      </c>
      <c r="J222" s="77">
        <v>19305.119620000001</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7" t="s">
        <v>260</v>
      </c>
      <c r="J223" s="77">
        <v>15961.968000000001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7" t="s">
        <v>579</v>
      </c>
      <c r="J224" s="77">
        <v>13739.5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7" t="s">
        <v>580</v>
      </c>
      <c r="J225" s="77">
        <v>13491.45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7" t="s">
        <v>593</v>
      </c>
      <c r="J226" s="77">
        <v>13307.7</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7" t="s">
        <v>581</v>
      </c>
      <c r="J227" s="77">
        <v>13055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7" t="s">
        <v>576</v>
      </c>
      <c r="J228" s="77">
        <v>13009.45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7" t="s">
        <v>563</v>
      </c>
      <c r="J229" s="77">
        <v>12863.253559999999</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7" t="s">
        <v>562</v>
      </c>
      <c r="J230" s="77">
        <v>12640.062244999999</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7" t="s">
        <v>607</v>
      </c>
      <c r="J231" s="77">
        <v>12290.094999999999</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7" t="s">
        <v>583</v>
      </c>
      <c r="J232" s="77">
        <v>12273.59</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7" t="s">
        <v>570</v>
      </c>
      <c r="J233" s="77">
        <v>11697.75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7" t="s">
        <v>604</v>
      </c>
      <c r="J234" s="77">
        <v>11267.9</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7" t="s">
        <v>374</v>
      </c>
      <c r="J235" s="77">
        <v>10893.85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7" t="s">
        <v>588</v>
      </c>
      <c r="J236" s="77">
        <v>9761.2999999999993</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7" t="s">
        <v>603</v>
      </c>
      <c r="J237" s="77">
        <v>7736.75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7" t="s">
        <v>606</v>
      </c>
      <c r="J238" s="77">
        <v>7047.6335499999996</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7" t="s">
        <v>569</v>
      </c>
      <c r="J239" s="77">
        <v>5958.82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7" t="s">
        <v>394</v>
      </c>
      <c r="J240" s="77">
        <v>5737.68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7" t="s">
        <v>601</v>
      </c>
      <c r="J241" s="77">
        <v>5484.3</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7" t="s">
        <v>605</v>
      </c>
      <c r="J242" s="77">
        <v>4785.6139999999996</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7" t="s">
        <v>585</v>
      </c>
      <c r="J243" s="77">
        <v>4474.8784999999998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7" t="s">
        <v>586</v>
      </c>
      <c r="J244" s="77">
        <v>4444.95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7" t="s">
        <v>584</v>
      </c>
      <c r="J245" s="77">
        <v>3540.6115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7" t="s">
        <v>578</v>
      </c>
      <c r="J246" s="77">
        <v>3440.2824999999998</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7" t="s">
        <v>598</v>
      </c>
      <c r="J247" s="77">
        <v>3395.95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7" t="s">
        <v>574</v>
      </c>
      <c r="J248" s="77">
        <v>3020.2413000000001</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7" t="s">
        <v>599</v>
      </c>
      <c r="J249" s="77">
        <v>2944.25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7" t="s">
        <v>311</v>
      </c>
      <c r="J250" s="77">
        <v>2926.4545499999999</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7" t="s">
        <v>159</v>
      </c>
      <c r="J251" s="77">
        <v>2737.1</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7" t="s">
        <v>582</v>
      </c>
      <c r="J252" s="77">
        <v>2301.1999999999998</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7" t="s">
        <v>587</v>
      </c>
      <c r="J253" s="77">
        <v>2238.85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7" t="s">
        <v>577</v>
      </c>
      <c r="J254" s="77">
        <v>1990.885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7" t="s">
        <v>589</v>
      </c>
      <c r="J255" s="77">
        <v>1937.52</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77" t="s">
        <v>568</v>
      </c>
      <c r="J256" s="77">
        <v>1279.95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77" t="s">
        <v>149</v>
      </c>
      <c r="J257" s="77">
        <v>713.35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77" t="s">
        <v>476</v>
      </c>
      <c r="J258" s="77">
        <v>578.1</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
      <c r="A259" s="1"/>
      <c r="B259" s="1"/>
      <c r="C259" s="1"/>
      <c r="D259" s="1"/>
      <c r="E259" s="1"/>
      <c r="F259" s="1"/>
      <c r="G259" s="1"/>
      <c r="H259" s="1"/>
      <c r="I259" s="77" t="s">
        <v>367</v>
      </c>
      <c r="J259" s="77">
        <v>441.8</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3">
      <c r="A260" s="1"/>
      <c r="B260" s="1"/>
      <c r="C260" s="1"/>
      <c r="D260" s="1"/>
      <c r="E260" s="1"/>
      <c r="F260" s="1"/>
      <c r="G260" s="1"/>
      <c r="H260" s="1"/>
      <c r="I260" s="77" t="s">
        <v>571</v>
      </c>
      <c r="J260" s="77">
        <v>171.25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3">
      <c r="A261" s="1"/>
      <c r="B261" s="1"/>
      <c r="C261" s="1"/>
      <c r="D261" s="1"/>
      <c r="E261" s="1"/>
      <c r="F261" s="1"/>
      <c r="G261" s="1"/>
      <c r="H261" s="1"/>
      <c r="I261" s="77" t="s">
        <v>590</v>
      </c>
      <c r="J261" s="77">
        <v>82.25</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x14ac:dyDescent="0.3">
      <c r="A262" s="1"/>
      <c r="B262" s="1"/>
      <c r="C262" s="1"/>
      <c r="D262" s="1"/>
      <c r="E262" s="1"/>
      <c r="F262" s="1"/>
      <c r="G262" s="1"/>
      <c r="H262" s="1"/>
      <c r="I262" s="77" t="s">
        <v>591</v>
      </c>
      <c r="J262" s="77">
        <v>75.870104999999995</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x14ac:dyDescent="0.3">
      <c r="A263" s="1"/>
      <c r="B263" s="1"/>
      <c r="C263" s="1"/>
      <c r="D263" s="1"/>
      <c r="E263" s="1"/>
      <c r="F263" s="1"/>
      <c r="G263" s="1"/>
      <c r="H263" s="1"/>
      <c r="I263" s="77" t="s">
        <v>567</v>
      </c>
      <c r="J263" s="77">
        <v>61.65</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x14ac:dyDescent="0.3">
      <c r="A264" s="1"/>
      <c r="B264" s="1"/>
      <c r="C264" s="1"/>
      <c r="D264" s="1"/>
      <c r="E264" s="1"/>
      <c r="F264" s="1"/>
      <c r="G264" s="1"/>
      <c r="H264" s="1"/>
      <c r="I264" s="77" t="s">
        <v>575</v>
      </c>
      <c r="J264" s="77">
        <v>47.9</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x14ac:dyDescent="0.3">
      <c r="A265" s="1"/>
      <c r="B265" s="1"/>
      <c r="C265" s="1"/>
      <c r="D265" s="1"/>
      <c r="E265" s="1"/>
      <c r="F265" s="1"/>
      <c r="G265" s="1"/>
      <c r="H265" s="1"/>
      <c r="I265" s="77" t="s">
        <v>559</v>
      </c>
      <c r="J265" s="77">
        <v>3.85</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x14ac:dyDescent="0.3">
      <c r="A266" s="1"/>
      <c r="B266" s="1"/>
      <c r="C266" s="1"/>
      <c r="D266" s="1"/>
      <c r="E266" s="1"/>
      <c r="F266" s="1"/>
      <c r="G266" s="1"/>
      <c r="H266" s="1"/>
      <c r="I266" s="77"/>
      <c r="J266" s="77"/>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sheetData>
  <mergeCells count="13">
    <mergeCell ref="F179:AJ179"/>
    <mergeCell ref="B189:E189"/>
    <mergeCell ref="B175:E175"/>
    <mergeCell ref="B179:B180"/>
    <mergeCell ref="C179:C180"/>
    <mergeCell ref="D179:D180"/>
    <mergeCell ref="E179:E180"/>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F18" sqref="F18"/>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546</v>
      </c>
      <c r="C5" s="214" t="s">
        <v>1180</v>
      </c>
      <c r="D5" s="214" t="s">
        <v>1180</v>
      </c>
      <c r="E5" s="214" t="s">
        <v>1180</v>
      </c>
      <c r="F5" s="214" t="s">
        <v>1180</v>
      </c>
      <c r="G5" s="214" t="s">
        <v>1180</v>
      </c>
      <c r="H5" s="214" t="s">
        <v>1180</v>
      </c>
      <c r="I5" s="214" t="s">
        <v>1180</v>
      </c>
      <c r="J5" s="214" t="s">
        <v>1180</v>
      </c>
      <c r="K5" s="214" t="s">
        <v>1180</v>
      </c>
      <c r="L5" s="214" t="s">
        <v>1180</v>
      </c>
      <c r="M5" s="214" t="s">
        <v>1180</v>
      </c>
      <c r="N5" s="214" t="s">
        <v>1180</v>
      </c>
      <c r="O5" s="214" t="s">
        <v>1180</v>
      </c>
      <c r="P5" s="214" t="s">
        <v>1180</v>
      </c>
      <c r="Q5" s="214" t="s">
        <v>1180</v>
      </c>
      <c r="R5" s="214" t="s">
        <v>1180</v>
      </c>
      <c r="S5" s="218" t="s">
        <v>546</v>
      </c>
      <c r="T5" s="215" t="s">
        <v>1181</v>
      </c>
      <c r="U5" s="215" t="s">
        <v>1181</v>
      </c>
      <c r="V5" s="215" t="s">
        <v>1181</v>
      </c>
      <c r="W5" s="215" t="s">
        <v>1181</v>
      </c>
      <c r="X5" s="215" t="s">
        <v>1181</v>
      </c>
      <c r="Y5" s="218" t="s">
        <v>546</v>
      </c>
      <c r="Z5" s="216" t="s">
        <v>1181</v>
      </c>
      <c r="AA5" s="216" t="s">
        <v>1181</v>
      </c>
      <c r="AB5" s="216" t="s">
        <v>1181</v>
      </c>
      <c r="AC5" s="216" t="s">
        <v>1181</v>
      </c>
      <c r="AD5" s="216" t="s">
        <v>1181</v>
      </c>
    </row>
    <row r="6" spans="1:30" ht="21" x14ac:dyDescent="0.3">
      <c r="A6" s="1"/>
      <c r="B6" s="218"/>
      <c r="C6" s="217" t="s">
        <v>551</v>
      </c>
      <c r="D6" s="217" t="s">
        <v>551</v>
      </c>
      <c r="E6" s="217" t="s">
        <v>551</v>
      </c>
      <c r="F6" s="217" t="s">
        <v>551</v>
      </c>
      <c r="G6" s="217" t="s">
        <v>550</v>
      </c>
      <c r="H6" s="217" t="s">
        <v>550</v>
      </c>
      <c r="I6" s="217" t="s">
        <v>550</v>
      </c>
      <c r="J6" s="217" t="s">
        <v>550</v>
      </c>
      <c r="K6" s="217" t="s">
        <v>549</v>
      </c>
      <c r="L6" s="217" t="s">
        <v>549</v>
      </c>
      <c r="M6" s="217" t="s">
        <v>549</v>
      </c>
      <c r="N6" s="217" t="s">
        <v>549</v>
      </c>
      <c r="O6" s="214" t="s">
        <v>1182</v>
      </c>
      <c r="P6" s="214" t="s">
        <v>1182</v>
      </c>
      <c r="Q6" s="214" t="s">
        <v>1182</v>
      </c>
      <c r="R6" s="214" t="s">
        <v>1182</v>
      </c>
      <c r="S6" s="218"/>
      <c r="T6" s="215" t="s">
        <v>1183</v>
      </c>
      <c r="U6" s="215" t="s">
        <v>1183</v>
      </c>
      <c r="V6" s="215" t="s">
        <v>1183</v>
      </c>
      <c r="W6" s="215" t="s">
        <v>1183</v>
      </c>
      <c r="X6" s="215" t="s">
        <v>1183</v>
      </c>
      <c r="Y6" s="218"/>
      <c r="Z6" s="216" t="s">
        <v>1184</v>
      </c>
      <c r="AA6" s="216" t="s">
        <v>1184</v>
      </c>
      <c r="AB6" s="216" t="s">
        <v>1184</v>
      </c>
      <c r="AC6" s="216" t="s">
        <v>1184</v>
      </c>
      <c r="AD6" s="216" t="s">
        <v>1184</v>
      </c>
    </row>
    <row r="7" spans="1:30" ht="30.6" x14ac:dyDescent="0.3">
      <c r="A7" s="1"/>
      <c r="B7" s="218"/>
      <c r="C7" s="78" t="s">
        <v>1185</v>
      </c>
      <c r="D7" s="78" t="s">
        <v>1186</v>
      </c>
      <c r="E7" s="78" t="s">
        <v>1187</v>
      </c>
      <c r="F7" s="78" t="s">
        <v>1188</v>
      </c>
      <c r="G7" s="78" t="s">
        <v>1189</v>
      </c>
      <c r="H7" s="78" t="s">
        <v>1190</v>
      </c>
      <c r="I7" s="78" t="s">
        <v>1191</v>
      </c>
      <c r="J7" s="78" t="s">
        <v>1192</v>
      </c>
      <c r="K7" s="78" t="s">
        <v>1193</v>
      </c>
      <c r="L7" s="78" t="s">
        <v>1194</v>
      </c>
      <c r="M7" s="78" t="s">
        <v>1195</v>
      </c>
      <c r="N7" s="78" t="s">
        <v>1196</v>
      </c>
      <c r="O7" s="64" t="s">
        <v>1197</v>
      </c>
      <c r="P7" s="64" t="s">
        <v>1198</v>
      </c>
      <c r="Q7" s="64" t="s">
        <v>1199</v>
      </c>
      <c r="R7" s="64" t="s">
        <v>1200</v>
      </c>
      <c r="S7" s="219"/>
      <c r="T7" s="79" t="s">
        <v>552</v>
      </c>
      <c r="U7" s="79" t="s">
        <v>553</v>
      </c>
      <c r="V7" s="79" t="s">
        <v>554</v>
      </c>
      <c r="W7" s="79" t="s">
        <v>555</v>
      </c>
      <c r="X7" s="79" t="s">
        <v>1200</v>
      </c>
      <c r="Y7" s="219"/>
      <c r="Z7" s="80" t="s">
        <v>1201</v>
      </c>
      <c r="AA7" s="80" t="s">
        <v>1202</v>
      </c>
      <c r="AB7" s="80" t="s">
        <v>1203</v>
      </c>
      <c r="AC7" s="80" t="s">
        <v>1204</v>
      </c>
      <c r="AD7" s="80" t="s">
        <v>1005</v>
      </c>
    </row>
    <row r="8" spans="1:30" x14ac:dyDescent="0.3">
      <c r="A8" s="1"/>
      <c r="B8" s="81" t="s">
        <v>781</v>
      </c>
      <c r="C8" s="82">
        <v>450.9</v>
      </c>
      <c r="D8" s="82">
        <v>156.30000000000001</v>
      </c>
      <c r="E8" s="82">
        <v>0</v>
      </c>
      <c r="F8" s="82">
        <v>41.5</v>
      </c>
      <c r="G8" s="82">
        <v>3361.9</v>
      </c>
      <c r="H8" s="82">
        <v>1669</v>
      </c>
      <c r="I8" s="82">
        <v>0</v>
      </c>
      <c r="J8" s="82">
        <v>491.4</v>
      </c>
      <c r="K8" s="82">
        <v>790.5</v>
      </c>
      <c r="L8" s="82">
        <v>0</v>
      </c>
      <c r="M8" s="82">
        <v>0</v>
      </c>
      <c r="N8" s="82">
        <v>0</v>
      </c>
      <c r="O8" s="82">
        <v>648.70000000000005</v>
      </c>
      <c r="P8" s="82">
        <v>5522.3</v>
      </c>
      <c r="Q8" s="82">
        <v>790.5</v>
      </c>
      <c r="R8" s="83">
        <v>6961.5</v>
      </c>
      <c r="S8" s="81" t="s">
        <v>781</v>
      </c>
      <c r="T8" s="82">
        <v>4603.3</v>
      </c>
      <c r="U8" s="82">
        <v>1825.3</v>
      </c>
      <c r="V8" s="82">
        <v>0</v>
      </c>
      <c r="W8" s="82">
        <v>532.9</v>
      </c>
      <c r="X8" s="83">
        <v>6961.5</v>
      </c>
      <c r="Y8" s="81" t="s">
        <v>781</v>
      </c>
      <c r="Z8" s="82">
        <v>328.4</v>
      </c>
      <c r="AA8" s="82">
        <v>70.900000000000006</v>
      </c>
      <c r="AB8" s="82">
        <v>0</v>
      </c>
      <c r="AC8" s="82">
        <v>532.9</v>
      </c>
      <c r="AD8" s="83">
        <v>932.2</v>
      </c>
    </row>
    <row r="9" spans="1:30" x14ac:dyDescent="0.3">
      <c r="A9" s="1"/>
      <c r="B9" s="81" t="s">
        <v>782</v>
      </c>
      <c r="C9" s="82">
        <v>449.8</v>
      </c>
      <c r="D9" s="82">
        <v>159.1</v>
      </c>
      <c r="E9" s="82">
        <v>0</v>
      </c>
      <c r="F9" s="82">
        <v>39.799999999999997</v>
      </c>
      <c r="G9" s="82">
        <v>3349.9</v>
      </c>
      <c r="H9" s="82">
        <v>1504.9</v>
      </c>
      <c r="I9" s="82">
        <v>0</v>
      </c>
      <c r="J9" s="82">
        <v>463.5</v>
      </c>
      <c r="K9" s="82">
        <v>789.9</v>
      </c>
      <c r="L9" s="82">
        <v>0</v>
      </c>
      <c r="M9" s="82">
        <v>0</v>
      </c>
      <c r="N9" s="82">
        <v>0</v>
      </c>
      <c r="O9" s="82">
        <v>648.70000000000005</v>
      </c>
      <c r="P9" s="82">
        <v>5318.3</v>
      </c>
      <c r="Q9" s="82">
        <v>789.9</v>
      </c>
      <c r="R9" s="83">
        <v>6756.9</v>
      </c>
      <c r="S9" s="81" t="s">
        <v>782</v>
      </c>
      <c r="T9" s="82">
        <v>4589.6000000000004</v>
      </c>
      <c r="U9" s="82">
        <v>1664</v>
      </c>
      <c r="V9" s="82">
        <v>0</v>
      </c>
      <c r="W9" s="82">
        <v>503.3</v>
      </c>
      <c r="X9" s="83">
        <v>6756.9</v>
      </c>
      <c r="Y9" s="81" t="s">
        <v>782</v>
      </c>
      <c r="Z9" s="82">
        <v>326.7</v>
      </c>
      <c r="AA9" s="82">
        <v>73.3</v>
      </c>
      <c r="AB9" s="82">
        <v>0</v>
      </c>
      <c r="AC9" s="82">
        <v>503.3</v>
      </c>
      <c r="AD9" s="83">
        <v>903.3</v>
      </c>
    </row>
    <row r="10" spans="1:30" x14ac:dyDescent="0.3">
      <c r="A10" s="1"/>
      <c r="B10" s="81" t="s">
        <v>783</v>
      </c>
      <c r="C10" s="82">
        <v>445.4</v>
      </c>
      <c r="D10" s="82">
        <v>159.1</v>
      </c>
      <c r="E10" s="82">
        <v>0</v>
      </c>
      <c r="F10" s="82">
        <v>48.5</v>
      </c>
      <c r="G10" s="82">
        <v>3283.4</v>
      </c>
      <c r="H10" s="82">
        <v>1449.7</v>
      </c>
      <c r="I10" s="82">
        <v>0</v>
      </c>
      <c r="J10" s="82">
        <v>453.9</v>
      </c>
      <c r="K10" s="82">
        <v>776</v>
      </c>
      <c r="L10" s="82">
        <v>0</v>
      </c>
      <c r="M10" s="82">
        <v>0</v>
      </c>
      <c r="N10" s="82">
        <v>0</v>
      </c>
      <c r="O10" s="82">
        <v>653</v>
      </c>
      <c r="P10" s="82">
        <v>5187</v>
      </c>
      <c r="Q10" s="82">
        <v>776</v>
      </c>
      <c r="R10" s="83">
        <v>6616</v>
      </c>
      <c r="S10" s="81" t="s">
        <v>783</v>
      </c>
      <c r="T10" s="82">
        <v>4504.8</v>
      </c>
      <c r="U10" s="82">
        <v>1608.8</v>
      </c>
      <c r="V10" s="82">
        <v>0</v>
      </c>
      <c r="W10" s="82">
        <v>502.4</v>
      </c>
      <c r="X10" s="83">
        <v>6616</v>
      </c>
      <c r="Y10" s="81" t="s">
        <v>783</v>
      </c>
      <c r="Z10" s="82">
        <v>327.7</v>
      </c>
      <c r="AA10" s="82">
        <v>72.900000000000006</v>
      </c>
      <c r="AB10" s="82">
        <v>0</v>
      </c>
      <c r="AC10" s="82">
        <v>502.4</v>
      </c>
      <c r="AD10" s="83">
        <v>903</v>
      </c>
    </row>
    <row r="11" spans="1:30" x14ac:dyDescent="0.3">
      <c r="A11" s="1"/>
      <c r="B11" s="81" t="s">
        <v>784</v>
      </c>
      <c r="C11" s="82">
        <v>448.2</v>
      </c>
      <c r="D11" s="82">
        <v>113.4</v>
      </c>
      <c r="E11" s="82">
        <v>0</v>
      </c>
      <c r="F11" s="82">
        <v>42.9</v>
      </c>
      <c r="G11" s="82">
        <v>3266.7</v>
      </c>
      <c r="H11" s="82">
        <v>1409.3</v>
      </c>
      <c r="I11" s="82">
        <v>0</v>
      </c>
      <c r="J11" s="82">
        <v>419.4</v>
      </c>
      <c r="K11" s="82">
        <v>789.2</v>
      </c>
      <c r="L11" s="82">
        <v>0</v>
      </c>
      <c r="M11" s="82">
        <v>0</v>
      </c>
      <c r="N11" s="82">
        <v>0</v>
      </c>
      <c r="O11" s="82">
        <v>604.5</v>
      </c>
      <c r="P11" s="82">
        <v>5095.3999999999996</v>
      </c>
      <c r="Q11" s="82">
        <v>789.2</v>
      </c>
      <c r="R11" s="83">
        <v>6489.1</v>
      </c>
      <c r="S11" s="81" t="s">
        <v>784</v>
      </c>
      <c r="T11" s="82">
        <v>4504.1000000000004</v>
      </c>
      <c r="U11" s="82">
        <v>1522.7</v>
      </c>
      <c r="V11" s="82">
        <v>0</v>
      </c>
      <c r="W11" s="82">
        <v>462.3</v>
      </c>
      <c r="X11" s="83">
        <v>6489.1</v>
      </c>
      <c r="Y11" s="81" t="s">
        <v>784</v>
      </c>
      <c r="Z11" s="82">
        <v>335.3</v>
      </c>
      <c r="AA11" s="82">
        <v>72.900000000000006</v>
      </c>
      <c r="AB11" s="82">
        <v>0</v>
      </c>
      <c r="AC11" s="82">
        <v>462.3</v>
      </c>
      <c r="AD11" s="83">
        <v>870.5</v>
      </c>
    </row>
    <row r="12" spans="1:30" x14ac:dyDescent="0.3">
      <c r="A12" s="1"/>
      <c r="B12" s="81" t="s">
        <v>785</v>
      </c>
      <c r="C12" s="82">
        <v>445.3</v>
      </c>
      <c r="D12" s="82">
        <v>111.4</v>
      </c>
      <c r="E12" s="82">
        <v>0</v>
      </c>
      <c r="F12" s="82">
        <v>42.4</v>
      </c>
      <c r="G12" s="82">
        <v>3334.8</v>
      </c>
      <c r="H12" s="82">
        <v>1294.4000000000001</v>
      </c>
      <c r="I12" s="82">
        <v>0</v>
      </c>
      <c r="J12" s="82">
        <v>384.4</v>
      </c>
      <c r="K12" s="82">
        <v>773.4</v>
      </c>
      <c r="L12" s="82">
        <v>0</v>
      </c>
      <c r="M12" s="82">
        <v>0</v>
      </c>
      <c r="N12" s="82">
        <v>0</v>
      </c>
      <c r="O12" s="82">
        <v>599.1</v>
      </c>
      <c r="P12" s="82">
        <v>5013.6000000000004</v>
      </c>
      <c r="Q12" s="82">
        <v>773.4</v>
      </c>
      <c r="R12" s="83">
        <v>6386.1</v>
      </c>
      <c r="S12" s="81" t="s">
        <v>785</v>
      </c>
      <c r="T12" s="82">
        <v>4553.5</v>
      </c>
      <c r="U12" s="82">
        <v>1405.8</v>
      </c>
      <c r="V12" s="82">
        <v>0</v>
      </c>
      <c r="W12" s="82">
        <v>426.8</v>
      </c>
      <c r="X12" s="83">
        <v>6386.1</v>
      </c>
      <c r="Y12" s="81" t="s">
        <v>785</v>
      </c>
      <c r="Z12" s="82">
        <v>336.4</v>
      </c>
      <c r="AA12" s="82">
        <v>70.2</v>
      </c>
      <c r="AB12" s="82">
        <v>0</v>
      </c>
      <c r="AC12" s="82">
        <v>426.8</v>
      </c>
      <c r="AD12" s="83">
        <v>833.4</v>
      </c>
    </row>
    <row r="13" spans="1:30" x14ac:dyDescent="0.3">
      <c r="A13" s="1"/>
      <c r="B13" s="81" t="s">
        <v>786</v>
      </c>
      <c r="C13" s="82">
        <v>446.6</v>
      </c>
      <c r="D13" s="82">
        <v>111.3</v>
      </c>
      <c r="E13" s="82">
        <v>0</v>
      </c>
      <c r="F13" s="82">
        <v>38.299999999999997</v>
      </c>
      <c r="G13" s="82">
        <v>3429.7</v>
      </c>
      <c r="H13" s="82">
        <v>1320.5</v>
      </c>
      <c r="I13" s="82">
        <v>0</v>
      </c>
      <c r="J13" s="82">
        <v>341.7</v>
      </c>
      <c r="K13" s="82">
        <v>783.7</v>
      </c>
      <c r="L13" s="82">
        <v>0</v>
      </c>
      <c r="M13" s="82">
        <v>0</v>
      </c>
      <c r="N13" s="82">
        <v>0</v>
      </c>
      <c r="O13" s="82">
        <v>596.20000000000005</v>
      </c>
      <c r="P13" s="82">
        <v>5091.8999999999996</v>
      </c>
      <c r="Q13" s="82">
        <v>783.7</v>
      </c>
      <c r="R13" s="83">
        <v>6471.8</v>
      </c>
      <c r="S13" s="81" t="s">
        <v>786</v>
      </c>
      <c r="T13" s="82">
        <v>4660</v>
      </c>
      <c r="U13" s="82">
        <v>1431.8</v>
      </c>
      <c r="V13" s="82">
        <v>0</v>
      </c>
      <c r="W13" s="82">
        <v>380</v>
      </c>
      <c r="X13" s="83">
        <v>6471.8</v>
      </c>
      <c r="Y13" s="81" t="s">
        <v>786</v>
      </c>
      <c r="Z13" s="82">
        <v>336.8</v>
      </c>
      <c r="AA13" s="82">
        <v>70.900000000000006</v>
      </c>
      <c r="AB13" s="82">
        <v>0</v>
      </c>
      <c r="AC13" s="82">
        <v>380</v>
      </c>
      <c r="AD13" s="83">
        <v>787.7</v>
      </c>
    </row>
    <row r="14" spans="1:30" x14ac:dyDescent="0.3">
      <c r="A14" s="1"/>
      <c r="B14" s="81" t="s">
        <v>787</v>
      </c>
      <c r="C14" s="82">
        <v>449.9</v>
      </c>
      <c r="D14" s="82">
        <v>111.5</v>
      </c>
      <c r="E14" s="82">
        <v>0</v>
      </c>
      <c r="F14" s="82">
        <v>43.5</v>
      </c>
      <c r="G14" s="82">
        <v>3243.8</v>
      </c>
      <c r="H14" s="82">
        <v>1424.5</v>
      </c>
      <c r="I14" s="82">
        <v>0</v>
      </c>
      <c r="J14" s="82">
        <v>327.10000000000002</v>
      </c>
      <c r="K14" s="82">
        <v>786.3</v>
      </c>
      <c r="L14" s="82">
        <v>0</v>
      </c>
      <c r="M14" s="82">
        <v>0</v>
      </c>
      <c r="N14" s="82">
        <v>0</v>
      </c>
      <c r="O14" s="82">
        <v>604.9</v>
      </c>
      <c r="P14" s="82">
        <v>4995.3999999999996</v>
      </c>
      <c r="Q14" s="82">
        <v>786.3</v>
      </c>
      <c r="R14" s="83">
        <v>6386.6</v>
      </c>
      <c r="S14" s="81" t="s">
        <v>787</v>
      </c>
      <c r="T14" s="82">
        <v>4480</v>
      </c>
      <c r="U14" s="82">
        <v>1536</v>
      </c>
      <c r="V14" s="82">
        <v>0</v>
      </c>
      <c r="W14" s="82">
        <v>370.6</v>
      </c>
      <c r="X14" s="83">
        <v>6386.6</v>
      </c>
      <c r="Y14" s="81" t="s">
        <v>787</v>
      </c>
      <c r="Z14" s="82">
        <v>342.3</v>
      </c>
      <c r="AA14" s="82">
        <v>70.7</v>
      </c>
      <c r="AB14" s="82">
        <v>0</v>
      </c>
      <c r="AC14" s="82">
        <v>370.6</v>
      </c>
      <c r="AD14" s="83">
        <v>783.6</v>
      </c>
    </row>
    <row r="15" spans="1:30" x14ac:dyDescent="0.3">
      <c r="A15" s="1"/>
      <c r="B15" s="81" t="s">
        <v>788</v>
      </c>
      <c r="C15" s="82">
        <v>447</v>
      </c>
      <c r="D15" s="82">
        <v>107.9</v>
      </c>
      <c r="E15" s="82">
        <v>0</v>
      </c>
      <c r="F15" s="82">
        <v>39.4</v>
      </c>
      <c r="G15" s="82">
        <v>3194.9</v>
      </c>
      <c r="H15" s="82">
        <v>1450.7</v>
      </c>
      <c r="I15" s="82">
        <v>0</v>
      </c>
      <c r="J15" s="82">
        <v>361.9</v>
      </c>
      <c r="K15" s="82">
        <v>781</v>
      </c>
      <c r="L15" s="82">
        <v>0</v>
      </c>
      <c r="M15" s="82">
        <v>0</v>
      </c>
      <c r="N15" s="82">
        <v>0</v>
      </c>
      <c r="O15" s="82">
        <v>594.29999999999995</v>
      </c>
      <c r="P15" s="82">
        <v>5007.5</v>
      </c>
      <c r="Q15" s="82">
        <v>781</v>
      </c>
      <c r="R15" s="83">
        <v>6382.8</v>
      </c>
      <c r="S15" s="81" t="s">
        <v>788</v>
      </c>
      <c r="T15" s="82">
        <v>4422.8999999999996</v>
      </c>
      <c r="U15" s="82">
        <v>1558.6</v>
      </c>
      <c r="V15" s="82">
        <v>0</v>
      </c>
      <c r="W15" s="82">
        <v>401.3</v>
      </c>
      <c r="X15" s="83">
        <v>6382.8</v>
      </c>
      <c r="Y15" s="81" t="s">
        <v>788</v>
      </c>
      <c r="Z15" s="82">
        <v>340.9</v>
      </c>
      <c r="AA15" s="82">
        <v>66.900000000000006</v>
      </c>
      <c r="AB15" s="82">
        <v>0</v>
      </c>
      <c r="AC15" s="82">
        <v>401.3</v>
      </c>
      <c r="AD15" s="83">
        <v>809.1</v>
      </c>
    </row>
    <row r="16" spans="1:30" x14ac:dyDescent="0.3">
      <c r="A16" s="1"/>
      <c r="B16" s="81" t="s">
        <v>789</v>
      </c>
      <c r="C16" s="82">
        <v>447.3</v>
      </c>
      <c r="D16" s="82">
        <v>107.1</v>
      </c>
      <c r="E16" s="82">
        <v>0</v>
      </c>
      <c r="F16" s="82">
        <v>40.1</v>
      </c>
      <c r="G16" s="82">
        <v>3085.1</v>
      </c>
      <c r="H16" s="82">
        <v>1627.5</v>
      </c>
      <c r="I16" s="82">
        <v>0</v>
      </c>
      <c r="J16" s="82">
        <v>385.4</v>
      </c>
      <c r="K16" s="82">
        <v>781.8</v>
      </c>
      <c r="L16" s="82">
        <v>0</v>
      </c>
      <c r="M16" s="82">
        <v>0</v>
      </c>
      <c r="N16" s="82">
        <v>0</v>
      </c>
      <c r="O16" s="82">
        <v>594.5</v>
      </c>
      <c r="P16" s="82">
        <v>5098</v>
      </c>
      <c r="Q16" s="82">
        <v>781.8</v>
      </c>
      <c r="R16" s="83">
        <v>6474.3</v>
      </c>
      <c r="S16" s="81" t="s">
        <v>789</v>
      </c>
      <c r="T16" s="82">
        <v>4314.2</v>
      </c>
      <c r="U16" s="82">
        <v>1734.6</v>
      </c>
      <c r="V16" s="82">
        <v>0</v>
      </c>
      <c r="W16" s="82">
        <v>425.5</v>
      </c>
      <c r="X16" s="83">
        <v>6474.3</v>
      </c>
      <c r="Y16" s="81" t="s">
        <v>789</v>
      </c>
      <c r="Z16" s="82">
        <v>292.7</v>
      </c>
      <c r="AA16" s="82">
        <v>65.8</v>
      </c>
      <c r="AB16" s="82">
        <v>0</v>
      </c>
      <c r="AC16" s="82">
        <v>425.5</v>
      </c>
      <c r="AD16" s="83">
        <v>784</v>
      </c>
    </row>
    <row r="17" spans="1:30" x14ac:dyDescent="0.3">
      <c r="A17" s="1"/>
      <c r="B17" s="81" t="s">
        <v>790</v>
      </c>
      <c r="C17" s="82">
        <v>447.9</v>
      </c>
      <c r="D17" s="82">
        <v>112.4</v>
      </c>
      <c r="E17" s="82">
        <v>0</v>
      </c>
      <c r="F17" s="82">
        <v>47</v>
      </c>
      <c r="G17" s="82">
        <v>3087.8</v>
      </c>
      <c r="H17" s="82">
        <v>1597.3</v>
      </c>
      <c r="I17" s="82">
        <v>0</v>
      </c>
      <c r="J17" s="82">
        <v>420</v>
      </c>
      <c r="K17" s="82">
        <v>788.4</v>
      </c>
      <c r="L17" s="82">
        <v>0</v>
      </c>
      <c r="M17" s="82">
        <v>0</v>
      </c>
      <c r="N17" s="82">
        <v>0</v>
      </c>
      <c r="O17" s="82">
        <v>607.29999999999995</v>
      </c>
      <c r="P17" s="82">
        <v>5105.1000000000004</v>
      </c>
      <c r="Q17" s="82">
        <v>788.4</v>
      </c>
      <c r="R17" s="83">
        <v>6500.8</v>
      </c>
      <c r="S17" s="81" t="s">
        <v>790</v>
      </c>
      <c r="T17" s="82">
        <v>4324.1000000000004</v>
      </c>
      <c r="U17" s="82">
        <v>1709.7</v>
      </c>
      <c r="V17" s="82">
        <v>0</v>
      </c>
      <c r="W17" s="82">
        <v>467</v>
      </c>
      <c r="X17" s="83">
        <v>6500.8</v>
      </c>
      <c r="Y17" s="81" t="s">
        <v>790</v>
      </c>
      <c r="Z17" s="82">
        <v>282.89999999999998</v>
      </c>
      <c r="AA17" s="82">
        <v>71.599999999999994</v>
      </c>
      <c r="AB17" s="82">
        <v>0</v>
      </c>
      <c r="AC17" s="82">
        <v>467</v>
      </c>
      <c r="AD17" s="83">
        <v>821.5</v>
      </c>
    </row>
    <row r="18" spans="1:30" x14ac:dyDescent="0.3">
      <c r="A18" s="1"/>
      <c r="B18" s="81" t="s">
        <v>791</v>
      </c>
      <c r="C18" s="82">
        <v>449</v>
      </c>
      <c r="D18" s="82">
        <v>112.1</v>
      </c>
      <c r="E18" s="82">
        <v>0</v>
      </c>
      <c r="F18" s="82">
        <v>43.3</v>
      </c>
      <c r="G18" s="82">
        <v>3125.5</v>
      </c>
      <c r="H18" s="82">
        <v>1604</v>
      </c>
      <c r="I18" s="82">
        <v>0</v>
      </c>
      <c r="J18" s="82">
        <v>445.9</v>
      </c>
      <c r="K18" s="82">
        <v>782</v>
      </c>
      <c r="L18" s="82">
        <v>0</v>
      </c>
      <c r="M18" s="82">
        <v>2.6</v>
      </c>
      <c r="N18" s="82">
        <v>0</v>
      </c>
      <c r="O18" s="82">
        <v>604.4</v>
      </c>
      <c r="P18" s="82">
        <v>5175.3999999999996</v>
      </c>
      <c r="Q18" s="82">
        <v>784.6</v>
      </c>
      <c r="R18" s="83">
        <v>6564.4</v>
      </c>
      <c r="S18" s="81" t="s">
        <v>791</v>
      </c>
      <c r="T18" s="82">
        <v>4356.5</v>
      </c>
      <c r="U18" s="82">
        <v>1716.1</v>
      </c>
      <c r="V18" s="82">
        <v>2.6</v>
      </c>
      <c r="W18" s="82">
        <v>489.2</v>
      </c>
      <c r="X18" s="83">
        <v>6564.4</v>
      </c>
      <c r="Y18" s="81" t="s">
        <v>791</v>
      </c>
      <c r="Z18" s="82">
        <v>285.10000000000002</v>
      </c>
      <c r="AA18" s="82">
        <v>70.7</v>
      </c>
      <c r="AB18" s="82">
        <v>2.6</v>
      </c>
      <c r="AC18" s="82">
        <v>489.2</v>
      </c>
      <c r="AD18" s="83">
        <v>847.6</v>
      </c>
    </row>
    <row r="19" spans="1:30" x14ac:dyDescent="0.3">
      <c r="A19" s="1"/>
      <c r="B19" s="81" t="s">
        <v>792</v>
      </c>
      <c r="C19" s="82">
        <v>448.9</v>
      </c>
      <c r="D19" s="82">
        <v>111.4</v>
      </c>
      <c r="E19" s="82">
        <v>0</v>
      </c>
      <c r="F19" s="82">
        <v>48.6</v>
      </c>
      <c r="G19" s="82">
        <v>3110.6</v>
      </c>
      <c r="H19" s="82">
        <v>1587.4</v>
      </c>
      <c r="I19" s="82">
        <v>0</v>
      </c>
      <c r="J19" s="82">
        <v>442.2</v>
      </c>
      <c r="K19" s="82">
        <v>779.5</v>
      </c>
      <c r="L19" s="82">
        <v>0</v>
      </c>
      <c r="M19" s="82">
        <v>31.3</v>
      </c>
      <c r="N19" s="82">
        <v>0</v>
      </c>
      <c r="O19" s="82">
        <v>608.9</v>
      </c>
      <c r="P19" s="82">
        <v>5140.2</v>
      </c>
      <c r="Q19" s="82">
        <v>810.8</v>
      </c>
      <c r="R19" s="83">
        <v>6559.9</v>
      </c>
      <c r="S19" s="81" t="s">
        <v>792</v>
      </c>
      <c r="T19" s="82">
        <v>4339</v>
      </c>
      <c r="U19" s="82">
        <v>1698.8</v>
      </c>
      <c r="V19" s="82">
        <v>31.3</v>
      </c>
      <c r="W19" s="82">
        <v>490.8</v>
      </c>
      <c r="X19" s="83">
        <v>6559.9</v>
      </c>
      <c r="Y19" s="81" t="s">
        <v>792</v>
      </c>
      <c r="Z19" s="82">
        <v>285.3</v>
      </c>
      <c r="AA19" s="82">
        <v>70.099999999999994</v>
      </c>
      <c r="AB19" s="82">
        <v>31.3</v>
      </c>
      <c r="AC19" s="82">
        <v>490.8</v>
      </c>
      <c r="AD19" s="83">
        <v>877.5</v>
      </c>
    </row>
    <row r="20" spans="1:30" x14ac:dyDescent="0.3">
      <c r="A20" s="1"/>
      <c r="B20" s="81" t="s">
        <v>793</v>
      </c>
      <c r="C20" s="82">
        <v>447.6</v>
      </c>
      <c r="D20" s="82">
        <v>106.7</v>
      </c>
      <c r="E20" s="82">
        <v>0</v>
      </c>
      <c r="F20" s="82">
        <v>55.2</v>
      </c>
      <c r="G20" s="82">
        <v>2970.9</v>
      </c>
      <c r="H20" s="82">
        <v>1477.9</v>
      </c>
      <c r="I20" s="82">
        <v>0</v>
      </c>
      <c r="J20" s="82">
        <v>467.2</v>
      </c>
      <c r="K20" s="82">
        <v>784.8</v>
      </c>
      <c r="L20" s="82">
        <v>0</v>
      </c>
      <c r="M20" s="82">
        <v>259.72000000000003</v>
      </c>
      <c r="N20" s="82">
        <v>0</v>
      </c>
      <c r="O20" s="82">
        <v>609.5</v>
      </c>
      <c r="P20" s="82">
        <v>4916</v>
      </c>
      <c r="Q20" s="82">
        <v>1044.52</v>
      </c>
      <c r="R20" s="83">
        <v>6570.02</v>
      </c>
      <c r="S20" s="81" t="s">
        <v>793</v>
      </c>
      <c r="T20" s="82">
        <v>4203.3</v>
      </c>
      <c r="U20" s="82">
        <v>1584.6</v>
      </c>
      <c r="V20" s="82">
        <v>259.72000000000003</v>
      </c>
      <c r="W20" s="82">
        <v>522.4</v>
      </c>
      <c r="X20" s="83">
        <v>6570.02</v>
      </c>
      <c r="Y20" s="81" t="s">
        <v>793</v>
      </c>
      <c r="Z20" s="82">
        <v>286.2</v>
      </c>
      <c r="AA20" s="82">
        <v>65.7</v>
      </c>
      <c r="AB20" s="82">
        <v>259.72000000000003</v>
      </c>
      <c r="AC20" s="82">
        <v>522.4</v>
      </c>
      <c r="AD20" s="83">
        <v>1134.02</v>
      </c>
    </row>
    <row r="21" spans="1:30" x14ac:dyDescent="0.3">
      <c r="A21" s="1"/>
      <c r="B21" s="81" t="s">
        <v>794</v>
      </c>
      <c r="C21" s="82">
        <v>443.9</v>
      </c>
      <c r="D21" s="82">
        <v>100.4</v>
      </c>
      <c r="E21" s="82">
        <v>0</v>
      </c>
      <c r="F21" s="82">
        <v>56.1</v>
      </c>
      <c r="G21" s="82">
        <v>2919.3</v>
      </c>
      <c r="H21" s="82">
        <v>1282.0999999999999</v>
      </c>
      <c r="I21" s="82">
        <v>0.1</v>
      </c>
      <c r="J21" s="82">
        <v>481.8</v>
      </c>
      <c r="K21" s="82">
        <v>776.9</v>
      </c>
      <c r="L21" s="82">
        <v>0</v>
      </c>
      <c r="M21" s="82">
        <v>551.6</v>
      </c>
      <c r="N21" s="82">
        <v>0</v>
      </c>
      <c r="O21" s="82">
        <v>600.4</v>
      </c>
      <c r="P21" s="82">
        <v>4683.3</v>
      </c>
      <c r="Q21" s="82">
        <v>1328.5</v>
      </c>
      <c r="R21" s="83">
        <v>6612.2</v>
      </c>
      <c r="S21" s="81" t="s">
        <v>794</v>
      </c>
      <c r="T21" s="82">
        <v>4140.1000000000004</v>
      </c>
      <c r="U21" s="82">
        <v>1382.5</v>
      </c>
      <c r="V21" s="82">
        <v>551.70000000000005</v>
      </c>
      <c r="W21" s="82">
        <v>537.9</v>
      </c>
      <c r="X21" s="83">
        <v>6612.2</v>
      </c>
      <c r="Y21" s="81" t="s">
        <v>794</v>
      </c>
      <c r="Z21" s="82">
        <v>286.39999999999998</v>
      </c>
      <c r="AA21" s="82">
        <v>59.5</v>
      </c>
      <c r="AB21" s="82">
        <v>551.70000000000005</v>
      </c>
      <c r="AC21" s="82">
        <v>537.9</v>
      </c>
      <c r="AD21" s="83">
        <v>1435.5</v>
      </c>
    </row>
    <row r="22" spans="1:30" x14ac:dyDescent="0.3">
      <c r="A22" s="1"/>
      <c r="B22" s="81" t="s">
        <v>795</v>
      </c>
      <c r="C22" s="82">
        <v>448.9</v>
      </c>
      <c r="D22" s="82">
        <v>108.4</v>
      </c>
      <c r="E22" s="82">
        <v>0</v>
      </c>
      <c r="F22" s="82">
        <v>43.4</v>
      </c>
      <c r="G22" s="82">
        <v>3115.2</v>
      </c>
      <c r="H22" s="82">
        <v>1092.0999999999999</v>
      </c>
      <c r="I22" s="82">
        <v>0.2</v>
      </c>
      <c r="J22" s="82">
        <v>477.1</v>
      </c>
      <c r="K22" s="82">
        <v>785.1</v>
      </c>
      <c r="L22" s="82">
        <v>0</v>
      </c>
      <c r="M22" s="82">
        <v>811.49</v>
      </c>
      <c r="N22" s="82">
        <v>0</v>
      </c>
      <c r="O22" s="82">
        <v>600.70000000000005</v>
      </c>
      <c r="P22" s="82">
        <v>4684.6000000000004</v>
      </c>
      <c r="Q22" s="82">
        <v>1596.59</v>
      </c>
      <c r="R22" s="83">
        <v>6881.89</v>
      </c>
      <c r="S22" s="81" t="s">
        <v>795</v>
      </c>
      <c r="T22" s="82">
        <v>4349.2</v>
      </c>
      <c r="U22" s="82">
        <v>1200.5</v>
      </c>
      <c r="V22" s="82">
        <v>811.69</v>
      </c>
      <c r="W22" s="82">
        <v>520.5</v>
      </c>
      <c r="X22" s="83">
        <v>6881.89</v>
      </c>
      <c r="Y22" s="81" t="s">
        <v>795</v>
      </c>
      <c r="Z22" s="82">
        <v>285.89999999999998</v>
      </c>
      <c r="AA22" s="82">
        <v>67.400000000000006</v>
      </c>
      <c r="AB22" s="82">
        <v>811.69</v>
      </c>
      <c r="AC22" s="82">
        <v>520.5</v>
      </c>
      <c r="AD22" s="83">
        <v>1685.49</v>
      </c>
    </row>
    <row r="23" spans="1:30" x14ac:dyDescent="0.3">
      <c r="A23" s="1"/>
      <c r="B23" s="81" t="s">
        <v>796</v>
      </c>
      <c r="C23" s="82">
        <v>447.7</v>
      </c>
      <c r="D23" s="82">
        <v>109.2</v>
      </c>
      <c r="E23" s="82">
        <v>0.1</v>
      </c>
      <c r="F23" s="82">
        <v>37.299999999999997</v>
      </c>
      <c r="G23" s="82">
        <v>3185.4</v>
      </c>
      <c r="H23" s="82">
        <v>1077.0999999999999</v>
      </c>
      <c r="I23" s="82">
        <v>0.3</v>
      </c>
      <c r="J23" s="82">
        <v>515.70000000000005</v>
      </c>
      <c r="K23" s="82">
        <v>788.3</v>
      </c>
      <c r="L23" s="82">
        <v>0</v>
      </c>
      <c r="M23" s="82">
        <v>869.56</v>
      </c>
      <c r="N23" s="82">
        <v>0</v>
      </c>
      <c r="O23" s="82">
        <v>594.29999999999995</v>
      </c>
      <c r="P23" s="82">
        <v>4778.5</v>
      </c>
      <c r="Q23" s="82">
        <v>1657.86</v>
      </c>
      <c r="R23" s="83">
        <v>7030.66</v>
      </c>
      <c r="S23" s="81" t="s">
        <v>796</v>
      </c>
      <c r="T23" s="82">
        <v>4421.3999999999996</v>
      </c>
      <c r="U23" s="82">
        <v>1186.3</v>
      </c>
      <c r="V23" s="82">
        <v>869.96</v>
      </c>
      <c r="W23" s="82">
        <v>553</v>
      </c>
      <c r="X23" s="83">
        <v>7030.66</v>
      </c>
      <c r="Y23" s="81" t="s">
        <v>796</v>
      </c>
      <c r="Z23" s="82">
        <v>286.3</v>
      </c>
      <c r="AA23" s="82">
        <v>67.599999999999994</v>
      </c>
      <c r="AB23" s="82">
        <v>869.96</v>
      </c>
      <c r="AC23" s="82">
        <v>553</v>
      </c>
      <c r="AD23" s="83">
        <v>1776.86</v>
      </c>
    </row>
    <row r="24" spans="1:30" x14ac:dyDescent="0.3">
      <c r="A24" s="1"/>
      <c r="B24" s="81" t="s">
        <v>797</v>
      </c>
      <c r="C24" s="82">
        <v>447.7</v>
      </c>
      <c r="D24" s="82">
        <v>143.30000000000001</v>
      </c>
      <c r="E24" s="82">
        <v>0.2</v>
      </c>
      <c r="F24" s="82">
        <v>42.4</v>
      </c>
      <c r="G24" s="82">
        <v>3160</v>
      </c>
      <c r="H24" s="82">
        <v>1389.4</v>
      </c>
      <c r="I24" s="82">
        <v>0.8</v>
      </c>
      <c r="J24" s="82">
        <v>529.4</v>
      </c>
      <c r="K24" s="82">
        <v>788.5</v>
      </c>
      <c r="L24" s="82">
        <v>0</v>
      </c>
      <c r="M24" s="82">
        <v>902.67</v>
      </c>
      <c r="N24" s="82">
        <v>0</v>
      </c>
      <c r="O24" s="82">
        <v>633.6</v>
      </c>
      <c r="P24" s="82">
        <v>5079.6000000000004</v>
      </c>
      <c r="Q24" s="82">
        <v>1691.17</v>
      </c>
      <c r="R24" s="83">
        <v>7404.37</v>
      </c>
      <c r="S24" s="81" t="s">
        <v>797</v>
      </c>
      <c r="T24" s="82">
        <v>4396.2</v>
      </c>
      <c r="U24" s="82">
        <v>1532.7</v>
      </c>
      <c r="V24" s="82">
        <v>903.67</v>
      </c>
      <c r="W24" s="82">
        <v>571.79999999999995</v>
      </c>
      <c r="X24" s="83">
        <v>7404.37</v>
      </c>
      <c r="Y24" s="81" t="s">
        <v>797</v>
      </c>
      <c r="Z24" s="82">
        <v>284.60000000000002</v>
      </c>
      <c r="AA24" s="82">
        <v>74.7</v>
      </c>
      <c r="AB24" s="82">
        <v>903.67</v>
      </c>
      <c r="AC24" s="82">
        <v>571.79999999999995</v>
      </c>
      <c r="AD24" s="83">
        <v>1834.77</v>
      </c>
    </row>
    <row r="25" spans="1:30" x14ac:dyDescent="0.3">
      <c r="A25" s="1"/>
      <c r="B25" s="81" t="s">
        <v>798</v>
      </c>
      <c r="C25" s="82">
        <v>445.6</v>
      </c>
      <c r="D25" s="82">
        <v>159.69999999999999</v>
      </c>
      <c r="E25" s="82">
        <v>0.2</v>
      </c>
      <c r="F25" s="82">
        <v>57</v>
      </c>
      <c r="G25" s="82">
        <v>3118.6</v>
      </c>
      <c r="H25" s="82">
        <v>1613</v>
      </c>
      <c r="I25" s="82">
        <v>1.1000000000000001</v>
      </c>
      <c r="J25" s="82">
        <v>515.9</v>
      </c>
      <c r="K25" s="82">
        <v>789.2</v>
      </c>
      <c r="L25" s="82">
        <v>0</v>
      </c>
      <c r="M25" s="82">
        <v>914.51</v>
      </c>
      <c r="N25" s="82">
        <v>0</v>
      </c>
      <c r="O25" s="82">
        <v>662.5</v>
      </c>
      <c r="P25" s="82">
        <v>5248.6</v>
      </c>
      <c r="Q25" s="82">
        <v>1703.71</v>
      </c>
      <c r="R25" s="83">
        <v>7614.81</v>
      </c>
      <c r="S25" s="81" t="s">
        <v>798</v>
      </c>
      <c r="T25" s="82">
        <v>4353.3999999999996</v>
      </c>
      <c r="U25" s="82">
        <v>1772.7</v>
      </c>
      <c r="V25" s="82">
        <v>915.81</v>
      </c>
      <c r="W25" s="82">
        <v>572.9</v>
      </c>
      <c r="X25" s="83">
        <v>7614.81</v>
      </c>
      <c r="Y25" s="81" t="s">
        <v>798</v>
      </c>
      <c r="Z25" s="82">
        <v>328.4</v>
      </c>
      <c r="AA25" s="82">
        <v>74.599999999999994</v>
      </c>
      <c r="AB25" s="82">
        <v>915.81</v>
      </c>
      <c r="AC25" s="82">
        <v>572.9</v>
      </c>
      <c r="AD25" s="83">
        <v>1891.71</v>
      </c>
    </row>
    <row r="26" spans="1:30" x14ac:dyDescent="0.3">
      <c r="A26" s="1"/>
      <c r="B26" s="81" t="s">
        <v>799</v>
      </c>
      <c r="C26" s="82">
        <v>443.7</v>
      </c>
      <c r="D26" s="82">
        <v>156.4</v>
      </c>
      <c r="E26" s="82">
        <v>0.1</v>
      </c>
      <c r="F26" s="82">
        <v>73.400000000000006</v>
      </c>
      <c r="G26" s="82">
        <v>3268</v>
      </c>
      <c r="H26" s="82">
        <v>1592.3</v>
      </c>
      <c r="I26" s="82">
        <v>1.3</v>
      </c>
      <c r="J26" s="82">
        <v>577.4</v>
      </c>
      <c r="K26" s="82">
        <v>781.7</v>
      </c>
      <c r="L26" s="82">
        <v>0</v>
      </c>
      <c r="M26" s="82">
        <v>898.24</v>
      </c>
      <c r="N26" s="82">
        <v>0</v>
      </c>
      <c r="O26" s="82">
        <v>673.6</v>
      </c>
      <c r="P26" s="82">
        <v>5439</v>
      </c>
      <c r="Q26" s="82">
        <v>1679.94</v>
      </c>
      <c r="R26" s="83">
        <v>7792.54</v>
      </c>
      <c r="S26" s="81" t="s">
        <v>799</v>
      </c>
      <c r="T26" s="82">
        <v>4493.3999999999996</v>
      </c>
      <c r="U26" s="82">
        <v>1748.7</v>
      </c>
      <c r="V26" s="82">
        <v>899.64</v>
      </c>
      <c r="W26" s="82">
        <v>650.79999999999995</v>
      </c>
      <c r="X26" s="83">
        <v>7792.54</v>
      </c>
      <c r="Y26" s="81" t="s">
        <v>799</v>
      </c>
      <c r="Z26" s="82">
        <v>329.4</v>
      </c>
      <c r="AA26" s="82">
        <v>71.099999999999994</v>
      </c>
      <c r="AB26" s="82">
        <v>899.64</v>
      </c>
      <c r="AC26" s="82">
        <v>650.79999999999995</v>
      </c>
      <c r="AD26" s="83">
        <v>1950.94</v>
      </c>
    </row>
    <row r="27" spans="1:30" x14ac:dyDescent="0.3">
      <c r="A27" s="1"/>
      <c r="B27" s="81" t="s">
        <v>800</v>
      </c>
      <c r="C27" s="82">
        <v>443.3</v>
      </c>
      <c r="D27" s="82">
        <v>157.4</v>
      </c>
      <c r="E27" s="82">
        <v>0.2</v>
      </c>
      <c r="F27" s="82">
        <v>80.400000000000006</v>
      </c>
      <c r="G27" s="82">
        <v>3334.3</v>
      </c>
      <c r="H27" s="82">
        <v>1686.4</v>
      </c>
      <c r="I27" s="82">
        <v>1.4</v>
      </c>
      <c r="J27" s="82">
        <v>619.1</v>
      </c>
      <c r="K27" s="82">
        <v>790.2</v>
      </c>
      <c r="L27" s="82">
        <v>0</v>
      </c>
      <c r="M27" s="82">
        <v>819.44</v>
      </c>
      <c r="N27" s="82">
        <v>0</v>
      </c>
      <c r="O27" s="82">
        <v>681.3</v>
      </c>
      <c r="P27" s="82">
        <v>5641.2</v>
      </c>
      <c r="Q27" s="82">
        <v>1609.64</v>
      </c>
      <c r="R27" s="83">
        <v>7932.14</v>
      </c>
      <c r="S27" s="81" t="s">
        <v>800</v>
      </c>
      <c r="T27" s="82">
        <v>4567.8</v>
      </c>
      <c r="U27" s="82">
        <v>1843.8</v>
      </c>
      <c r="V27" s="82">
        <v>821.04</v>
      </c>
      <c r="W27" s="82">
        <v>699.5</v>
      </c>
      <c r="X27" s="83">
        <v>7932.14</v>
      </c>
      <c r="Y27" s="81" t="s">
        <v>800</v>
      </c>
      <c r="Z27" s="82">
        <v>341</v>
      </c>
      <c r="AA27" s="82">
        <v>71.599999999999994</v>
      </c>
      <c r="AB27" s="82">
        <v>821.04</v>
      </c>
      <c r="AC27" s="82">
        <v>699.5</v>
      </c>
      <c r="AD27" s="83">
        <v>1933.14</v>
      </c>
    </row>
    <row r="28" spans="1:30" x14ac:dyDescent="0.3">
      <c r="A28" s="1"/>
      <c r="B28" s="81" t="s">
        <v>801</v>
      </c>
      <c r="C28" s="82">
        <v>445.3</v>
      </c>
      <c r="D28" s="82">
        <v>160.80000000000001</v>
      </c>
      <c r="E28" s="82">
        <v>0.2</v>
      </c>
      <c r="F28" s="82">
        <v>83.8</v>
      </c>
      <c r="G28" s="82">
        <v>3221</v>
      </c>
      <c r="H28" s="82">
        <v>1858.7</v>
      </c>
      <c r="I28" s="82">
        <v>1.5</v>
      </c>
      <c r="J28" s="82">
        <v>641.4</v>
      </c>
      <c r="K28" s="82">
        <v>808.8</v>
      </c>
      <c r="L28" s="82">
        <v>0</v>
      </c>
      <c r="M28" s="82">
        <v>797.19</v>
      </c>
      <c r="N28" s="82">
        <v>0</v>
      </c>
      <c r="O28" s="82">
        <v>690.1</v>
      </c>
      <c r="P28" s="82">
        <v>5722.6</v>
      </c>
      <c r="Q28" s="82">
        <v>1605.99</v>
      </c>
      <c r="R28" s="83">
        <v>8018.69</v>
      </c>
      <c r="S28" s="81" t="s">
        <v>801</v>
      </c>
      <c r="T28" s="82">
        <v>4475.1000000000004</v>
      </c>
      <c r="U28" s="82">
        <v>2019.5</v>
      </c>
      <c r="V28" s="82">
        <v>798.89</v>
      </c>
      <c r="W28" s="82">
        <v>725.2</v>
      </c>
      <c r="X28" s="83">
        <v>8018.69</v>
      </c>
      <c r="Y28" s="81" t="s">
        <v>801</v>
      </c>
      <c r="Z28" s="82">
        <v>351.7</v>
      </c>
      <c r="AA28" s="82">
        <v>75.2</v>
      </c>
      <c r="AB28" s="82">
        <v>798.89</v>
      </c>
      <c r="AC28" s="82">
        <v>725.2</v>
      </c>
      <c r="AD28" s="83">
        <v>1950.99</v>
      </c>
    </row>
    <row r="29" spans="1:30" x14ac:dyDescent="0.3">
      <c r="A29" s="1"/>
      <c r="B29" s="81" t="s">
        <v>802</v>
      </c>
      <c r="C29" s="82">
        <v>444</v>
      </c>
      <c r="D29" s="82">
        <v>158.80000000000001</v>
      </c>
      <c r="E29" s="82">
        <v>0.1</v>
      </c>
      <c r="F29" s="82">
        <v>92.3</v>
      </c>
      <c r="G29" s="82">
        <v>3223</v>
      </c>
      <c r="H29" s="82">
        <v>1961.8</v>
      </c>
      <c r="I29" s="82">
        <v>1.5</v>
      </c>
      <c r="J29" s="82">
        <v>657.6</v>
      </c>
      <c r="K29" s="82">
        <v>810.6</v>
      </c>
      <c r="L29" s="82">
        <v>0</v>
      </c>
      <c r="M29" s="82">
        <v>780.48</v>
      </c>
      <c r="N29" s="82">
        <v>0</v>
      </c>
      <c r="O29" s="82">
        <v>695.2</v>
      </c>
      <c r="P29" s="82">
        <v>5843.9</v>
      </c>
      <c r="Q29" s="82">
        <v>1591.08</v>
      </c>
      <c r="R29" s="83">
        <v>8130.18</v>
      </c>
      <c r="S29" s="81" t="s">
        <v>802</v>
      </c>
      <c r="T29" s="82">
        <v>4477.6000000000004</v>
      </c>
      <c r="U29" s="82">
        <v>2120.6</v>
      </c>
      <c r="V29" s="82">
        <v>782.08</v>
      </c>
      <c r="W29" s="82">
        <v>749.9</v>
      </c>
      <c r="X29" s="83">
        <v>8130.18</v>
      </c>
      <c r="Y29" s="81" t="s">
        <v>802</v>
      </c>
      <c r="Z29" s="82">
        <v>354.5</v>
      </c>
      <c r="AA29" s="82">
        <v>73.2</v>
      </c>
      <c r="AB29" s="82">
        <v>782.08</v>
      </c>
      <c r="AC29" s="82">
        <v>749.9</v>
      </c>
      <c r="AD29" s="83">
        <v>1959.68</v>
      </c>
    </row>
    <row r="30" spans="1:30" x14ac:dyDescent="0.3">
      <c r="A30" s="1"/>
      <c r="B30" s="81" t="s">
        <v>803</v>
      </c>
      <c r="C30" s="82">
        <v>445.8</v>
      </c>
      <c r="D30" s="82">
        <v>156.69999999999999</v>
      </c>
      <c r="E30" s="82">
        <v>0.1</v>
      </c>
      <c r="F30" s="82">
        <v>98.1</v>
      </c>
      <c r="G30" s="82">
        <v>3115.3</v>
      </c>
      <c r="H30" s="82">
        <v>2077.9</v>
      </c>
      <c r="I30" s="82">
        <v>1.3</v>
      </c>
      <c r="J30" s="82">
        <v>657.5</v>
      </c>
      <c r="K30" s="82">
        <v>816.2</v>
      </c>
      <c r="L30" s="82">
        <v>0</v>
      </c>
      <c r="M30" s="82">
        <v>809.68</v>
      </c>
      <c r="N30" s="82">
        <v>0</v>
      </c>
      <c r="O30" s="82">
        <v>700.7</v>
      </c>
      <c r="P30" s="82">
        <v>5852</v>
      </c>
      <c r="Q30" s="82">
        <v>1625.88</v>
      </c>
      <c r="R30" s="83">
        <v>8178.58</v>
      </c>
      <c r="S30" s="81" t="s">
        <v>803</v>
      </c>
      <c r="T30" s="82">
        <v>4377.3</v>
      </c>
      <c r="U30" s="82">
        <v>2234.6</v>
      </c>
      <c r="V30" s="82">
        <v>811.08</v>
      </c>
      <c r="W30" s="82">
        <v>755.6</v>
      </c>
      <c r="X30" s="83">
        <v>8178.58</v>
      </c>
      <c r="Y30" s="81" t="s">
        <v>803</v>
      </c>
      <c r="Z30" s="82">
        <v>351</v>
      </c>
      <c r="AA30" s="82">
        <v>71</v>
      </c>
      <c r="AB30" s="82">
        <v>811.08</v>
      </c>
      <c r="AC30" s="82">
        <v>755.6</v>
      </c>
      <c r="AD30" s="83">
        <v>1988.68</v>
      </c>
    </row>
    <row r="31" spans="1:30" x14ac:dyDescent="0.3">
      <c r="A31" s="1"/>
      <c r="B31" s="81" t="s">
        <v>804</v>
      </c>
      <c r="C31" s="82">
        <v>446</v>
      </c>
      <c r="D31" s="82">
        <v>155.19999999999999</v>
      </c>
      <c r="E31" s="82">
        <v>0.2</v>
      </c>
      <c r="F31" s="82">
        <v>99.5</v>
      </c>
      <c r="G31" s="82">
        <v>3238.8</v>
      </c>
      <c r="H31" s="82">
        <v>1970.1</v>
      </c>
      <c r="I31" s="82">
        <v>1.5</v>
      </c>
      <c r="J31" s="82">
        <v>662.9</v>
      </c>
      <c r="K31" s="82">
        <v>817.7</v>
      </c>
      <c r="L31" s="82">
        <v>0</v>
      </c>
      <c r="M31" s="82">
        <v>792.53</v>
      </c>
      <c r="N31" s="82">
        <v>0</v>
      </c>
      <c r="O31" s="82">
        <v>700.9</v>
      </c>
      <c r="P31" s="82">
        <v>5873.3</v>
      </c>
      <c r="Q31" s="82">
        <v>1610.23</v>
      </c>
      <c r="R31" s="83">
        <v>8184.43</v>
      </c>
      <c r="S31" s="81" t="s">
        <v>804</v>
      </c>
      <c r="T31" s="82">
        <v>4502.5</v>
      </c>
      <c r="U31" s="82">
        <v>2125.3000000000002</v>
      </c>
      <c r="V31" s="82">
        <v>794.23</v>
      </c>
      <c r="W31" s="82">
        <v>762.4</v>
      </c>
      <c r="X31" s="83">
        <v>8184.43</v>
      </c>
      <c r="Y31" s="81" t="s">
        <v>804</v>
      </c>
      <c r="Z31" s="82">
        <v>352.9</v>
      </c>
      <c r="AA31" s="82">
        <v>69.5</v>
      </c>
      <c r="AB31" s="82">
        <v>794.23</v>
      </c>
      <c r="AC31" s="82">
        <v>762.4</v>
      </c>
      <c r="AD31" s="83">
        <v>1979.03</v>
      </c>
    </row>
    <row r="32" spans="1:30" x14ac:dyDescent="0.3">
      <c r="A32" s="1"/>
      <c r="B32" s="81" t="s">
        <v>805</v>
      </c>
      <c r="C32" s="82">
        <v>448.9</v>
      </c>
      <c r="D32" s="82">
        <v>157.4</v>
      </c>
      <c r="E32" s="82">
        <v>0.2</v>
      </c>
      <c r="F32" s="82">
        <v>99.1</v>
      </c>
      <c r="G32" s="82">
        <v>3269.8</v>
      </c>
      <c r="H32" s="82">
        <v>1859.5</v>
      </c>
      <c r="I32" s="82">
        <v>1.3</v>
      </c>
      <c r="J32" s="82">
        <v>692.7</v>
      </c>
      <c r="K32" s="82">
        <v>825.6</v>
      </c>
      <c r="L32" s="82">
        <v>0</v>
      </c>
      <c r="M32" s="82">
        <v>789.54</v>
      </c>
      <c r="N32" s="82">
        <v>0</v>
      </c>
      <c r="O32" s="82">
        <v>705.6</v>
      </c>
      <c r="P32" s="82">
        <v>5823.3</v>
      </c>
      <c r="Q32" s="82">
        <v>1615.14</v>
      </c>
      <c r="R32" s="83">
        <v>8144.04</v>
      </c>
      <c r="S32" s="81" t="s">
        <v>805</v>
      </c>
      <c r="T32" s="82">
        <v>4544.3</v>
      </c>
      <c r="U32" s="82">
        <v>2016.9</v>
      </c>
      <c r="V32" s="82">
        <v>791.04</v>
      </c>
      <c r="W32" s="82">
        <v>791.8</v>
      </c>
      <c r="X32" s="83">
        <v>8144.04</v>
      </c>
      <c r="Y32" s="81" t="s">
        <v>805</v>
      </c>
      <c r="Z32" s="82">
        <v>358.5</v>
      </c>
      <c r="AA32" s="82">
        <v>71.900000000000006</v>
      </c>
      <c r="AB32" s="82">
        <v>791.04</v>
      </c>
      <c r="AC32" s="82">
        <v>791.8</v>
      </c>
      <c r="AD32" s="83">
        <v>2013.24</v>
      </c>
    </row>
    <row r="33" spans="1:30" x14ac:dyDescent="0.3">
      <c r="A33" s="1"/>
      <c r="B33" s="81" t="s">
        <v>806</v>
      </c>
      <c r="C33" s="82">
        <v>443.5</v>
      </c>
      <c r="D33" s="82">
        <v>157.5</v>
      </c>
      <c r="E33" s="82">
        <v>0.3</v>
      </c>
      <c r="F33" s="82">
        <v>104.3</v>
      </c>
      <c r="G33" s="82">
        <v>3201</v>
      </c>
      <c r="H33" s="82">
        <v>1841.5</v>
      </c>
      <c r="I33" s="82">
        <v>1</v>
      </c>
      <c r="J33" s="82">
        <v>714.9</v>
      </c>
      <c r="K33" s="82">
        <v>818.2</v>
      </c>
      <c r="L33" s="82">
        <v>0</v>
      </c>
      <c r="M33" s="82">
        <v>791.16</v>
      </c>
      <c r="N33" s="82">
        <v>0</v>
      </c>
      <c r="O33" s="82">
        <v>705.6</v>
      </c>
      <c r="P33" s="82">
        <v>5758.4</v>
      </c>
      <c r="Q33" s="82">
        <v>1609.36</v>
      </c>
      <c r="R33" s="83">
        <v>8073.36</v>
      </c>
      <c r="S33" s="81" t="s">
        <v>806</v>
      </c>
      <c r="T33" s="82">
        <v>4462.7</v>
      </c>
      <c r="U33" s="82">
        <v>1999</v>
      </c>
      <c r="V33" s="82">
        <v>792.46</v>
      </c>
      <c r="W33" s="82">
        <v>819.2</v>
      </c>
      <c r="X33" s="83">
        <v>8073.36</v>
      </c>
      <c r="Y33" s="81" t="s">
        <v>806</v>
      </c>
      <c r="Z33" s="82">
        <v>360.8</v>
      </c>
      <c r="AA33" s="82">
        <v>71.2</v>
      </c>
      <c r="AB33" s="82">
        <v>792.46</v>
      </c>
      <c r="AC33" s="82">
        <v>819.2</v>
      </c>
      <c r="AD33" s="83">
        <v>2043.66</v>
      </c>
    </row>
    <row r="34" spans="1:30" x14ac:dyDescent="0.3">
      <c r="A34" s="1"/>
      <c r="B34" s="81" t="s">
        <v>807</v>
      </c>
      <c r="C34" s="82">
        <v>445.7</v>
      </c>
      <c r="D34" s="82">
        <v>156.30000000000001</v>
      </c>
      <c r="E34" s="82">
        <v>0.2</v>
      </c>
      <c r="F34" s="82">
        <v>104.7</v>
      </c>
      <c r="G34" s="82">
        <v>3209.5</v>
      </c>
      <c r="H34" s="82">
        <v>1791.1</v>
      </c>
      <c r="I34" s="82">
        <v>1.6</v>
      </c>
      <c r="J34" s="82">
        <v>746.5</v>
      </c>
      <c r="K34" s="82">
        <v>814.2</v>
      </c>
      <c r="L34" s="82">
        <v>0</v>
      </c>
      <c r="M34" s="82">
        <v>778.13</v>
      </c>
      <c r="N34" s="82">
        <v>0</v>
      </c>
      <c r="O34" s="82">
        <v>706.9</v>
      </c>
      <c r="P34" s="82">
        <v>5748.7</v>
      </c>
      <c r="Q34" s="82">
        <v>1592.33</v>
      </c>
      <c r="R34" s="83">
        <v>8047.93</v>
      </c>
      <c r="S34" s="81" t="s">
        <v>807</v>
      </c>
      <c r="T34" s="82">
        <v>4469.3999999999996</v>
      </c>
      <c r="U34" s="82">
        <v>1947.4</v>
      </c>
      <c r="V34" s="82">
        <v>779.93</v>
      </c>
      <c r="W34" s="82">
        <v>851.2</v>
      </c>
      <c r="X34" s="83">
        <v>8047.93</v>
      </c>
      <c r="Y34" s="81" t="s">
        <v>807</v>
      </c>
      <c r="Z34" s="82">
        <v>360.4</v>
      </c>
      <c r="AA34" s="82">
        <v>70.099999999999994</v>
      </c>
      <c r="AB34" s="82">
        <v>779.93</v>
      </c>
      <c r="AC34" s="82">
        <v>851.2</v>
      </c>
      <c r="AD34" s="83">
        <v>2061.63</v>
      </c>
    </row>
    <row r="35" spans="1:30" x14ac:dyDescent="0.3">
      <c r="A35" s="1"/>
      <c r="B35" s="81" t="s">
        <v>808</v>
      </c>
      <c r="C35" s="82">
        <v>444.9</v>
      </c>
      <c r="D35" s="82">
        <v>156.9</v>
      </c>
      <c r="E35" s="82">
        <v>0.1</v>
      </c>
      <c r="F35" s="82">
        <v>106.2</v>
      </c>
      <c r="G35" s="82">
        <v>3193.4</v>
      </c>
      <c r="H35" s="82">
        <v>1795.8</v>
      </c>
      <c r="I35" s="82">
        <v>1.6</v>
      </c>
      <c r="J35" s="82">
        <v>736.7</v>
      </c>
      <c r="K35" s="82">
        <v>812.6</v>
      </c>
      <c r="L35" s="82">
        <v>0</v>
      </c>
      <c r="M35" s="82">
        <v>758.12</v>
      </c>
      <c r="N35" s="82">
        <v>0</v>
      </c>
      <c r="O35" s="82">
        <v>708.1</v>
      </c>
      <c r="P35" s="82">
        <v>5727.5</v>
      </c>
      <c r="Q35" s="82">
        <v>1570.72</v>
      </c>
      <c r="R35" s="83">
        <v>8006.32</v>
      </c>
      <c r="S35" s="81" t="s">
        <v>808</v>
      </c>
      <c r="T35" s="82">
        <v>4450.8999999999996</v>
      </c>
      <c r="U35" s="82">
        <v>1952.7</v>
      </c>
      <c r="V35" s="82">
        <v>759.82</v>
      </c>
      <c r="W35" s="82">
        <v>842.9</v>
      </c>
      <c r="X35" s="83">
        <v>8006.32</v>
      </c>
      <c r="Y35" s="81" t="s">
        <v>808</v>
      </c>
      <c r="Z35" s="82">
        <v>366.9</v>
      </c>
      <c r="AA35" s="82">
        <v>71.3</v>
      </c>
      <c r="AB35" s="82">
        <v>759.82</v>
      </c>
      <c r="AC35" s="82">
        <v>842.9</v>
      </c>
      <c r="AD35" s="83">
        <v>2040.92</v>
      </c>
    </row>
    <row r="36" spans="1:30" x14ac:dyDescent="0.3">
      <c r="A36" s="1"/>
      <c r="B36" s="81" t="s">
        <v>809</v>
      </c>
      <c r="C36" s="82">
        <v>445.1</v>
      </c>
      <c r="D36" s="82">
        <v>153.9</v>
      </c>
      <c r="E36" s="82">
        <v>0.1</v>
      </c>
      <c r="F36" s="82">
        <v>105.2</v>
      </c>
      <c r="G36" s="82">
        <v>3293.2</v>
      </c>
      <c r="H36" s="82">
        <v>1804.9</v>
      </c>
      <c r="I36" s="82">
        <v>1.3</v>
      </c>
      <c r="J36" s="82">
        <v>734.5</v>
      </c>
      <c r="K36" s="82">
        <v>814.5</v>
      </c>
      <c r="L36" s="82">
        <v>0</v>
      </c>
      <c r="M36" s="82">
        <v>812.6</v>
      </c>
      <c r="N36" s="82">
        <v>0</v>
      </c>
      <c r="O36" s="82">
        <v>704.3</v>
      </c>
      <c r="P36" s="82">
        <v>5833.9</v>
      </c>
      <c r="Q36" s="82">
        <v>1627.1</v>
      </c>
      <c r="R36" s="83">
        <v>8165.3</v>
      </c>
      <c r="S36" s="81" t="s">
        <v>809</v>
      </c>
      <c r="T36" s="82">
        <v>4552.8</v>
      </c>
      <c r="U36" s="82">
        <v>1958.8</v>
      </c>
      <c r="V36" s="82">
        <v>814</v>
      </c>
      <c r="W36" s="82">
        <v>839.7</v>
      </c>
      <c r="X36" s="83">
        <v>8165.3</v>
      </c>
      <c r="Y36" s="81" t="s">
        <v>809</v>
      </c>
      <c r="Z36" s="82">
        <v>371.6</v>
      </c>
      <c r="AA36" s="82">
        <v>68.8</v>
      </c>
      <c r="AB36" s="82">
        <v>814</v>
      </c>
      <c r="AC36" s="82">
        <v>839.7</v>
      </c>
      <c r="AD36" s="83">
        <v>2094.1</v>
      </c>
    </row>
    <row r="37" spans="1:30" x14ac:dyDescent="0.3">
      <c r="A37" s="1"/>
      <c r="B37" s="81" t="s">
        <v>810</v>
      </c>
      <c r="C37" s="82">
        <v>445.2</v>
      </c>
      <c r="D37" s="82">
        <v>155.30000000000001</v>
      </c>
      <c r="E37" s="82">
        <v>0</v>
      </c>
      <c r="F37" s="82">
        <v>99.2</v>
      </c>
      <c r="G37" s="82">
        <v>3326.7</v>
      </c>
      <c r="H37" s="82">
        <v>1762.6</v>
      </c>
      <c r="I37" s="82">
        <v>1.1000000000000001</v>
      </c>
      <c r="J37" s="82">
        <v>747.2</v>
      </c>
      <c r="K37" s="82">
        <v>820</v>
      </c>
      <c r="L37" s="82">
        <v>0</v>
      </c>
      <c r="M37" s="82">
        <v>769.71</v>
      </c>
      <c r="N37" s="82">
        <v>0</v>
      </c>
      <c r="O37" s="82">
        <v>699.7</v>
      </c>
      <c r="P37" s="82">
        <v>5837.6</v>
      </c>
      <c r="Q37" s="82">
        <v>1589.71</v>
      </c>
      <c r="R37" s="83">
        <v>8127.01</v>
      </c>
      <c r="S37" s="81" t="s">
        <v>810</v>
      </c>
      <c r="T37" s="82">
        <v>4591.8999999999996</v>
      </c>
      <c r="U37" s="82">
        <v>1917.9</v>
      </c>
      <c r="V37" s="82">
        <v>770.81</v>
      </c>
      <c r="W37" s="82">
        <v>846.4</v>
      </c>
      <c r="X37" s="83">
        <v>8127.01</v>
      </c>
      <c r="Y37" s="81" t="s">
        <v>810</v>
      </c>
      <c r="Z37" s="82">
        <v>380.7</v>
      </c>
      <c r="AA37" s="82">
        <v>69.7</v>
      </c>
      <c r="AB37" s="82">
        <v>770.81</v>
      </c>
      <c r="AC37" s="82">
        <v>846.4</v>
      </c>
      <c r="AD37" s="83">
        <v>2067.61</v>
      </c>
    </row>
    <row r="38" spans="1:30" x14ac:dyDescent="0.3">
      <c r="A38" s="1"/>
      <c r="B38" s="81" t="s">
        <v>811</v>
      </c>
      <c r="C38" s="82">
        <v>445.3</v>
      </c>
      <c r="D38" s="82">
        <v>154.69999999999999</v>
      </c>
      <c r="E38" s="82">
        <v>0.1</v>
      </c>
      <c r="F38" s="82">
        <v>95</v>
      </c>
      <c r="G38" s="82">
        <v>3260.3</v>
      </c>
      <c r="H38" s="82">
        <v>1837.8</v>
      </c>
      <c r="I38" s="82">
        <v>0.5</v>
      </c>
      <c r="J38" s="82">
        <v>756.1</v>
      </c>
      <c r="K38" s="82">
        <v>820.6</v>
      </c>
      <c r="L38" s="82">
        <v>0</v>
      </c>
      <c r="M38" s="82">
        <v>832.95</v>
      </c>
      <c r="N38" s="82">
        <v>0</v>
      </c>
      <c r="O38" s="82">
        <v>695.1</v>
      </c>
      <c r="P38" s="82">
        <v>5854.7</v>
      </c>
      <c r="Q38" s="82">
        <v>1653.55</v>
      </c>
      <c r="R38" s="83">
        <v>8203.35</v>
      </c>
      <c r="S38" s="81" t="s">
        <v>811</v>
      </c>
      <c r="T38" s="82">
        <v>4526.2</v>
      </c>
      <c r="U38" s="82">
        <v>1992.5</v>
      </c>
      <c r="V38" s="82">
        <v>833.55</v>
      </c>
      <c r="W38" s="82">
        <v>851.1</v>
      </c>
      <c r="X38" s="83">
        <v>8203.35</v>
      </c>
      <c r="Y38" s="81" t="s">
        <v>811</v>
      </c>
      <c r="Z38" s="82">
        <v>384.7</v>
      </c>
      <c r="AA38" s="82">
        <v>69.599999999999994</v>
      </c>
      <c r="AB38" s="82">
        <v>833.55</v>
      </c>
      <c r="AC38" s="82">
        <v>851.1</v>
      </c>
      <c r="AD38" s="83">
        <v>2138.9499999999998</v>
      </c>
    </row>
    <row r="39" spans="1:30" x14ac:dyDescent="0.3">
      <c r="A39" s="1"/>
      <c r="B39" s="81" t="s">
        <v>812</v>
      </c>
      <c r="C39" s="82">
        <v>445.6</v>
      </c>
      <c r="D39" s="82">
        <v>155.19999999999999</v>
      </c>
      <c r="E39" s="82">
        <v>0</v>
      </c>
      <c r="F39" s="82">
        <v>101.1</v>
      </c>
      <c r="G39" s="82">
        <v>3083.1</v>
      </c>
      <c r="H39" s="82">
        <v>1935.8</v>
      </c>
      <c r="I39" s="82">
        <v>0.8</v>
      </c>
      <c r="J39" s="82">
        <v>743.6</v>
      </c>
      <c r="K39" s="82">
        <v>807.8</v>
      </c>
      <c r="L39" s="82">
        <v>0</v>
      </c>
      <c r="M39" s="82">
        <v>886.45</v>
      </c>
      <c r="N39" s="82">
        <v>0</v>
      </c>
      <c r="O39" s="82">
        <v>701.9</v>
      </c>
      <c r="P39" s="82">
        <v>5763.3</v>
      </c>
      <c r="Q39" s="82">
        <v>1694.25</v>
      </c>
      <c r="R39" s="83">
        <v>8159.45</v>
      </c>
      <c r="S39" s="81" t="s">
        <v>812</v>
      </c>
      <c r="T39" s="82">
        <v>4336.5</v>
      </c>
      <c r="U39" s="82">
        <v>2091</v>
      </c>
      <c r="V39" s="82">
        <v>887.25</v>
      </c>
      <c r="W39" s="82">
        <v>844.7</v>
      </c>
      <c r="X39" s="83">
        <v>8159.45</v>
      </c>
      <c r="Y39" s="81" t="s">
        <v>812</v>
      </c>
      <c r="Z39" s="82">
        <v>387.4</v>
      </c>
      <c r="AA39" s="82">
        <v>69.2</v>
      </c>
      <c r="AB39" s="82">
        <v>887.25</v>
      </c>
      <c r="AC39" s="82">
        <v>844.7</v>
      </c>
      <c r="AD39" s="83">
        <v>2188.5500000000002</v>
      </c>
    </row>
    <row r="40" spans="1:30" x14ac:dyDescent="0.3">
      <c r="A40" s="1"/>
      <c r="B40" s="81" t="s">
        <v>813</v>
      </c>
      <c r="C40" s="82">
        <v>450.9</v>
      </c>
      <c r="D40" s="82">
        <v>157.5</v>
      </c>
      <c r="E40" s="82">
        <v>0</v>
      </c>
      <c r="F40" s="82">
        <v>97.2</v>
      </c>
      <c r="G40" s="82">
        <v>3216.2</v>
      </c>
      <c r="H40" s="82">
        <v>1852.9</v>
      </c>
      <c r="I40" s="82">
        <v>0.7</v>
      </c>
      <c r="J40" s="82">
        <v>745.1</v>
      </c>
      <c r="K40" s="82">
        <v>822.8</v>
      </c>
      <c r="L40" s="82">
        <v>0</v>
      </c>
      <c r="M40" s="82">
        <v>739.37</v>
      </c>
      <c r="N40" s="82">
        <v>0</v>
      </c>
      <c r="O40" s="82">
        <v>705.6</v>
      </c>
      <c r="P40" s="82">
        <v>5814.9</v>
      </c>
      <c r="Q40" s="82">
        <v>1562.17</v>
      </c>
      <c r="R40" s="83">
        <v>8082.67</v>
      </c>
      <c r="S40" s="81" t="s">
        <v>813</v>
      </c>
      <c r="T40" s="82">
        <v>4489.8999999999996</v>
      </c>
      <c r="U40" s="82">
        <v>2010.4</v>
      </c>
      <c r="V40" s="82">
        <v>740.07</v>
      </c>
      <c r="W40" s="82">
        <v>842.3</v>
      </c>
      <c r="X40" s="83">
        <v>8082.67</v>
      </c>
      <c r="Y40" s="81" t="s">
        <v>813</v>
      </c>
      <c r="Z40" s="82">
        <v>388.9</v>
      </c>
      <c r="AA40" s="82">
        <v>71.599999999999994</v>
      </c>
      <c r="AB40" s="82">
        <v>740.07</v>
      </c>
      <c r="AC40" s="82">
        <v>842.3</v>
      </c>
      <c r="AD40" s="83">
        <v>2042.87</v>
      </c>
    </row>
    <row r="41" spans="1:30" x14ac:dyDescent="0.3">
      <c r="A41" s="1"/>
      <c r="B41" s="81" t="s">
        <v>814</v>
      </c>
      <c r="C41" s="82">
        <v>447.5</v>
      </c>
      <c r="D41" s="82">
        <v>157.69999999999999</v>
      </c>
      <c r="E41" s="82">
        <v>0</v>
      </c>
      <c r="F41" s="82">
        <v>106.6</v>
      </c>
      <c r="G41" s="82">
        <v>3369.5</v>
      </c>
      <c r="H41" s="82">
        <v>2018.7</v>
      </c>
      <c r="I41" s="82">
        <v>0.2</v>
      </c>
      <c r="J41" s="82">
        <v>751.3</v>
      </c>
      <c r="K41" s="82">
        <v>813.5</v>
      </c>
      <c r="L41" s="82">
        <v>0</v>
      </c>
      <c r="M41" s="82">
        <v>389.01</v>
      </c>
      <c r="N41" s="82">
        <v>0</v>
      </c>
      <c r="O41" s="82">
        <v>711.8</v>
      </c>
      <c r="P41" s="82">
        <v>6139.7</v>
      </c>
      <c r="Q41" s="82">
        <v>1202.51</v>
      </c>
      <c r="R41" s="83">
        <v>8054.01</v>
      </c>
      <c r="S41" s="81" t="s">
        <v>814</v>
      </c>
      <c r="T41" s="82">
        <v>4630.5</v>
      </c>
      <c r="U41" s="82">
        <v>2176.4</v>
      </c>
      <c r="V41" s="82">
        <v>389.21</v>
      </c>
      <c r="W41" s="82">
        <v>857.9</v>
      </c>
      <c r="X41" s="83">
        <v>8054.01</v>
      </c>
      <c r="Y41" s="81" t="s">
        <v>814</v>
      </c>
      <c r="Z41" s="82">
        <v>389.1</v>
      </c>
      <c r="AA41" s="82">
        <v>71.2</v>
      </c>
      <c r="AB41" s="82">
        <v>389.21</v>
      </c>
      <c r="AC41" s="82">
        <v>857.9</v>
      </c>
      <c r="AD41" s="83">
        <v>1707.41</v>
      </c>
    </row>
    <row r="42" spans="1:30" x14ac:dyDescent="0.3">
      <c r="A42" s="1"/>
      <c r="B42" s="81" t="s">
        <v>815</v>
      </c>
      <c r="C42" s="82">
        <v>447.4</v>
      </c>
      <c r="D42" s="82">
        <v>155.80000000000001</v>
      </c>
      <c r="E42" s="82">
        <v>0</v>
      </c>
      <c r="F42" s="82">
        <v>112.5</v>
      </c>
      <c r="G42" s="82">
        <v>3150.5</v>
      </c>
      <c r="H42" s="82">
        <v>2129.8000000000002</v>
      </c>
      <c r="I42" s="82">
        <v>0.2</v>
      </c>
      <c r="J42" s="82">
        <v>759.3</v>
      </c>
      <c r="K42" s="82">
        <v>815.8</v>
      </c>
      <c r="L42" s="82">
        <v>0</v>
      </c>
      <c r="M42" s="82">
        <v>255.23</v>
      </c>
      <c r="N42" s="82">
        <v>0</v>
      </c>
      <c r="O42" s="82">
        <v>715.7</v>
      </c>
      <c r="P42" s="82">
        <v>6039.8</v>
      </c>
      <c r="Q42" s="82">
        <v>1071.03</v>
      </c>
      <c r="R42" s="83">
        <v>7826.53</v>
      </c>
      <c r="S42" s="81" t="s">
        <v>815</v>
      </c>
      <c r="T42" s="82">
        <v>4413.7</v>
      </c>
      <c r="U42" s="82">
        <v>2285.6</v>
      </c>
      <c r="V42" s="82">
        <v>255.43</v>
      </c>
      <c r="W42" s="82">
        <v>871.8</v>
      </c>
      <c r="X42" s="83">
        <v>7826.53</v>
      </c>
      <c r="Y42" s="81" t="s">
        <v>815</v>
      </c>
      <c r="Z42" s="82">
        <v>389.2</v>
      </c>
      <c r="AA42" s="82">
        <v>69</v>
      </c>
      <c r="AB42" s="82">
        <v>255.43</v>
      </c>
      <c r="AC42" s="82">
        <v>871.8</v>
      </c>
      <c r="AD42" s="83">
        <v>1585.43</v>
      </c>
    </row>
    <row r="43" spans="1:30" x14ac:dyDescent="0.3">
      <c r="A43" s="1"/>
      <c r="B43" s="81" t="s">
        <v>816</v>
      </c>
      <c r="C43" s="82">
        <v>447.9</v>
      </c>
      <c r="D43" s="82">
        <v>159.4</v>
      </c>
      <c r="E43" s="82">
        <v>0</v>
      </c>
      <c r="F43" s="82">
        <v>111.2</v>
      </c>
      <c r="G43" s="82">
        <v>3122.7</v>
      </c>
      <c r="H43" s="82">
        <v>2123.1999999999998</v>
      </c>
      <c r="I43" s="82">
        <v>0.1</v>
      </c>
      <c r="J43" s="82">
        <v>763.6</v>
      </c>
      <c r="K43" s="82">
        <v>819.4</v>
      </c>
      <c r="L43" s="82">
        <v>0</v>
      </c>
      <c r="M43" s="82">
        <v>89.69</v>
      </c>
      <c r="N43" s="82">
        <v>0</v>
      </c>
      <c r="O43" s="82">
        <v>718.5</v>
      </c>
      <c r="P43" s="82">
        <v>6009.6</v>
      </c>
      <c r="Q43" s="82">
        <v>909.09</v>
      </c>
      <c r="R43" s="83">
        <v>7637.19</v>
      </c>
      <c r="S43" s="81" t="s">
        <v>816</v>
      </c>
      <c r="T43" s="82">
        <v>4390</v>
      </c>
      <c r="U43" s="82">
        <v>2282.6</v>
      </c>
      <c r="V43" s="82">
        <v>89.79</v>
      </c>
      <c r="W43" s="82">
        <v>874.8</v>
      </c>
      <c r="X43" s="83">
        <v>7637.19</v>
      </c>
      <c r="Y43" s="81" t="s">
        <v>816</v>
      </c>
      <c r="Z43" s="82">
        <v>388.9</v>
      </c>
      <c r="AA43" s="82">
        <v>72.900000000000006</v>
      </c>
      <c r="AB43" s="82">
        <v>89.79</v>
      </c>
      <c r="AC43" s="82">
        <v>874.8</v>
      </c>
      <c r="AD43" s="83">
        <v>1426.39</v>
      </c>
    </row>
    <row r="44" spans="1:30" x14ac:dyDescent="0.3">
      <c r="A44" s="1"/>
      <c r="B44" s="81" t="s">
        <v>817</v>
      </c>
      <c r="C44" s="82">
        <v>448.8</v>
      </c>
      <c r="D44" s="82">
        <v>157.1</v>
      </c>
      <c r="E44" s="82">
        <v>0</v>
      </c>
      <c r="F44" s="82">
        <v>114.4</v>
      </c>
      <c r="G44" s="82">
        <v>3256.4</v>
      </c>
      <c r="H44" s="82">
        <v>2040.5</v>
      </c>
      <c r="I44" s="82">
        <v>0</v>
      </c>
      <c r="J44" s="82">
        <v>751.5</v>
      </c>
      <c r="K44" s="82">
        <v>818.7</v>
      </c>
      <c r="L44" s="82">
        <v>0</v>
      </c>
      <c r="M44" s="82">
        <v>7.92</v>
      </c>
      <c r="N44" s="82">
        <v>0</v>
      </c>
      <c r="O44" s="82">
        <v>720.3</v>
      </c>
      <c r="P44" s="82">
        <v>6048.4</v>
      </c>
      <c r="Q44" s="82">
        <v>826.62</v>
      </c>
      <c r="R44" s="83">
        <v>7595.32</v>
      </c>
      <c r="S44" s="81" t="s">
        <v>817</v>
      </c>
      <c r="T44" s="82">
        <v>4523.8999999999996</v>
      </c>
      <c r="U44" s="82">
        <v>2197.6</v>
      </c>
      <c r="V44" s="82">
        <v>7.92</v>
      </c>
      <c r="W44" s="82">
        <v>865.9</v>
      </c>
      <c r="X44" s="83">
        <v>7595.32</v>
      </c>
      <c r="Y44" s="81" t="s">
        <v>817</v>
      </c>
      <c r="Z44" s="82">
        <v>388.7</v>
      </c>
      <c r="AA44" s="82">
        <v>71.3</v>
      </c>
      <c r="AB44" s="82">
        <v>7.92</v>
      </c>
      <c r="AC44" s="82">
        <v>865.9</v>
      </c>
      <c r="AD44" s="83">
        <v>1333.82</v>
      </c>
    </row>
    <row r="45" spans="1:30" x14ac:dyDescent="0.3">
      <c r="A45" s="1"/>
      <c r="B45" s="81" t="s">
        <v>818</v>
      </c>
      <c r="C45" s="82">
        <v>449</v>
      </c>
      <c r="D45" s="82">
        <v>158.1</v>
      </c>
      <c r="E45" s="82">
        <v>0</v>
      </c>
      <c r="F45" s="82">
        <v>80.2</v>
      </c>
      <c r="G45" s="82">
        <v>3502</v>
      </c>
      <c r="H45" s="82">
        <v>2104</v>
      </c>
      <c r="I45" s="82">
        <v>0</v>
      </c>
      <c r="J45" s="82">
        <v>749.2</v>
      </c>
      <c r="K45" s="82">
        <v>822.3</v>
      </c>
      <c r="L45" s="82">
        <v>0</v>
      </c>
      <c r="M45" s="82">
        <v>0</v>
      </c>
      <c r="N45" s="82">
        <v>0</v>
      </c>
      <c r="O45" s="82">
        <v>687.3</v>
      </c>
      <c r="P45" s="82">
        <v>6355.2</v>
      </c>
      <c r="Q45" s="82">
        <v>822.3</v>
      </c>
      <c r="R45" s="83">
        <v>7864.8</v>
      </c>
      <c r="S45" s="81" t="s">
        <v>818</v>
      </c>
      <c r="T45" s="82">
        <v>4773.3</v>
      </c>
      <c r="U45" s="82">
        <v>2262.1</v>
      </c>
      <c r="V45" s="82">
        <v>0</v>
      </c>
      <c r="W45" s="82">
        <v>829.4</v>
      </c>
      <c r="X45" s="83">
        <v>7864.8</v>
      </c>
      <c r="Y45" s="81" t="s">
        <v>818</v>
      </c>
      <c r="Z45" s="82">
        <v>388.7</v>
      </c>
      <c r="AA45" s="82">
        <v>71.599999999999994</v>
      </c>
      <c r="AB45" s="82">
        <v>0</v>
      </c>
      <c r="AC45" s="82">
        <v>829.4</v>
      </c>
      <c r="AD45" s="83">
        <v>1289.7</v>
      </c>
    </row>
    <row r="46" spans="1:30" x14ac:dyDescent="0.3">
      <c r="A46" s="1"/>
      <c r="B46" s="81" t="s">
        <v>819</v>
      </c>
      <c r="C46" s="82">
        <v>449.3</v>
      </c>
      <c r="D46" s="82">
        <v>308.39999999999998</v>
      </c>
      <c r="E46" s="82">
        <v>0</v>
      </c>
      <c r="F46" s="82">
        <v>79.099999999999994</v>
      </c>
      <c r="G46" s="82">
        <v>3186.8</v>
      </c>
      <c r="H46" s="82">
        <v>2399.1999999999998</v>
      </c>
      <c r="I46" s="82">
        <v>0</v>
      </c>
      <c r="J46" s="82">
        <v>713.2</v>
      </c>
      <c r="K46" s="82">
        <v>818.2</v>
      </c>
      <c r="L46" s="82">
        <v>0</v>
      </c>
      <c r="M46" s="82">
        <v>0</v>
      </c>
      <c r="N46" s="82">
        <v>0</v>
      </c>
      <c r="O46" s="82">
        <v>836.8</v>
      </c>
      <c r="P46" s="82">
        <v>6299.2</v>
      </c>
      <c r="Q46" s="82">
        <v>818.2</v>
      </c>
      <c r="R46" s="83">
        <v>7954.2</v>
      </c>
      <c r="S46" s="81" t="s">
        <v>819</v>
      </c>
      <c r="T46" s="82">
        <v>4454.3</v>
      </c>
      <c r="U46" s="82">
        <v>2707.6</v>
      </c>
      <c r="V46" s="82">
        <v>0</v>
      </c>
      <c r="W46" s="82">
        <v>792.3</v>
      </c>
      <c r="X46" s="83">
        <v>7954.2</v>
      </c>
      <c r="Y46" s="81" t="s">
        <v>819</v>
      </c>
      <c r="Z46" s="82">
        <v>389.2</v>
      </c>
      <c r="AA46" s="82">
        <v>71.900000000000006</v>
      </c>
      <c r="AB46" s="82">
        <v>0</v>
      </c>
      <c r="AC46" s="82">
        <v>792.3</v>
      </c>
      <c r="AD46" s="83">
        <v>1253.4000000000001</v>
      </c>
    </row>
    <row r="47" spans="1:30" x14ac:dyDescent="0.3">
      <c r="A47" s="1"/>
      <c r="B47" s="81" t="s">
        <v>820</v>
      </c>
      <c r="C47" s="82">
        <v>452</v>
      </c>
      <c r="D47" s="82">
        <v>341.9</v>
      </c>
      <c r="E47" s="82">
        <v>0</v>
      </c>
      <c r="F47" s="82">
        <v>81.400000000000006</v>
      </c>
      <c r="G47" s="82">
        <v>3144.4</v>
      </c>
      <c r="H47" s="82">
        <v>2375</v>
      </c>
      <c r="I47" s="82">
        <v>0</v>
      </c>
      <c r="J47" s="82">
        <v>657.2</v>
      </c>
      <c r="K47" s="82">
        <v>820.4</v>
      </c>
      <c r="L47" s="82">
        <v>0</v>
      </c>
      <c r="M47" s="82">
        <v>0</v>
      </c>
      <c r="N47" s="82">
        <v>0</v>
      </c>
      <c r="O47" s="82">
        <v>875.3</v>
      </c>
      <c r="P47" s="82">
        <v>6176.6</v>
      </c>
      <c r="Q47" s="82">
        <v>820.4</v>
      </c>
      <c r="R47" s="83">
        <v>7872.3</v>
      </c>
      <c r="S47" s="81" t="s">
        <v>820</v>
      </c>
      <c r="T47" s="82">
        <v>4416.8</v>
      </c>
      <c r="U47" s="82">
        <v>2716.9</v>
      </c>
      <c r="V47" s="82">
        <v>0</v>
      </c>
      <c r="W47" s="82">
        <v>738.6</v>
      </c>
      <c r="X47" s="83">
        <v>7872.3</v>
      </c>
      <c r="Y47" s="81" t="s">
        <v>820</v>
      </c>
      <c r="Z47" s="82">
        <v>389.4</v>
      </c>
      <c r="AA47" s="82">
        <v>70.900000000000006</v>
      </c>
      <c r="AB47" s="82">
        <v>0</v>
      </c>
      <c r="AC47" s="82">
        <v>738.6</v>
      </c>
      <c r="AD47" s="83">
        <v>1198.9000000000001</v>
      </c>
    </row>
    <row r="48" spans="1:30" x14ac:dyDescent="0.3">
      <c r="A48" s="1"/>
      <c r="B48" s="81" t="s">
        <v>821</v>
      </c>
      <c r="C48" s="82">
        <v>448.8</v>
      </c>
      <c r="D48" s="82">
        <v>344</v>
      </c>
      <c r="E48" s="82">
        <v>0</v>
      </c>
      <c r="F48" s="82">
        <v>78</v>
      </c>
      <c r="G48" s="82">
        <v>3240</v>
      </c>
      <c r="H48" s="82">
        <v>2324.6999999999998</v>
      </c>
      <c r="I48" s="82">
        <v>0</v>
      </c>
      <c r="J48" s="82">
        <v>604.5</v>
      </c>
      <c r="K48" s="82">
        <v>821.5</v>
      </c>
      <c r="L48" s="82">
        <v>0</v>
      </c>
      <c r="M48" s="82">
        <v>0</v>
      </c>
      <c r="N48" s="82">
        <v>0</v>
      </c>
      <c r="O48" s="82">
        <v>870.8</v>
      </c>
      <c r="P48" s="82">
        <v>6169.2</v>
      </c>
      <c r="Q48" s="82">
        <v>821.5</v>
      </c>
      <c r="R48" s="83">
        <v>7861.5</v>
      </c>
      <c r="S48" s="81" t="s">
        <v>821</v>
      </c>
      <c r="T48" s="82">
        <v>4510.3</v>
      </c>
      <c r="U48" s="82">
        <v>2668.7</v>
      </c>
      <c r="V48" s="82">
        <v>0</v>
      </c>
      <c r="W48" s="82">
        <v>682.5</v>
      </c>
      <c r="X48" s="83">
        <v>7861.5</v>
      </c>
      <c r="Y48" s="81" t="s">
        <v>821</v>
      </c>
      <c r="Z48" s="82">
        <v>380.7</v>
      </c>
      <c r="AA48" s="82">
        <v>72</v>
      </c>
      <c r="AB48" s="82">
        <v>0</v>
      </c>
      <c r="AC48" s="82">
        <v>682.5</v>
      </c>
      <c r="AD48" s="83">
        <v>1135.2</v>
      </c>
    </row>
    <row r="49" spans="1:30" x14ac:dyDescent="0.3">
      <c r="A49" s="1"/>
      <c r="B49" s="81" t="s">
        <v>822</v>
      </c>
      <c r="C49" s="82">
        <v>448.4</v>
      </c>
      <c r="D49" s="82">
        <v>342.3</v>
      </c>
      <c r="E49" s="82">
        <v>0</v>
      </c>
      <c r="F49" s="82">
        <v>67.2</v>
      </c>
      <c r="G49" s="82">
        <v>3205.3</v>
      </c>
      <c r="H49" s="82">
        <v>2396.6</v>
      </c>
      <c r="I49" s="82">
        <v>0</v>
      </c>
      <c r="J49" s="82">
        <v>555.70000000000005</v>
      </c>
      <c r="K49" s="82">
        <v>819.3</v>
      </c>
      <c r="L49" s="82">
        <v>0</v>
      </c>
      <c r="M49" s="82">
        <v>0</v>
      </c>
      <c r="N49" s="82">
        <v>0</v>
      </c>
      <c r="O49" s="82">
        <v>857.9</v>
      </c>
      <c r="P49" s="82">
        <v>6157.6</v>
      </c>
      <c r="Q49" s="82">
        <v>819.3</v>
      </c>
      <c r="R49" s="83">
        <v>7834.8</v>
      </c>
      <c r="S49" s="81" t="s">
        <v>822</v>
      </c>
      <c r="T49" s="82">
        <v>4473</v>
      </c>
      <c r="U49" s="82">
        <v>2738.9</v>
      </c>
      <c r="V49" s="82">
        <v>0</v>
      </c>
      <c r="W49" s="82">
        <v>622.9</v>
      </c>
      <c r="X49" s="83">
        <v>7834.8</v>
      </c>
      <c r="Y49" s="81" t="s">
        <v>822</v>
      </c>
      <c r="Z49" s="82">
        <v>366.2</v>
      </c>
      <c r="AA49" s="82">
        <v>71.7</v>
      </c>
      <c r="AB49" s="82">
        <v>0</v>
      </c>
      <c r="AC49" s="82">
        <v>622.9</v>
      </c>
      <c r="AD49" s="83">
        <v>1060.8</v>
      </c>
    </row>
    <row r="50" spans="1:30" x14ac:dyDescent="0.3">
      <c r="A50" s="1"/>
      <c r="B50" s="81" t="s">
        <v>823</v>
      </c>
      <c r="C50" s="82">
        <v>452</v>
      </c>
      <c r="D50" s="82">
        <v>344.9</v>
      </c>
      <c r="E50" s="82">
        <v>0</v>
      </c>
      <c r="F50" s="82">
        <v>68.5</v>
      </c>
      <c r="G50" s="82">
        <v>3132.81</v>
      </c>
      <c r="H50" s="82">
        <v>2400.8000000000002</v>
      </c>
      <c r="I50" s="82">
        <v>0</v>
      </c>
      <c r="J50" s="82">
        <v>540</v>
      </c>
      <c r="K50" s="82">
        <v>821.3</v>
      </c>
      <c r="L50" s="82">
        <v>0</v>
      </c>
      <c r="M50" s="82">
        <v>0</v>
      </c>
      <c r="N50" s="82">
        <v>0</v>
      </c>
      <c r="O50" s="82">
        <v>865.4</v>
      </c>
      <c r="P50" s="82">
        <v>6073.61</v>
      </c>
      <c r="Q50" s="82">
        <v>821.3</v>
      </c>
      <c r="R50" s="83">
        <v>7760.31</v>
      </c>
      <c r="S50" s="81" t="s">
        <v>823</v>
      </c>
      <c r="T50" s="82">
        <v>4406.1099999999997</v>
      </c>
      <c r="U50" s="82">
        <v>2745.7</v>
      </c>
      <c r="V50" s="82">
        <v>0</v>
      </c>
      <c r="W50" s="82">
        <v>608.5</v>
      </c>
      <c r="X50" s="83">
        <v>7760.31</v>
      </c>
      <c r="Y50" s="81" t="s">
        <v>823</v>
      </c>
      <c r="Z50" s="82">
        <v>360.8</v>
      </c>
      <c r="AA50" s="82">
        <v>72.900000000000006</v>
      </c>
      <c r="AB50" s="82">
        <v>0</v>
      </c>
      <c r="AC50" s="82">
        <v>608.5</v>
      </c>
      <c r="AD50" s="83">
        <v>1042.2</v>
      </c>
    </row>
    <row r="51" spans="1:30" x14ac:dyDescent="0.3">
      <c r="A51" s="1"/>
      <c r="B51" s="81" t="s">
        <v>824</v>
      </c>
      <c r="C51" s="82">
        <v>448.9</v>
      </c>
      <c r="D51" s="82">
        <v>203.7</v>
      </c>
      <c r="E51" s="82">
        <v>0</v>
      </c>
      <c r="F51" s="82">
        <v>67.3</v>
      </c>
      <c r="G51" s="82">
        <v>3144.34</v>
      </c>
      <c r="H51" s="82">
        <v>2469.1</v>
      </c>
      <c r="I51" s="82">
        <v>0</v>
      </c>
      <c r="J51" s="82">
        <v>491.4</v>
      </c>
      <c r="K51" s="82">
        <v>816.6</v>
      </c>
      <c r="L51" s="82">
        <v>0</v>
      </c>
      <c r="M51" s="82">
        <v>0</v>
      </c>
      <c r="N51" s="82">
        <v>0</v>
      </c>
      <c r="O51" s="82">
        <v>719.9</v>
      </c>
      <c r="P51" s="82">
        <v>6104.84</v>
      </c>
      <c r="Q51" s="82">
        <v>816.6</v>
      </c>
      <c r="R51" s="83">
        <v>7641.34</v>
      </c>
      <c r="S51" s="81" t="s">
        <v>824</v>
      </c>
      <c r="T51" s="82">
        <v>4409.84</v>
      </c>
      <c r="U51" s="82">
        <v>2672.8</v>
      </c>
      <c r="V51" s="82">
        <v>0</v>
      </c>
      <c r="W51" s="82">
        <v>558.70000000000005</v>
      </c>
      <c r="X51" s="83">
        <v>7641.34</v>
      </c>
      <c r="Y51" s="81" t="s">
        <v>824</v>
      </c>
      <c r="Z51" s="82">
        <v>360.1</v>
      </c>
      <c r="AA51" s="82">
        <v>73.8</v>
      </c>
      <c r="AB51" s="82">
        <v>0</v>
      </c>
      <c r="AC51" s="82">
        <v>558.70000000000005</v>
      </c>
      <c r="AD51" s="83">
        <v>992.6</v>
      </c>
    </row>
    <row r="52" spans="1:30" x14ac:dyDescent="0.3">
      <c r="A52" s="1"/>
      <c r="B52" s="81" t="s">
        <v>825</v>
      </c>
      <c r="C52" s="82">
        <v>449.1</v>
      </c>
      <c r="D52" s="82">
        <v>158.80000000000001</v>
      </c>
      <c r="E52" s="82">
        <v>0</v>
      </c>
      <c r="F52" s="82">
        <v>54.5</v>
      </c>
      <c r="G52" s="82">
        <v>3180.76</v>
      </c>
      <c r="H52" s="82">
        <v>2560</v>
      </c>
      <c r="I52" s="82">
        <v>0</v>
      </c>
      <c r="J52" s="82">
        <v>414.5</v>
      </c>
      <c r="K52" s="82">
        <v>811.9</v>
      </c>
      <c r="L52" s="82">
        <v>0</v>
      </c>
      <c r="M52" s="82">
        <v>0</v>
      </c>
      <c r="N52" s="82">
        <v>0</v>
      </c>
      <c r="O52" s="82">
        <v>662.4</v>
      </c>
      <c r="P52" s="82">
        <v>6155.26</v>
      </c>
      <c r="Q52" s="82">
        <v>811.9</v>
      </c>
      <c r="R52" s="83">
        <v>7629.56</v>
      </c>
      <c r="S52" s="81" t="s">
        <v>825</v>
      </c>
      <c r="T52" s="82">
        <v>4441.76</v>
      </c>
      <c r="U52" s="82">
        <v>2718.8</v>
      </c>
      <c r="V52" s="82">
        <v>0</v>
      </c>
      <c r="W52" s="82">
        <v>469</v>
      </c>
      <c r="X52" s="83">
        <v>7629.56</v>
      </c>
      <c r="Y52" s="81" t="s">
        <v>825</v>
      </c>
      <c r="Z52" s="82">
        <v>363.1</v>
      </c>
      <c r="AA52" s="82">
        <v>72.3</v>
      </c>
      <c r="AB52" s="82">
        <v>0</v>
      </c>
      <c r="AC52" s="82">
        <v>469</v>
      </c>
      <c r="AD52" s="83">
        <v>904.4</v>
      </c>
    </row>
    <row r="53" spans="1:30" x14ac:dyDescent="0.3">
      <c r="A53" s="1"/>
      <c r="B53" s="81" t="s">
        <v>826</v>
      </c>
      <c r="C53" s="82">
        <v>449.7</v>
      </c>
      <c r="D53" s="82">
        <v>157.80000000000001</v>
      </c>
      <c r="E53" s="82">
        <v>0</v>
      </c>
      <c r="F53" s="82">
        <v>47.6</v>
      </c>
      <c r="G53" s="82">
        <v>3147</v>
      </c>
      <c r="H53" s="82">
        <v>2559.4</v>
      </c>
      <c r="I53" s="82">
        <v>0</v>
      </c>
      <c r="J53" s="82">
        <v>315.39999999999998</v>
      </c>
      <c r="K53" s="82">
        <v>759.2</v>
      </c>
      <c r="L53" s="82">
        <v>0</v>
      </c>
      <c r="M53" s="82">
        <v>0</v>
      </c>
      <c r="N53" s="82">
        <v>0</v>
      </c>
      <c r="O53" s="82">
        <v>655.1</v>
      </c>
      <c r="P53" s="82">
        <v>6021.8</v>
      </c>
      <c r="Q53" s="82">
        <v>759.2</v>
      </c>
      <c r="R53" s="83">
        <v>7436.1</v>
      </c>
      <c r="S53" s="81" t="s">
        <v>826</v>
      </c>
      <c r="T53" s="82">
        <v>4355.8999999999996</v>
      </c>
      <c r="U53" s="82">
        <v>2717.2</v>
      </c>
      <c r="V53" s="82">
        <v>0</v>
      </c>
      <c r="W53" s="82">
        <v>363</v>
      </c>
      <c r="X53" s="83">
        <v>7436.1</v>
      </c>
      <c r="Y53" s="81" t="s">
        <v>826</v>
      </c>
      <c r="Z53" s="82">
        <v>379.5</v>
      </c>
      <c r="AA53" s="82">
        <v>70.8</v>
      </c>
      <c r="AB53" s="82">
        <v>0</v>
      </c>
      <c r="AC53" s="82">
        <v>363</v>
      </c>
      <c r="AD53" s="83">
        <v>813.3</v>
      </c>
    </row>
    <row r="54" spans="1:30" x14ac:dyDescent="0.3">
      <c r="A54" s="1"/>
      <c r="B54" s="81" t="s">
        <v>827</v>
      </c>
      <c r="C54" s="82">
        <v>448.8</v>
      </c>
      <c r="D54" s="82">
        <v>157.80000000000001</v>
      </c>
      <c r="E54" s="82">
        <v>0</v>
      </c>
      <c r="F54" s="82">
        <v>37.5</v>
      </c>
      <c r="G54" s="82">
        <v>3150.37</v>
      </c>
      <c r="H54" s="82">
        <v>2351.1999999999998</v>
      </c>
      <c r="I54" s="82">
        <v>0</v>
      </c>
      <c r="J54" s="82">
        <v>330.6</v>
      </c>
      <c r="K54" s="82">
        <v>765.6</v>
      </c>
      <c r="L54" s="82">
        <v>0</v>
      </c>
      <c r="M54" s="82">
        <v>0</v>
      </c>
      <c r="N54" s="82">
        <v>0</v>
      </c>
      <c r="O54" s="82">
        <v>644.1</v>
      </c>
      <c r="P54" s="82">
        <v>5832.17</v>
      </c>
      <c r="Q54" s="82">
        <v>765.6</v>
      </c>
      <c r="R54" s="83">
        <v>7241.87</v>
      </c>
      <c r="S54" s="81" t="s">
        <v>827</v>
      </c>
      <c r="T54" s="82">
        <v>4364.7700000000004</v>
      </c>
      <c r="U54" s="82">
        <v>2509</v>
      </c>
      <c r="V54" s="82">
        <v>0</v>
      </c>
      <c r="W54" s="82">
        <v>368.1</v>
      </c>
      <c r="X54" s="83">
        <v>7241.87</v>
      </c>
      <c r="Y54" s="81" t="s">
        <v>827</v>
      </c>
      <c r="Z54" s="82">
        <v>381.7</v>
      </c>
      <c r="AA54" s="82">
        <v>70.7</v>
      </c>
      <c r="AB54" s="82">
        <v>0</v>
      </c>
      <c r="AC54" s="82">
        <v>368.1</v>
      </c>
      <c r="AD54" s="83">
        <v>820.5</v>
      </c>
    </row>
    <row r="55" spans="1:30" x14ac:dyDescent="0.3">
      <c r="A55" s="1"/>
      <c r="B55" s="81" t="s">
        <v>61</v>
      </c>
      <c r="C55" s="82">
        <v>450</v>
      </c>
      <c r="D55" s="82">
        <v>158.1</v>
      </c>
      <c r="E55" s="82">
        <v>0</v>
      </c>
      <c r="F55" s="82">
        <v>29</v>
      </c>
      <c r="G55" s="82">
        <v>3071.56</v>
      </c>
      <c r="H55" s="82">
        <v>2213.1999999999998</v>
      </c>
      <c r="I55" s="82">
        <v>0</v>
      </c>
      <c r="J55" s="82">
        <v>330</v>
      </c>
      <c r="K55" s="82">
        <v>760.3</v>
      </c>
      <c r="L55" s="82">
        <v>0</v>
      </c>
      <c r="M55" s="82">
        <v>0</v>
      </c>
      <c r="N55" s="82">
        <v>0</v>
      </c>
      <c r="O55" s="82">
        <v>637.1</v>
      </c>
      <c r="P55" s="82">
        <v>5614.76</v>
      </c>
      <c r="Q55" s="82">
        <v>760.3</v>
      </c>
      <c r="R55" s="83">
        <v>7012.16</v>
      </c>
      <c r="S55" s="81" t="s">
        <v>61</v>
      </c>
      <c r="T55" s="82">
        <v>4281.8599999999997</v>
      </c>
      <c r="U55" s="82">
        <v>2371.3000000000002</v>
      </c>
      <c r="V55" s="82">
        <v>0</v>
      </c>
      <c r="W55" s="82">
        <v>359</v>
      </c>
      <c r="X55" s="83">
        <v>7012.16</v>
      </c>
      <c r="Y55" s="81" t="s">
        <v>61</v>
      </c>
      <c r="Z55" s="82">
        <v>382.3</v>
      </c>
      <c r="AA55" s="82">
        <v>71.3</v>
      </c>
      <c r="AB55" s="82">
        <v>0</v>
      </c>
      <c r="AC55" s="82">
        <v>359</v>
      </c>
      <c r="AD55" s="83">
        <v>812.6</v>
      </c>
    </row>
    <row r="56" spans="1:30" x14ac:dyDescent="0.3">
      <c r="A56" s="1"/>
      <c r="B56" s="84" t="s">
        <v>981</v>
      </c>
      <c r="C56" s="85">
        <v>10739.2</v>
      </c>
      <c r="D56" s="85">
        <v>3928.25</v>
      </c>
      <c r="E56" s="85">
        <v>1.2</v>
      </c>
      <c r="F56" s="85">
        <v>1690.6</v>
      </c>
      <c r="G56" s="85">
        <v>76900.77</v>
      </c>
      <c r="H56" s="85">
        <v>43982.65</v>
      </c>
      <c r="I56" s="85">
        <v>10.7</v>
      </c>
      <c r="J56" s="85">
        <v>13542.25</v>
      </c>
      <c r="K56" s="85">
        <v>19200</v>
      </c>
      <c r="L56" s="85">
        <v>0</v>
      </c>
      <c r="M56" s="85">
        <v>8570.4449999999997</v>
      </c>
      <c r="N56" s="85">
        <v>0</v>
      </c>
      <c r="O56" s="85">
        <v>16359.25</v>
      </c>
      <c r="P56" s="85">
        <v>134436.37</v>
      </c>
      <c r="Q56" s="85">
        <v>27770.445</v>
      </c>
      <c r="R56" s="85">
        <v>178566.065</v>
      </c>
      <c r="S56" s="84" t="s">
        <v>981</v>
      </c>
      <c r="T56" s="85">
        <v>106839.97</v>
      </c>
      <c r="U56" s="85">
        <v>47910.9</v>
      </c>
      <c r="V56" s="85">
        <v>8582.3449999999993</v>
      </c>
      <c r="W56" s="85">
        <v>15232.85</v>
      </c>
      <c r="X56" s="85">
        <v>178566.065</v>
      </c>
      <c r="Y56" s="84" t="s">
        <v>981</v>
      </c>
      <c r="Z56" s="85">
        <v>8358.15</v>
      </c>
      <c r="AA56" s="85">
        <v>1697.85</v>
      </c>
      <c r="AB56" s="85">
        <v>8582.3449999999993</v>
      </c>
      <c r="AC56" s="85">
        <v>15232.85</v>
      </c>
      <c r="AD56" s="85">
        <v>33871.195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activeCell="C17" sqref="C17"/>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1205</v>
      </c>
      <c r="C5" s="1"/>
      <c r="D5" s="1"/>
      <c r="E5" s="1"/>
      <c r="F5" s="1"/>
      <c r="G5" s="1"/>
      <c r="H5" s="1"/>
      <c r="I5" s="1"/>
      <c r="J5" s="1"/>
      <c r="K5" s="1"/>
      <c r="L5" s="1"/>
      <c r="M5" s="1"/>
      <c r="N5" s="1"/>
      <c r="O5" s="1"/>
      <c r="P5" s="1"/>
    </row>
    <row r="6" spans="1:16" ht="27.6" x14ac:dyDescent="0.3">
      <c r="A6" s="1"/>
      <c r="B6" s="3" t="s">
        <v>163</v>
      </c>
      <c r="C6" s="3" t="s">
        <v>1206</v>
      </c>
      <c r="D6" s="3" t="s">
        <v>1207</v>
      </c>
      <c r="E6" s="3" t="s">
        <v>1208</v>
      </c>
      <c r="F6" s="3" t="s">
        <v>166</v>
      </c>
      <c r="G6" s="3" t="s">
        <v>167</v>
      </c>
      <c r="H6" s="3" t="s">
        <v>1209</v>
      </c>
      <c r="I6" s="3" t="s">
        <v>1210</v>
      </c>
      <c r="J6" s="3" t="s">
        <v>1211</v>
      </c>
      <c r="K6" s="3" t="s">
        <v>1212</v>
      </c>
      <c r="L6" s="3" t="s">
        <v>1213</v>
      </c>
      <c r="M6" s="3" t="s">
        <v>1214</v>
      </c>
      <c r="N6" s="3" t="s">
        <v>1215</v>
      </c>
      <c r="O6" s="3" t="s">
        <v>1216</v>
      </c>
      <c r="P6" s="3" t="s">
        <v>1217</v>
      </c>
    </row>
    <row r="7" spans="1:16" x14ac:dyDescent="0.3">
      <c r="A7" s="1"/>
      <c r="B7" s="6" t="s">
        <v>603</v>
      </c>
      <c r="C7" s="6" t="s">
        <v>1006</v>
      </c>
      <c r="D7" s="86" t="s">
        <v>46</v>
      </c>
      <c r="E7" s="6" t="s">
        <v>1218</v>
      </c>
      <c r="F7" s="86" t="s">
        <v>18</v>
      </c>
      <c r="G7" s="86" t="s">
        <v>19</v>
      </c>
      <c r="H7" s="86" t="s">
        <v>936</v>
      </c>
      <c r="I7" s="86" t="s">
        <v>936</v>
      </c>
      <c r="J7" s="86" t="s">
        <v>1219</v>
      </c>
      <c r="K7" s="86" t="s">
        <v>936</v>
      </c>
      <c r="L7" s="86" t="s">
        <v>936</v>
      </c>
      <c r="M7" s="86" t="s">
        <v>936</v>
      </c>
      <c r="N7" s="86" t="s">
        <v>936</v>
      </c>
      <c r="O7" s="6" t="s">
        <v>1220</v>
      </c>
      <c r="P7" s="6"/>
    </row>
    <row r="8" spans="1:16" x14ac:dyDescent="0.3">
      <c r="A8" s="1"/>
      <c r="B8" s="6" t="s">
        <v>605</v>
      </c>
      <c r="C8" s="6" t="s">
        <v>1092</v>
      </c>
      <c r="D8" s="86" t="s">
        <v>46</v>
      </c>
      <c r="E8" s="6" t="s">
        <v>1221</v>
      </c>
      <c r="F8" s="86" t="s">
        <v>18</v>
      </c>
      <c r="G8" s="86" t="s">
        <v>19</v>
      </c>
      <c r="H8" s="86" t="s">
        <v>936</v>
      </c>
      <c r="I8" s="86" t="s">
        <v>936</v>
      </c>
      <c r="J8" s="86" t="s">
        <v>1219</v>
      </c>
      <c r="K8" s="86" t="s">
        <v>936</v>
      </c>
      <c r="L8" s="86" t="s">
        <v>936</v>
      </c>
      <c r="M8" s="86" t="s">
        <v>936</v>
      </c>
      <c r="N8" s="86" t="s">
        <v>936</v>
      </c>
      <c r="O8" s="6" t="s">
        <v>1220</v>
      </c>
      <c r="P8" s="6"/>
    </row>
    <row r="9" spans="1:16" ht="26.4" x14ac:dyDescent="0.3">
      <c r="A9" s="1"/>
      <c r="B9" s="6" t="s">
        <v>606</v>
      </c>
      <c r="C9" s="6" t="s">
        <v>1009</v>
      </c>
      <c r="D9" s="86" t="s">
        <v>46</v>
      </c>
      <c r="E9" s="6" t="s">
        <v>1222</v>
      </c>
      <c r="F9" s="86" t="s">
        <v>18</v>
      </c>
      <c r="G9" s="86" t="s">
        <v>19</v>
      </c>
      <c r="H9" s="86" t="s">
        <v>936</v>
      </c>
      <c r="I9" s="86" t="s">
        <v>936</v>
      </c>
      <c r="J9" s="86" t="s">
        <v>1219</v>
      </c>
      <c r="K9" s="86" t="s">
        <v>936</v>
      </c>
      <c r="L9" s="86" t="s">
        <v>936</v>
      </c>
      <c r="M9" s="86" t="s">
        <v>936</v>
      </c>
      <c r="N9" s="86" t="s">
        <v>936</v>
      </c>
      <c r="O9" s="6" t="s">
        <v>1220</v>
      </c>
      <c r="P9" s="6"/>
    </row>
    <row r="10" spans="1:16" x14ac:dyDescent="0.3">
      <c r="A10" s="1"/>
      <c r="B10" s="6" t="s">
        <v>601</v>
      </c>
      <c r="C10" s="6" t="s">
        <v>1011</v>
      </c>
      <c r="D10" s="86" t="s">
        <v>1223</v>
      </c>
      <c r="E10" s="6" t="s">
        <v>1224</v>
      </c>
      <c r="F10" s="86" t="s">
        <v>18</v>
      </c>
      <c r="G10" s="86" t="s">
        <v>19</v>
      </c>
      <c r="H10" s="86" t="s">
        <v>936</v>
      </c>
      <c r="I10" s="86" t="s">
        <v>936</v>
      </c>
      <c r="J10" s="86" t="s">
        <v>1219</v>
      </c>
      <c r="K10" s="86" t="s">
        <v>936</v>
      </c>
      <c r="L10" s="86" t="s">
        <v>936</v>
      </c>
      <c r="M10" s="86" t="s">
        <v>936</v>
      </c>
      <c r="N10" s="86" t="s">
        <v>936</v>
      </c>
      <c r="O10" s="6" t="s">
        <v>1220</v>
      </c>
      <c r="P10" s="6"/>
    </row>
    <row r="11" spans="1:16" x14ac:dyDescent="0.3">
      <c r="A11" s="1"/>
      <c r="B11" s="6" t="s">
        <v>607</v>
      </c>
      <c r="C11" s="6" t="s">
        <v>1012</v>
      </c>
      <c r="D11" s="86" t="s">
        <v>46</v>
      </c>
      <c r="E11" s="6" t="s">
        <v>1225</v>
      </c>
      <c r="F11" s="86" t="s">
        <v>18</v>
      </c>
      <c r="G11" s="86" t="s">
        <v>19</v>
      </c>
      <c r="H11" s="86" t="s">
        <v>936</v>
      </c>
      <c r="I11" s="86" t="s">
        <v>936</v>
      </c>
      <c r="J11" s="86" t="s">
        <v>1219</v>
      </c>
      <c r="K11" s="86" t="s">
        <v>936</v>
      </c>
      <c r="L11" s="86" t="s">
        <v>936</v>
      </c>
      <c r="M11" s="86" t="s">
        <v>936</v>
      </c>
      <c r="N11" s="86" t="s">
        <v>936</v>
      </c>
      <c r="O11" s="6" t="s">
        <v>1220</v>
      </c>
      <c r="P11" s="6"/>
    </row>
    <row r="12" spans="1:16" x14ac:dyDescent="0.3">
      <c r="A12" s="1"/>
      <c r="B12" s="6" t="s">
        <v>67</v>
      </c>
      <c r="C12" s="6" t="s">
        <v>1100</v>
      </c>
      <c r="D12" s="86" t="s">
        <v>253</v>
      </c>
      <c r="E12" s="6" t="s">
        <v>1226</v>
      </c>
      <c r="F12" s="86" t="s">
        <v>1227</v>
      </c>
      <c r="G12" s="86" t="s">
        <v>1228</v>
      </c>
      <c r="H12" s="86" t="s">
        <v>1229</v>
      </c>
      <c r="I12" s="86" t="s">
        <v>936</v>
      </c>
      <c r="J12" s="86" t="s">
        <v>1230</v>
      </c>
      <c r="K12" s="86" t="s">
        <v>936</v>
      </c>
      <c r="L12" s="86" t="s">
        <v>936</v>
      </c>
      <c r="M12" s="86" t="s">
        <v>936</v>
      </c>
      <c r="N12" s="86" t="s">
        <v>936</v>
      </c>
      <c r="O12" s="6" t="s">
        <v>1220</v>
      </c>
      <c r="P12" s="6" t="s">
        <v>1231</v>
      </c>
    </row>
    <row r="13" spans="1:16" x14ac:dyDescent="0.3">
      <c r="A13" s="1"/>
      <c r="B13" s="6" t="s">
        <v>260</v>
      </c>
      <c r="C13" s="6" t="s">
        <v>1102</v>
      </c>
      <c r="D13" s="86" t="s">
        <v>46</v>
      </c>
      <c r="E13" s="6" t="s">
        <v>1232</v>
      </c>
      <c r="F13" s="86" t="s">
        <v>1233</v>
      </c>
      <c r="G13" s="86" t="s">
        <v>1234</v>
      </c>
      <c r="H13" s="86" t="s">
        <v>1235</v>
      </c>
      <c r="I13" s="86" t="s">
        <v>936</v>
      </c>
      <c r="J13" s="86" t="s">
        <v>1230</v>
      </c>
      <c r="K13" s="86" t="s">
        <v>936</v>
      </c>
      <c r="L13" s="86" t="s">
        <v>936</v>
      </c>
      <c r="M13" s="86" t="s">
        <v>936</v>
      </c>
      <c r="N13" s="86" t="s">
        <v>936</v>
      </c>
      <c r="O13" s="6" t="s">
        <v>1220</v>
      </c>
      <c r="P13" s="6" t="s">
        <v>1236</v>
      </c>
    </row>
    <row r="14" spans="1:16" x14ac:dyDescent="0.3">
      <c r="A14" s="1"/>
      <c r="B14" s="6" t="s">
        <v>260</v>
      </c>
      <c r="C14" s="6" t="s">
        <v>1102</v>
      </c>
      <c r="D14" s="86" t="s">
        <v>46</v>
      </c>
      <c r="E14" s="6" t="s">
        <v>1232</v>
      </c>
      <c r="F14" s="86" t="s">
        <v>1234</v>
      </c>
      <c r="G14" s="86" t="s">
        <v>1237</v>
      </c>
      <c r="H14" s="86" t="s">
        <v>936</v>
      </c>
      <c r="I14" s="86" t="s">
        <v>936</v>
      </c>
      <c r="J14" s="86" t="s">
        <v>1238</v>
      </c>
      <c r="K14" s="86" t="s">
        <v>936</v>
      </c>
      <c r="L14" s="86" t="s">
        <v>936</v>
      </c>
      <c r="M14" s="86" t="s">
        <v>936</v>
      </c>
      <c r="N14" s="86" t="s">
        <v>936</v>
      </c>
      <c r="O14" s="6" t="s">
        <v>1220</v>
      </c>
      <c r="P14" s="6"/>
    </row>
    <row r="15" spans="1:16" x14ac:dyDescent="0.3">
      <c r="A15" s="1"/>
      <c r="B15" s="6" t="s">
        <v>260</v>
      </c>
      <c r="C15" s="6" t="s">
        <v>1102</v>
      </c>
      <c r="D15" s="86" t="s">
        <v>46</v>
      </c>
      <c r="E15" s="6" t="s">
        <v>1232</v>
      </c>
      <c r="F15" s="86" t="s">
        <v>1237</v>
      </c>
      <c r="G15" s="86" t="s">
        <v>1239</v>
      </c>
      <c r="H15" s="86" t="s">
        <v>936</v>
      </c>
      <c r="I15" s="86" t="s">
        <v>936</v>
      </c>
      <c r="J15" s="86" t="s">
        <v>1238</v>
      </c>
      <c r="K15" s="86" t="s">
        <v>936</v>
      </c>
      <c r="L15" s="86" t="s">
        <v>936</v>
      </c>
      <c r="M15" s="86" t="s">
        <v>936</v>
      </c>
      <c r="N15" s="86" t="s">
        <v>1240</v>
      </c>
      <c r="O15" s="6" t="s">
        <v>1220</v>
      </c>
      <c r="P15" s="6"/>
    </row>
    <row r="16" spans="1:16" x14ac:dyDescent="0.3">
      <c r="A16" s="1"/>
      <c r="B16" s="6" t="s">
        <v>260</v>
      </c>
      <c r="C16" s="6" t="s">
        <v>1102</v>
      </c>
      <c r="D16" s="86" t="s">
        <v>1241</v>
      </c>
      <c r="E16" s="6" t="s">
        <v>1232</v>
      </c>
      <c r="F16" s="86" t="s">
        <v>1239</v>
      </c>
      <c r="G16" s="86" t="s">
        <v>1242</v>
      </c>
      <c r="H16" s="86" t="s">
        <v>936</v>
      </c>
      <c r="I16" s="86" t="s">
        <v>936</v>
      </c>
      <c r="J16" s="86" t="s">
        <v>1243</v>
      </c>
      <c r="K16" s="86" t="s">
        <v>936</v>
      </c>
      <c r="L16" s="86" t="s">
        <v>936</v>
      </c>
      <c r="M16" s="86" t="s">
        <v>936</v>
      </c>
      <c r="N16" s="86" t="s">
        <v>936</v>
      </c>
      <c r="O16" s="6" t="s">
        <v>1220</v>
      </c>
      <c r="P16" s="6"/>
    </row>
    <row r="17" spans="1:16" x14ac:dyDescent="0.3">
      <c r="A17" s="1"/>
      <c r="B17" s="6" t="s">
        <v>260</v>
      </c>
      <c r="C17" s="6" t="s">
        <v>1102</v>
      </c>
      <c r="D17" s="86" t="s">
        <v>1241</v>
      </c>
      <c r="E17" s="6" t="s">
        <v>1232</v>
      </c>
      <c r="F17" s="86" t="s">
        <v>1242</v>
      </c>
      <c r="G17" s="86" t="s">
        <v>1244</v>
      </c>
      <c r="H17" s="86" t="s">
        <v>936</v>
      </c>
      <c r="I17" s="86" t="s">
        <v>936</v>
      </c>
      <c r="J17" s="86" t="s">
        <v>1238</v>
      </c>
      <c r="K17" s="86" t="s">
        <v>936</v>
      </c>
      <c r="L17" s="86" t="s">
        <v>936</v>
      </c>
      <c r="M17" s="86" t="s">
        <v>936</v>
      </c>
      <c r="N17" s="86" t="s">
        <v>936</v>
      </c>
      <c r="O17" s="6" t="s">
        <v>1220</v>
      </c>
      <c r="P17" s="6"/>
    </row>
    <row r="18" spans="1:16" x14ac:dyDescent="0.3">
      <c r="A18" s="1"/>
      <c r="B18" s="6" t="s">
        <v>260</v>
      </c>
      <c r="C18" s="6" t="s">
        <v>1102</v>
      </c>
      <c r="D18" s="86" t="s">
        <v>1241</v>
      </c>
      <c r="E18" s="6" t="s">
        <v>1232</v>
      </c>
      <c r="F18" s="86" t="s">
        <v>1244</v>
      </c>
      <c r="G18" s="86" t="s">
        <v>1245</v>
      </c>
      <c r="H18" s="86" t="s">
        <v>936</v>
      </c>
      <c r="I18" s="86" t="s">
        <v>1246</v>
      </c>
      <c r="J18" s="86" t="s">
        <v>1243</v>
      </c>
      <c r="K18" s="86" t="s">
        <v>936</v>
      </c>
      <c r="L18" s="86" t="s">
        <v>936</v>
      </c>
      <c r="M18" s="86" t="s">
        <v>936</v>
      </c>
      <c r="N18" s="86" t="s">
        <v>936</v>
      </c>
      <c r="O18" s="6" t="s">
        <v>1220</v>
      </c>
      <c r="P18" s="6"/>
    </row>
    <row r="19" spans="1:16" x14ac:dyDescent="0.3">
      <c r="A19" s="1"/>
      <c r="B19" s="6" t="s">
        <v>260</v>
      </c>
      <c r="C19" s="6" t="s">
        <v>1102</v>
      </c>
      <c r="D19" s="86" t="s">
        <v>46</v>
      </c>
      <c r="E19" s="6" t="s">
        <v>1232</v>
      </c>
      <c r="F19" s="86" t="s">
        <v>1247</v>
      </c>
      <c r="G19" s="86" t="s">
        <v>1248</v>
      </c>
      <c r="H19" s="86" t="s">
        <v>1249</v>
      </c>
      <c r="I19" s="86" t="s">
        <v>936</v>
      </c>
      <c r="J19" s="86" t="s">
        <v>1238</v>
      </c>
      <c r="K19" s="86" t="s">
        <v>936</v>
      </c>
      <c r="L19" s="86" t="s">
        <v>936</v>
      </c>
      <c r="M19" s="86" t="s">
        <v>936</v>
      </c>
      <c r="N19" s="86" t="s">
        <v>936</v>
      </c>
      <c r="O19" s="6" t="s">
        <v>1220</v>
      </c>
      <c r="P19" s="6"/>
    </row>
    <row r="20" spans="1:16" x14ac:dyDescent="0.3">
      <c r="A20" s="1"/>
      <c r="B20" s="6" t="s">
        <v>260</v>
      </c>
      <c r="C20" s="6" t="s">
        <v>1102</v>
      </c>
      <c r="D20" s="86" t="s">
        <v>46</v>
      </c>
      <c r="E20" s="6" t="s">
        <v>1232</v>
      </c>
      <c r="F20" s="86" t="s">
        <v>1248</v>
      </c>
      <c r="G20" s="86" t="s">
        <v>1250</v>
      </c>
      <c r="H20" s="86" t="s">
        <v>936</v>
      </c>
      <c r="I20" s="86" t="s">
        <v>936</v>
      </c>
      <c r="J20" s="86" t="s">
        <v>1243</v>
      </c>
      <c r="K20" s="86" t="s">
        <v>936</v>
      </c>
      <c r="L20" s="86" t="s">
        <v>936</v>
      </c>
      <c r="M20" s="86" t="s">
        <v>936</v>
      </c>
      <c r="N20" s="86" t="s">
        <v>936</v>
      </c>
      <c r="O20" s="6" t="s">
        <v>1220</v>
      </c>
      <c r="P20" s="6" t="s">
        <v>1251</v>
      </c>
    </row>
    <row r="21" spans="1:16" x14ac:dyDescent="0.3">
      <c r="A21" s="1"/>
      <c r="B21" s="6" t="s">
        <v>77</v>
      </c>
      <c r="C21" s="6" t="s">
        <v>1106</v>
      </c>
      <c r="D21" s="86" t="s">
        <v>46</v>
      </c>
      <c r="E21" s="6" t="s">
        <v>1252</v>
      </c>
      <c r="F21" s="86" t="s">
        <v>18</v>
      </c>
      <c r="G21" s="86" t="s">
        <v>1253</v>
      </c>
      <c r="H21" s="86" t="s">
        <v>936</v>
      </c>
      <c r="I21" s="86" t="s">
        <v>1254</v>
      </c>
      <c r="J21" s="86" t="s">
        <v>1238</v>
      </c>
      <c r="K21" s="86" t="s">
        <v>936</v>
      </c>
      <c r="L21" s="86" t="s">
        <v>936</v>
      </c>
      <c r="M21" s="86" t="s">
        <v>936</v>
      </c>
      <c r="N21" s="86" t="s">
        <v>936</v>
      </c>
      <c r="O21" s="6" t="s">
        <v>1220</v>
      </c>
      <c r="P21" s="6"/>
    </row>
    <row r="22" spans="1:16" x14ac:dyDescent="0.3">
      <c r="A22" s="1"/>
      <c r="B22" s="6" t="s">
        <v>77</v>
      </c>
      <c r="C22" s="6" t="s">
        <v>1106</v>
      </c>
      <c r="D22" s="86" t="s">
        <v>46</v>
      </c>
      <c r="E22" s="6" t="s">
        <v>1252</v>
      </c>
      <c r="F22" s="86" t="s">
        <v>1255</v>
      </c>
      <c r="G22" s="86" t="s">
        <v>19</v>
      </c>
      <c r="H22" s="86" t="s">
        <v>1256</v>
      </c>
      <c r="I22" s="86" t="s">
        <v>936</v>
      </c>
      <c r="J22" s="86" t="s">
        <v>1238</v>
      </c>
      <c r="K22" s="86" t="s">
        <v>936</v>
      </c>
      <c r="L22" s="86" t="s">
        <v>936</v>
      </c>
      <c r="M22" s="86" t="s">
        <v>936</v>
      </c>
      <c r="N22" s="86" t="s">
        <v>936</v>
      </c>
      <c r="O22" s="6" t="s">
        <v>1220</v>
      </c>
      <c r="P22" s="6"/>
    </row>
    <row r="23" spans="1:16" ht="26.4" x14ac:dyDescent="0.3">
      <c r="A23" s="1"/>
      <c r="B23" s="6" t="s">
        <v>77</v>
      </c>
      <c r="C23" s="6" t="s">
        <v>1109</v>
      </c>
      <c r="D23" s="86" t="s">
        <v>46</v>
      </c>
      <c r="E23" s="6" t="s">
        <v>1257</v>
      </c>
      <c r="F23" s="86" t="s">
        <v>1258</v>
      </c>
      <c r="G23" s="86" t="s">
        <v>1259</v>
      </c>
      <c r="H23" s="86" t="s">
        <v>1260</v>
      </c>
      <c r="I23" s="86" t="s">
        <v>1261</v>
      </c>
      <c r="J23" s="86" t="s">
        <v>1262</v>
      </c>
      <c r="K23" s="86" t="s">
        <v>936</v>
      </c>
      <c r="L23" s="86" t="s">
        <v>936</v>
      </c>
      <c r="M23" s="86" t="s">
        <v>936</v>
      </c>
      <c r="N23" s="86" t="s">
        <v>936</v>
      </c>
      <c r="O23" s="6" t="s">
        <v>1220</v>
      </c>
      <c r="P23" s="6" t="s">
        <v>1263</v>
      </c>
    </row>
    <row r="24" spans="1:16" x14ac:dyDescent="0.3">
      <c r="A24" s="1"/>
      <c r="B24" s="6" t="s">
        <v>36</v>
      </c>
      <c r="C24" s="6" t="s">
        <v>88</v>
      </c>
      <c r="D24" s="86" t="s">
        <v>1120</v>
      </c>
      <c r="E24" s="6" t="s">
        <v>1264</v>
      </c>
      <c r="F24" s="86" t="s">
        <v>18</v>
      </c>
      <c r="G24" s="86" t="s">
        <v>1265</v>
      </c>
      <c r="H24" s="86" t="s">
        <v>936</v>
      </c>
      <c r="I24" s="86" t="s">
        <v>1266</v>
      </c>
      <c r="J24" s="86" t="s">
        <v>1243</v>
      </c>
      <c r="K24" s="86" t="s">
        <v>936</v>
      </c>
      <c r="L24" s="86" t="s">
        <v>936</v>
      </c>
      <c r="M24" s="86" t="s">
        <v>936</v>
      </c>
      <c r="N24" s="86" t="s">
        <v>936</v>
      </c>
      <c r="O24" s="6" t="s">
        <v>1220</v>
      </c>
      <c r="P24" s="6"/>
    </row>
    <row r="25" spans="1:16" x14ac:dyDescent="0.3">
      <c r="A25" s="1"/>
      <c r="B25" s="6" t="s">
        <v>36</v>
      </c>
      <c r="C25" s="6" t="s">
        <v>88</v>
      </c>
      <c r="D25" s="86" t="s">
        <v>1120</v>
      </c>
      <c r="E25" s="6" t="s">
        <v>1264</v>
      </c>
      <c r="F25" s="86" t="s">
        <v>1267</v>
      </c>
      <c r="G25" s="86" t="s">
        <v>1268</v>
      </c>
      <c r="H25" s="86" t="s">
        <v>1269</v>
      </c>
      <c r="I25" s="86" t="s">
        <v>936</v>
      </c>
      <c r="J25" s="86" t="s">
        <v>1238</v>
      </c>
      <c r="K25" s="86" t="s">
        <v>936</v>
      </c>
      <c r="L25" s="86" t="s">
        <v>936</v>
      </c>
      <c r="M25" s="86" t="s">
        <v>936</v>
      </c>
      <c r="N25" s="86" t="s">
        <v>936</v>
      </c>
      <c r="O25" s="6" t="s">
        <v>1220</v>
      </c>
      <c r="P25" s="6"/>
    </row>
    <row r="26" spans="1:16" x14ac:dyDescent="0.3">
      <c r="A26" s="1"/>
      <c r="B26" s="6" t="s">
        <v>36</v>
      </c>
      <c r="C26" s="6" t="s">
        <v>88</v>
      </c>
      <c r="D26" s="86" t="s">
        <v>1120</v>
      </c>
      <c r="E26" s="6" t="s">
        <v>1264</v>
      </c>
      <c r="F26" s="86" t="s">
        <v>1268</v>
      </c>
      <c r="G26" s="86" t="s">
        <v>1270</v>
      </c>
      <c r="H26" s="86" t="s">
        <v>936</v>
      </c>
      <c r="I26" s="86" t="s">
        <v>936</v>
      </c>
      <c r="J26" s="86" t="s">
        <v>1243</v>
      </c>
      <c r="K26" s="86" t="s">
        <v>936</v>
      </c>
      <c r="L26" s="86" t="s">
        <v>936</v>
      </c>
      <c r="M26" s="86" t="s">
        <v>936</v>
      </c>
      <c r="N26" s="86" t="s">
        <v>936</v>
      </c>
      <c r="O26" s="6" t="s">
        <v>1220</v>
      </c>
      <c r="P26" s="6"/>
    </row>
    <row r="27" spans="1:16" x14ac:dyDescent="0.3">
      <c r="A27" s="1"/>
      <c r="B27" s="6" t="s">
        <v>36</v>
      </c>
      <c r="C27" s="6" t="s">
        <v>88</v>
      </c>
      <c r="D27" s="86" t="s">
        <v>1120</v>
      </c>
      <c r="E27" s="6" t="s">
        <v>1264</v>
      </c>
      <c r="F27" s="86" t="s">
        <v>1270</v>
      </c>
      <c r="G27" s="86" t="s">
        <v>1271</v>
      </c>
      <c r="H27" s="86" t="s">
        <v>936</v>
      </c>
      <c r="I27" s="86" t="s">
        <v>936</v>
      </c>
      <c r="J27" s="86" t="s">
        <v>1238</v>
      </c>
      <c r="K27" s="86" t="s">
        <v>936</v>
      </c>
      <c r="L27" s="86" t="s">
        <v>936</v>
      </c>
      <c r="M27" s="86" t="s">
        <v>936</v>
      </c>
      <c r="N27" s="86" t="s">
        <v>936</v>
      </c>
      <c r="O27" s="6" t="s">
        <v>1220</v>
      </c>
      <c r="P27" s="6"/>
    </row>
    <row r="28" spans="1:16" ht="66" x14ac:dyDescent="0.3">
      <c r="A28" s="1"/>
      <c r="B28" s="6" t="s">
        <v>36</v>
      </c>
      <c r="C28" s="6" t="s">
        <v>88</v>
      </c>
      <c r="D28" s="86" t="s">
        <v>1128</v>
      </c>
      <c r="E28" s="6" t="s">
        <v>1272</v>
      </c>
      <c r="F28" s="86" t="s">
        <v>1242</v>
      </c>
      <c r="G28" s="86" t="s">
        <v>19</v>
      </c>
      <c r="H28" s="86" t="s">
        <v>1273</v>
      </c>
      <c r="I28" s="86" t="s">
        <v>936</v>
      </c>
      <c r="J28" s="86" t="s">
        <v>1238</v>
      </c>
      <c r="K28" s="86" t="s">
        <v>936</v>
      </c>
      <c r="L28" s="86" t="s">
        <v>936</v>
      </c>
      <c r="M28" s="86" t="s">
        <v>936</v>
      </c>
      <c r="N28" s="86" t="s">
        <v>936</v>
      </c>
      <c r="O28" s="6" t="s">
        <v>1220</v>
      </c>
      <c r="P28" s="6" t="s">
        <v>1274</v>
      </c>
    </row>
    <row r="29" spans="1:16" x14ac:dyDescent="0.3">
      <c r="A29" s="1"/>
      <c r="B29" s="6" t="s">
        <v>36</v>
      </c>
      <c r="C29" s="6" t="s">
        <v>88</v>
      </c>
      <c r="D29" s="86" t="s">
        <v>1120</v>
      </c>
      <c r="E29" s="6" t="s">
        <v>1264</v>
      </c>
      <c r="F29" s="86" t="s">
        <v>1271</v>
      </c>
      <c r="G29" s="86" t="s">
        <v>1275</v>
      </c>
      <c r="H29" s="86" t="s">
        <v>936</v>
      </c>
      <c r="I29" s="86" t="s">
        <v>936</v>
      </c>
      <c r="J29" s="86" t="s">
        <v>1243</v>
      </c>
      <c r="K29" s="86" t="s">
        <v>936</v>
      </c>
      <c r="L29" s="86" t="s">
        <v>936</v>
      </c>
      <c r="M29" s="86" t="s">
        <v>936</v>
      </c>
      <c r="N29" s="86" t="s">
        <v>936</v>
      </c>
      <c r="O29" s="6" t="s">
        <v>1220</v>
      </c>
      <c r="P29" s="6"/>
    </row>
    <row r="30" spans="1:16" x14ac:dyDescent="0.3">
      <c r="A30" s="1"/>
      <c r="B30" s="6" t="s">
        <v>36</v>
      </c>
      <c r="C30" s="6" t="s">
        <v>88</v>
      </c>
      <c r="D30" s="86" t="s">
        <v>1120</v>
      </c>
      <c r="E30" s="6" t="s">
        <v>1264</v>
      </c>
      <c r="F30" s="86" t="s">
        <v>1275</v>
      </c>
      <c r="G30" s="86" t="s">
        <v>19</v>
      </c>
      <c r="H30" s="86" t="s">
        <v>936</v>
      </c>
      <c r="I30" s="86" t="s">
        <v>936</v>
      </c>
      <c r="J30" s="86" t="s">
        <v>1238</v>
      </c>
      <c r="K30" s="86" t="s">
        <v>936</v>
      </c>
      <c r="L30" s="86" t="s">
        <v>936</v>
      </c>
      <c r="M30" s="86" t="s">
        <v>936</v>
      </c>
      <c r="N30" s="86" t="s">
        <v>936</v>
      </c>
      <c r="O30" s="6" t="s">
        <v>1220</v>
      </c>
      <c r="P30" s="6"/>
    </row>
    <row r="31" spans="1:16" x14ac:dyDescent="0.3">
      <c r="A31" s="1"/>
      <c r="B31" s="6" t="s">
        <v>36</v>
      </c>
      <c r="C31" s="6" t="s">
        <v>91</v>
      </c>
      <c r="D31" s="86" t="s">
        <v>46</v>
      </c>
      <c r="E31" s="6" t="s">
        <v>1276</v>
      </c>
      <c r="F31" s="86" t="s">
        <v>18</v>
      </c>
      <c r="G31" s="86" t="s">
        <v>1277</v>
      </c>
      <c r="H31" s="86" t="s">
        <v>936</v>
      </c>
      <c r="I31" s="86" t="s">
        <v>936</v>
      </c>
      <c r="J31" s="86" t="s">
        <v>1238</v>
      </c>
      <c r="K31" s="86" t="s">
        <v>936</v>
      </c>
      <c r="L31" s="86" t="s">
        <v>936</v>
      </c>
      <c r="M31" s="86" t="s">
        <v>936</v>
      </c>
      <c r="N31" s="86" t="s">
        <v>936</v>
      </c>
      <c r="O31" s="6" t="s">
        <v>1220</v>
      </c>
      <c r="P31" s="6"/>
    </row>
    <row r="32" spans="1:16" x14ac:dyDescent="0.3">
      <c r="A32" s="1"/>
      <c r="B32" s="6" t="s">
        <v>36</v>
      </c>
      <c r="C32" s="6" t="s">
        <v>91</v>
      </c>
      <c r="D32" s="86" t="s">
        <v>46</v>
      </c>
      <c r="E32" s="6" t="s">
        <v>1276</v>
      </c>
      <c r="F32" s="86" t="s">
        <v>1277</v>
      </c>
      <c r="G32" s="86" t="s">
        <v>1278</v>
      </c>
      <c r="H32" s="86" t="s">
        <v>936</v>
      </c>
      <c r="I32" s="86" t="s">
        <v>936</v>
      </c>
      <c r="J32" s="86" t="s">
        <v>1243</v>
      </c>
      <c r="K32" s="86" t="s">
        <v>936</v>
      </c>
      <c r="L32" s="86" t="s">
        <v>936</v>
      </c>
      <c r="M32" s="86" t="s">
        <v>936</v>
      </c>
      <c r="N32" s="86" t="s">
        <v>936</v>
      </c>
      <c r="O32" s="6" t="s">
        <v>1220</v>
      </c>
      <c r="P32" s="6"/>
    </row>
    <row r="33" spans="1:16" x14ac:dyDescent="0.3">
      <c r="A33" s="1"/>
      <c r="B33" s="6" t="s">
        <v>36</v>
      </c>
      <c r="C33" s="6" t="s">
        <v>91</v>
      </c>
      <c r="D33" s="86" t="s">
        <v>46</v>
      </c>
      <c r="E33" s="6" t="s">
        <v>1276</v>
      </c>
      <c r="F33" s="86" t="s">
        <v>1278</v>
      </c>
      <c r="G33" s="86" t="s">
        <v>1279</v>
      </c>
      <c r="H33" s="86" t="s">
        <v>936</v>
      </c>
      <c r="I33" s="86" t="s">
        <v>936</v>
      </c>
      <c r="J33" s="86" t="s">
        <v>1238</v>
      </c>
      <c r="K33" s="86" t="s">
        <v>936</v>
      </c>
      <c r="L33" s="86" t="s">
        <v>936</v>
      </c>
      <c r="M33" s="86" t="s">
        <v>936</v>
      </c>
      <c r="N33" s="86" t="s">
        <v>936</v>
      </c>
      <c r="O33" s="6" t="s">
        <v>1220</v>
      </c>
      <c r="P33" s="6"/>
    </row>
    <row r="34" spans="1:16" x14ac:dyDescent="0.3">
      <c r="A34" s="1"/>
      <c r="B34" s="6" t="s">
        <v>36</v>
      </c>
      <c r="C34" s="6" t="s">
        <v>91</v>
      </c>
      <c r="D34" s="86" t="s">
        <v>46</v>
      </c>
      <c r="E34" s="6" t="s">
        <v>1276</v>
      </c>
      <c r="F34" s="86" t="s">
        <v>1279</v>
      </c>
      <c r="G34" s="86" t="s">
        <v>1270</v>
      </c>
      <c r="H34" s="86" t="s">
        <v>936</v>
      </c>
      <c r="I34" s="86" t="s">
        <v>936</v>
      </c>
      <c r="J34" s="86" t="s">
        <v>1243</v>
      </c>
      <c r="K34" s="86" t="s">
        <v>936</v>
      </c>
      <c r="L34" s="86" t="s">
        <v>936</v>
      </c>
      <c r="M34" s="86" t="s">
        <v>936</v>
      </c>
      <c r="N34" s="86" t="s">
        <v>936</v>
      </c>
      <c r="O34" s="6" t="s">
        <v>1220</v>
      </c>
      <c r="P34" s="6"/>
    </row>
    <row r="35" spans="1:16" x14ac:dyDescent="0.3">
      <c r="A35" s="1"/>
      <c r="B35" s="6" t="s">
        <v>36</v>
      </c>
      <c r="C35" s="6" t="s">
        <v>91</v>
      </c>
      <c r="D35" s="86" t="s">
        <v>46</v>
      </c>
      <c r="E35" s="6" t="s">
        <v>1276</v>
      </c>
      <c r="F35" s="86" t="s">
        <v>1270</v>
      </c>
      <c r="G35" s="86" t="s">
        <v>19</v>
      </c>
      <c r="H35" s="86" t="s">
        <v>936</v>
      </c>
      <c r="I35" s="86" t="s">
        <v>936</v>
      </c>
      <c r="J35" s="86" t="s">
        <v>1238</v>
      </c>
      <c r="K35" s="86" t="s">
        <v>936</v>
      </c>
      <c r="L35" s="86" t="s">
        <v>936</v>
      </c>
      <c r="M35" s="86" t="s">
        <v>936</v>
      </c>
      <c r="N35" s="86" t="s">
        <v>936</v>
      </c>
      <c r="O35" s="6" t="s">
        <v>1220</v>
      </c>
      <c r="P35" s="6"/>
    </row>
    <row r="36" spans="1:16" x14ac:dyDescent="0.3">
      <c r="A36" s="1"/>
      <c r="B36" s="6" t="s">
        <v>92</v>
      </c>
      <c r="C36" s="6" t="s">
        <v>93</v>
      </c>
      <c r="D36" s="86" t="s">
        <v>46</v>
      </c>
      <c r="E36" s="6" t="s">
        <v>1280</v>
      </c>
      <c r="F36" s="86" t="s">
        <v>18</v>
      </c>
      <c r="G36" s="86" t="s">
        <v>1281</v>
      </c>
      <c r="H36" s="86" t="s">
        <v>936</v>
      </c>
      <c r="I36" s="86" t="s">
        <v>936</v>
      </c>
      <c r="J36" s="86" t="s">
        <v>1238</v>
      </c>
      <c r="K36" s="86" t="s">
        <v>936</v>
      </c>
      <c r="L36" s="86" t="s">
        <v>936</v>
      </c>
      <c r="M36" s="86" t="s">
        <v>936</v>
      </c>
      <c r="N36" s="86" t="s">
        <v>936</v>
      </c>
      <c r="O36" s="6" t="s">
        <v>1220</v>
      </c>
      <c r="P36" s="6"/>
    </row>
    <row r="37" spans="1:16" x14ac:dyDescent="0.3">
      <c r="A37" s="1"/>
      <c r="B37" s="6" t="s">
        <v>92</v>
      </c>
      <c r="C37" s="6" t="s">
        <v>93</v>
      </c>
      <c r="D37" s="86" t="s">
        <v>46</v>
      </c>
      <c r="E37" s="6" t="s">
        <v>1280</v>
      </c>
      <c r="F37" s="86" t="s">
        <v>1281</v>
      </c>
      <c r="G37" s="86" t="s">
        <v>1282</v>
      </c>
      <c r="H37" s="86" t="s">
        <v>936</v>
      </c>
      <c r="I37" s="86" t="s">
        <v>936</v>
      </c>
      <c r="J37" s="86" t="s">
        <v>1283</v>
      </c>
      <c r="K37" s="86" t="s">
        <v>936</v>
      </c>
      <c r="L37" s="86" t="s">
        <v>936</v>
      </c>
      <c r="M37" s="86" t="s">
        <v>936</v>
      </c>
      <c r="N37" s="86" t="s">
        <v>936</v>
      </c>
      <c r="O37" s="6" t="s">
        <v>1220</v>
      </c>
      <c r="P37" s="6"/>
    </row>
    <row r="38" spans="1:16" x14ac:dyDescent="0.3">
      <c r="A38" s="1"/>
      <c r="B38" s="6" t="s">
        <v>92</v>
      </c>
      <c r="C38" s="6" t="s">
        <v>93</v>
      </c>
      <c r="D38" s="86" t="s">
        <v>46</v>
      </c>
      <c r="E38" s="6" t="s">
        <v>1280</v>
      </c>
      <c r="F38" s="86" t="s">
        <v>1282</v>
      </c>
      <c r="G38" s="86" t="s">
        <v>19</v>
      </c>
      <c r="H38" s="86" t="s">
        <v>936</v>
      </c>
      <c r="I38" s="86" t="s">
        <v>936</v>
      </c>
      <c r="J38" s="86" t="s">
        <v>1238</v>
      </c>
      <c r="K38" s="86" t="s">
        <v>936</v>
      </c>
      <c r="L38" s="86" t="s">
        <v>936</v>
      </c>
      <c r="M38" s="86" t="s">
        <v>936</v>
      </c>
      <c r="N38" s="86" t="s">
        <v>936</v>
      </c>
      <c r="O38" s="6" t="s">
        <v>1220</v>
      </c>
      <c r="P38" s="6"/>
    </row>
    <row r="39" spans="1:16" ht="26.4" x14ac:dyDescent="0.3">
      <c r="A39" s="1"/>
      <c r="B39" s="6" t="s">
        <v>602</v>
      </c>
      <c r="C39" s="6" t="s">
        <v>1132</v>
      </c>
      <c r="D39" s="86" t="s">
        <v>1133</v>
      </c>
      <c r="E39" s="6" t="s">
        <v>1284</v>
      </c>
      <c r="F39" s="86" t="s">
        <v>18</v>
      </c>
      <c r="G39" s="86" t="s">
        <v>19</v>
      </c>
      <c r="H39" s="86" t="s">
        <v>936</v>
      </c>
      <c r="I39" s="86" t="s">
        <v>936</v>
      </c>
      <c r="J39" s="86" t="s">
        <v>1219</v>
      </c>
      <c r="K39" s="86" t="s">
        <v>936</v>
      </c>
      <c r="L39" s="86" t="s">
        <v>936</v>
      </c>
      <c r="M39" s="86" t="s">
        <v>936</v>
      </c>
      <c r="N39" s="86" t="s">
        <v>936</v>
      </c>
      <c r="O39" s="6" t="s">
        <v>1220</v>
      </c>
      <c r="P39" s="6"/>
    </row>
    <row r="40" spans="1:16" ht="26.4" x14ac:dyDescent="0.3">
      <c r="A40" s="1"/>
      <c r="B40" s="6" t="s">
        <v>602</v>
      </c>
      <c r="C40" s="6" t="s">
        <v>1132</v>
      </c>
      <c r="D40" s="86" t="s">
        <v>1134</v>
      </c>
      <c r="E40" s="6" t="s">
        <v>1285</v>
      </c>
      <c r="F40" s="86" t="s">
        <v>18</v>
      </c>
      <c r="G40" s="86" t="s">
        <v>19</v>
      </c>
      <c r="H40" s="86" t="s">
        <v>936</v>
      </c>
      <c r="I40" s="86" t="s">
        <v>936</v>
      </c>
      <c r="J40" s="86" t="s">
        <v>1219</v>
      </c>
      <c r="K40" s="86" t="s">
        <v>936</v>
      </c>
      <c r="L40" s="86" t="s">
        <v>936</v>
      </c>
      <c r="M40" s="86" t="s">
        <v>936</v>
      </c>
      <c r="N40" s="86" t="s">
        <v>936</v>
      </c>
      <c r="O40" s="6" t="s">
        <v>1220</v>
      </c>
      <c r="P40" s="6"/>
    </row>
    <row r="41" spans="1:16" x14ac:dyDescent="0.3">
      <c r="A41" s="1"/>
      <c r="B41" s="6" t="s">
        <v>95</v>
      </c>
      <c r="C41" s="6" t="s">
        <v>105</v>
      </c>
      <c r="D41" s="86" t="s">
        <v>1128</v>
      </c>
      <c r="E41" s="6" t="s">
        <v>1286</v>
      </c>
      <c r="F41" s="86" t="s">
        <v>18</v>
      </c>
      <c r="G41" s="86" t="s">
        <v>1287</v>
      </c>
      <c r="H41" s="86" t="s">
        <v>936</v>
      </c>
      <c r="I41" s="86" t="s">
        <v>1288</v>
      </c>
      <c r="J41" s="86" t="s">
        <v>1243</v>
      </c>
      <c r="K41" s="86" t="s">
        <v>936</v>
      </c>
      <c r="L41" s="86" t="s">
        <v>936</v>
      </c>
      <c r="M41" s="86" t="s">
        <v>936</v>
      </c>
      <c r="N41" s="86" t="s">
        <v>936</v>
      </c>
      <c r="O41" s="6" t="s">
        <v>1220</v>
      </c>
      <c r="P41" s="6"/>
    </row>
    <row r="42" spans="1:16" x14ac:dyDescent="0.3">
      <c r="A42" s="1"/>
      <c r="B42" s="6" t="s">
        <v>95</v>
      </c>
      <c r="C42" s="6" t="s">
        <v>105</v>
      </c>
      <c r="D42" s="86" t="s">
        <v>1120</v>
      </c>
      <c r="E42" s="6" t="s">
        <v>1289</v>
      </c>
      <c r="F42" s="86" t="s">
        <v>18</v>
      </c>
      <c r="G42" s="86" t="s">
        <v>1290</v>
      </c>
      <c r="H42" s="86" t="s">
        <v>936</v>
      </c>
      <c r="I42" s="86" t="s">
        <v>1291</v>
      </c>
      <c r="J42" s="86" t="s">
        <v>1243</v>
      </c>
      <c r="K42" s="86" t="s">
        <v>936</v>
      </c>
      <c r="L42" s="86" t="s">
        <v>936</v>
      </c>
      <c r="M42" s="86" t="s">
        <v>936</v>
      </c>
      <c r="N42" s="86" t="s">
        <v>936</v>
      </c>
      <c r="O42" s="6" t="s">
        <v>1220</v>
      </c>
      <c r="P42" s="6"/>
    </row>
    <row r="43" spans="1:16" ht="26.4" x14ac:dyDescent="0.3">
      <c r="A43" s="1"/>
      <c r="B43" s="6" t="s">
        <v>95</v>
      </c>
      <c r="C43" s="6" t="s">
        <v>105</v>
      </c>
      <c r="D43" s="86" t="s">
        <v>1120</v>
      </c>
      <c r="E43" s="6" t="s">
        <v>1289</v>
      </c>
      <c r="F43" s="86" t="s">
        <v>1292</v>
      </c>
      <c r="G43" s="86" t="s">
        <v>1293</v>
      </c>
      <c r="H43" s="86" t="s">
        <v>1294</v>
      </c>
      <c r="I43" s="86" t="s">
        <v>936</v>
      </c>
      <c r="J43" s="86" t="s">
        <v>1238</v>
      </c>
      <c r="K43" s="86" t="s">
        <v>936</v>
      </c>
      <c r="L43" s="86" t="s">
        <v>936</v>
      </c>
      <c r="M43" s="86" t="s">
        <v>936</v>
      </c>
      <c r="N43" s="86" t="s">
        <v>936</v>
      </c>
      <c r="O43" s="6" t="s">
        <v>1220</v>
      </c>
      <c r="P43" s="6" t="s">
        <v>1295</v>
      </c>
    </row>
    <row r="44" spans="1:16" x14ac:dyDescent="0.3">
      <c r="A44" s="1"/>
      <c r="B44" s="6" t="s">
        <v>95</v>
      </c>
      <c r="C44" s="6" t="s">
        <v>105</v>
      </c>
      <c r="D44" s="86" t="s">
        <v>1128</v>
      </c>
      <c r="E44" s="6" t="s">
        <v>1286</v>
      </c>
      <c r="F44" s="86" t="s">
        <v>1296</v>
      </c>
      <c r="G44" s="86" t="s">
        <v>1297</v>
      </c>
      <c r="H44" s="86" t="s">
        <v>1298</v>
      </c>
      <c r="I44" s="86" t="s">
        <v>936</v>
      </c>
      <c r="J44" s="86" t="s">
        <v>1238</v>
      </c>
      <c r="K44" s="86" t="s">
        <v>936</v>
      </c>
      <c r="L44" s="86" t="s">
        <v>936</v>
      </c>
      <c r="M44" s="86" t="s">
        <v>936</v>
      </c>
      <c r="N44" s="86" t="s">
        <v>936</v>
      </c>
      <c r="O44" s="6" t="s">
        <v>1220</v>
      </c>
      <c r="P44" s="6" t="s">
        <v>1299</v>
      </c>
    </row>
    <row r="45" spans="1:16" x14ac:dyDescent="0.3">
      <c r="A45" s="1"/>
      <c r="B45" s="6" t="s">
        <v>95</v>
      </c>
      <c r="C45" s="6" t="s">
        <v>105</v>
      </c>
      <c r="D45" s="86" t="s">
        <v>1128</v>
      </c>
      <c r="E45" s="6" t="s">
        <v>1286</v>
      </c>
      <c r="F45" s="86" t="s">
        <v>1297</v>
      </c>
      <c r="G45" s="86" t="s">
        <v>1300</v>
      </c>
      <c r="H45" s="86" t="s">
        <v>936</v>
      </c>
      <c r="I45" s="86" t="s">
        <v>936</v>
      </c>
      <c r="J45" s="86" t="s">
        <v>1243</v>
      </c>
      <c r="K45" s="86" t="s">
        <v>936</v>
      </c>
      <c r="L45" s="86" t="s">
        <v>936</v>
      </c>
      <c r="M45" s="86" t="s">
        <v>936</v>
      </c>
      <c r="N45" s="86" t="s">
        <v>936</v>
      </c>
      <c r="O45" s="6" t="s">
        <v>1220</v>
      </c>
      <c r="P45" s="6"/>
    </row>
    <row r="46" spans="1:16" x14ac:dyDescent="0.3">
      <c r="A46" s="1"/>
      <c r="B46" s="6" t="s">
        <v>95</v>
      </c>
      <c r="C46" s="6" t="s">
        <v>105</v>
      </c>
      <c r="D46" s="86" t="s">
        <v>1128</v>
      </c>
      <c r="E46" s="6" t="s">
        <v>1286</v>
      </c>
      <c r="F46" s="86" t="s">
        <v>1300</v>
      </c>
      <c r="G46" s="86" t="s">
        <v>1293</v>
      </c>
      <c r="H46" s="86" t="s">
        <v>936</v>
      </c>
      <c r="I46" s="86" t="s">
        <v>936</v>
      </c>
      <c r="J46" s="86" t="s">
        <v>1238</v>
      </c>
      <c r="K46" s="86" t="s">
        <v>936</v>
      </c>
      <c r="L46" s="86" t="s">
        <v>936</v>
      </c>
      <c r="M46" s="86" t="s">
        <v>936</v>
      </c>
      <c r="N46" s="86" t="s">
        <v>936</v>
      </c>
      <c r="O46" s="6" t="s">
        <v>1220</v>
      </c>
      <c r="P46" s="6"/>
    </row>
    <row r="47" spans="1:16" x14ac:dyDescent="0.3">
      <c r="A47" s="1"/>
      <c r="B47" s="6" t="s">
        <v>95</v>
      </c>
      <c r="C47" s="6" t="s">
        <v>105</v>
      </c>
      <c r="D47" s="86" t="s">
        <v>1128</v>
      </c>
      <c r="E47" s="6" t="s">
        <v>1286</v>
      </c>
      <c r="F47" s="86" t="s">
        <v>1293</v>
      </c>
      <c r="G47" s="86" t="s">
        <v>1275</v>
      </c>
      <c r="H47" s="86" t="s">
        <v>936</v>
      </c>
      <c r="I47" s="86" t="s">
        <v>936</v>
      </c>
      <c r="J47" s="86" t="s">
        <v>1243</v>
      </c>
      <c r="K47" s="86" t="s">
        <v>936</v>
      </c>
      <c r="L47" s="86" t="s">
        <v>936</v>
      </c>
      <c r="M47" s="86" t="s">
        <v>936</v>
      </c>
      <c r="N47" s="86" t="s">
        <v>936</v>
      </c>
      <c r="O47" s="6" t="s">
        <v>1220</v>
      </c>
      <c r="P47" s="6"/>
    </row>
    <row r="48" spans="1:16" x14ac:dyDescent="0.3">
      <c r="A48" s="1"/>
      <c r="B48" s="6" t="s">
        <v>95</v>
      </c>
      <c r="C48" s="6" t="s">
        <v>105</v>
      </c>
      <c r="D48" s="86" t="s">
        <v>1120</v>
      </c>
      <c r="E48" s="6" t="s">
        <v>1289</v>
      </c>
      <c r="F48" s="86" t="s">
        <v>1293</v>
      </c>
      <c r="G48" s="86" t="s">
        <v>1301</v>
      </c>
      <c r="H48" s="86" t="s">
        <v>936</v>
      </c>
      <c r="I48" s="86" t="s">
        <v>936</v>
      </c>
      <c r="J48" s="86" t="s">
        <v>1238</v>
      </c>
      <c r="K48" s="86" t="s">
        <v>936</v>
      </c>
      <c r="L48" s="86" t="s">
        <v>936</v>
      </c>
      <c r="M48" s="86" t="s">
        <v>936</v>
      </c>
      <c r="N48" s="86" t="s">
        <v>936</v>
      </c>
      <c r="O48" s="6" t="s">
        <v>1220</v>
      </c>
      <c r="P48" s="6"/>
    </row>
    <row r="49" spans="1:16" ht="66" x14ac:dyDescent="0.3">
      <c r="A49" s="1"/>
      <c r="B49" s="6" t="s">
        <v>95</v>
      </c>
      <c r="C49" s="6" t="s">
        <v>105</v>
      </c>
      <c r="D49" s="86" t="s">
        <v>1127</v>
      </c>
      <c r="E49" s="6" t="s">
        <v>1302</v>
      </c>
      <c r="F49" s="86" t="s">
        <v>1303</v>
      </c>
      <c r="G49" s="86" t="s">
        <v>19</v>
      </c>
      <c r="H49" s="86" t="s">
        <v>1300</v>
      </c>
      <c r="I49" s="86" t="s">
        <v>1304</v>
      </c>
      <c r="J49" s="86" t="s">
        <v>1238</v>
      </c>
      <c r="K49" s="86" t="s">
        <v>936</v>
      </c>
      <c r="L49" s="86" t="s">
        <v>936</v>
      </c>
      <c r="M49" s="86" t="s">
        <v>936</v>
      </c>
      <c r="N49" s="86" t="s">
        <v>936</v>
      </c>
      <c r="O49" s="6" t="s">
        <v>1220</v>
      </c>
      <c r="P49" s="6" t="s">
        <v>1305</v>
      </c>
    </row>
    <row r="50" spans="1:16" x14ac:dyDescent="0.3">
      <c r="A50" s="1"/>
      <c r="B50" s="6" t="s">
        <v>95</v>
      </c>
      <c r="C50" s="6" t="s">
        <v>105</v>
      </c>
      <c r="D50" s="86" t="s">
        <v>1120</v>
      </c>
      <c r="E50" s="6" t="s">
        <v>1289</v>
      </c>
      <c r="F50" s="86" t="s">
        <v>1301</v>
      </c>
      <c r="G50" s="86" t="s">
        <v>1275</v>
      </c>
      <c r="H50" s="86" t="s">
        <v>936</v>
      </c>
      <c r="I50" s="86" t="s">
        <v>936</v>
      </c>
      <c r="J50" s="86" t="s">
        <v>1243</v>
      </c>
      <c r="K50" s="86" t="s">
        <v>936</v>
      </c>
      <c r="L50" s="86" t="s">
        <v>936</v>
      </c>
      <c r="M50" s="86" t="s">
        <v>936</v>
      </c>
      <c r="N50" s="86" t="s">
        <v>936</v>
      </c>
      <c r="O50" s="6" t="s">
        <v>1220</v>
      </c>
      <c r="P50" s="6"/>
    </row>
    <row r="51" spans="1:16" x14ac:dyDescent="0.3">
      <c r="A51" s="1"/>
      <c r="B51" s="6" t="s">
        <v>95</v>
      </c>
      <c r="C51" s="6" t="s">
        <v>105</v>
      </c>
      <c r="D51" s="86" t="s">
        <v>1128</v>
      </c>
      <c r="E51" s="6" t="s">
        <v>1286</v>
      </c>
      <c r="F51" s="86" t="s">
        <v>1275</v>
      </c>
      <c r="G51" s="86" t="s">
        <v>1306</v>
      </c>
      <c r="H51" s="86" t="s">
        <v>936</v>
      </c>
      <c r="I51" s="86" t="s">
        <v>936</v>
      </c>
      <c r="J51" s="86" t="s">
        <v>1238</v>
      </c>
      <c r="K51" s="86" t="s">
        <v>936</v>
      </c>
      <c r="L51" s="86" t="s">
        <v>936</v>
      </c>
      <c r="M51" s="86" t="s">
        <v>936</v>
      </c>
      <c r="N51" s="86" t="s">
        <v>936</v>
      </c>
      <c r="O51" s="6" t="s">
        <v>1220</v>
      </c>
      <c r="P51" s="6"/>
    </row>
    <row r="52" spans="1:16" x14ac:dyDescent="0.3">
      <c r="A52" s="1"/>
      <c r="B52" s="6" t="s">
        <v>95</v>
      </c>
      <c r="C52" s="6" t="s">
        <v>105</v>
      </c>
      <c r="D52" s="86" t="s">
        <v>1120</v>
      </c>
      <c r="E52" s="6" t="s">
        <v>1289</v>
      </c>
      <c r="F52" s="86" t="s">
        <v>1275</v>
      </c>
      <c r="G52" s="86" t="s">
        <v>19</v>
      </c>
      <c r="H52" s="86" t="s">
        <v>936</v>
      </c>
      <c r="I52" s="86" t="s">
        <v>936</v>
      </c>
      <c r="J52" s="86" t="s">
        <v>1238</v>
      </c>
      <c r="K52" s="86" t="s">
        <v>936</v>
      </c>
      <c r="L52" s="86" t="s">
        <v>936</v>
      </c>
      <c r="M52" s="86" t="s">
        <v>936</v>
      </c>
      <c r="N52" s="86" t="s">
        <v>936</v>
      </c>
      <c r="O52" s="6" t="s">
        <v>1220</v>
      </c>
      <c r="P52" s="6"/>
    </row>
    <row r="53" spans="1:16" x14ac:dyDescent="0.3">
      <c r="A53" s="1"/>
      <c r="B53" s="6" t="s">
        <v>95</v>
      </c>
      <c r="C53" s="6" t="s">
        <v>105</v>
      </c>
      <c r="D53" s="86" t="s">
        <v>1128</v>
      </c>
      <c r="E53" s="6" t="s">
        <v>1286</v>
      </c>
      <c r="F53" s="86" t="s">
        <v>1306</v>
      </c>
      <c r="G53" s="86" t="s">
        <v>1307</v>
      </c>
      <c r="H53" s="86" t="s">
        <v>936</v>
      </c>
      <c r="I53" s="86" t="s">
        <v>936</v>
      </c>
      <c r="J53" s="86" t="s">
        <v>1243</v>
      </c>
      <c r="K53" s="86" t="s">
        <v>936</v>
      </c>
      <c r="L53" s="86" t="s">
        <v>936</v>
      </c>
      <c r="M53" s="86" t="s">
        <v>936</v>
      </c>
      <c r="N53" s="86" t="s">
        <v>936</v>
      </c>
      <c r="O53" s="6" t="s">
        <v>1220</v>
      </c>
      <c r="P53" s="6"/>
    </row>
    <row r="54" spans="1:16" x14ac:dyDescent="0.3">
      <c r="A54" s="1"/>
      <c r="B54" s="6" t="s">
        <v>95</v>
      </c>
      <c r="C54" s="6" t="s">
        <v>105</v>
      </c>
      <c r="D54" s="86" t="s">
        <v>1128</v>
      </c>
      <c r="E54" s="6" t="s">
        <v>1286</v>
      </c>
      <c r="F54" s="86" t="s">
        <v>1307</v>
      </c>
      <c r="G54" s="86" t="s">
        <v>19</v>
      </c>
      <c r="H54" s="86" t="s">
        <v>936</v>
      </c>
      <c r="I54" s="86" t="s">
        <v>936</v>
      </c>
      <c r="J54" s="86" t="s">
        <v>1238</v>
      </c>
      <c r="K54" s="86" t="s">
        <v>936</v>
      </c>
      <c r="L54" s="86" t="s">
        <v>936</v>
      </c>
      <c r="M54" s="86" t="s">
        <v>936</v>
      </c>
      <c r="N54" s="86" t="s">
        <v>936</v>
      </c>
      <c r="O54" s="6" t="s">
        <v>1220</v>
      </c>
      <c r="P54" s="6"/>
    </row>
    <row r="55" spans="1:16" x14ac:dyDescent="0.3">
      <c r="A55" s="1"/>
      <c r="B55" s="6" t="s">
        <v>95</v>
      </c>
      <c r="C55" s="6" t="s">
        <v>108</v>
      </c>
      <c r="D55" s="86" t="s">
        <v>46</v>
      </c>
      <c r="E55" s="6" t="s">
        <v>1308</v>
      </c>
      <c r="F55" s="86" t="s">
        <v>18</v>
      </c>
      <c r="G55" s="86" t="s">
        <v>1309</v>
      </c>
      <c r="H55" s="86" t="s">
        <v>936</v>
      </c>
      <c r="I55" s="86" t="s">
        <v>936</v>
      </c>
      <c r="J55" s="86" t="s">
        <v>1238</v>
      </c>
      <c r="K55" s="86" t="s">
        <v>936</v>
      </c>
      <c r="L55" s="86" t="s">
        <v>936</v>
      </c>
      <c r="M55" s="86" t="s">
        <v>936</v>
      </c>
      <c r="N55" s="86" t="s">
        <v>936</v>
      </c>
      <c r="O55" s="6" t="s">
        <v>1220</v>
      </c>
      <c r="P55" s="6"/>
    </row>
    <row r="56" spans="1:16" x14ac:dyDescent="0.3">
      <c r="A56" s="1"/>
      <c r="B56" s="6" t="s">
        <v>95</v>
      </c>
      <c r="C56" s="6" t="s">
        <v>108</v>
      </c>
      <c r="D56" s="86" t="s">
        <v>46</v>
      </c>
      <c r="E56" s="6" t="s">
        <v>1308</v>
      </c>
      <c r="F56" s="86" t="s">
        <v>1309</v>
      </c>
      <c r="G56" s="86" t="s">
        <v>1256</v>
      </c>
      <c r="H56" s="86" t="s">
        <v>936</v>
      </c>
      <c r="I56" s="86" t="s">
        <v>936</v>
      </c>
      <c r="J56" s="86" t="s">
        <v>1243</v>
      </c>
      <c r="K56" s="86" t="s">
        <v>936</v>
      </c>
      <c r="L56" s="86" t="s">
        <v>936</v>
      </c>
      <c r="M56" s="86" t="s">
        <v>936</v>
      </c>
      <c r="N56" s="86" t="s">
        <v>936</v>
      </c>
      <c r="O56" s="6" t="s">
        <v>1220</v>
      </c>
      <c r="P56" s="6"/>
    </row>
    <row r="57" spans="1:16" x14ac:dyDescent="0.3">
      <c r="A57" s="1"/>
      <c r="B57" s="6" t="s">
        <v>95</v>
      </c>
      <c r="C57" s="6" t="s">
        <v>108</v>
      </c>
      <c r="D57" s="86" t="s">
        <v>46</v>
      </c>
      <c r="E57" s="6" t="s">
        <v>1308</v>
      </c>
      <c r="F57" s="86" t="s">
        <v>1256</v>
      </c>
      <c r="G57" s="86" t="s">
        <v>19</v>
      </c>
      <c r="H57" s="86" t="s">
        <v>936</v>
      </c>
      <c r="I57" s="86" t="s">
        <v>936</v>
      </c>
      <c r="J57" s="86" t="s">
        <v>1238</v>
      </c>
      <c r="K57" s="86" t="s">
        <v>936</v>
      </c>
      <c r="L57" s="86" t="s">
        <v>936</v>
      </c>
      <c r="M57" s="86" t="s">
        <v>936</v>
      </c>
      <c r="N57" s="86" t="s">
        <v>936</v>
      </c>
      <c r="O57" s="6" t="s">
        <v>1220</v>
      </c>
      <c r="P57" s="6"/>
    </row>
    <row r="58" spans="1:16" x14ac:dyDescent="0.3">
      <c r="A58" s="1"/>
      <c r="B58" s="6" t="s">
        <v>134</v>
      </c>
      <c r="C58" s="6" t="s">
        <v>144</v>
      </c>
      <c r="D58" s="86" t="s">
        <v>46</v>
      </c>
      <c r="E58" s="6" t="s">
        <v>1310</v>
      </c>
      <c r="F58" s="86" t="s">
        <v>18</v>
      </c>
      <c r="G58" s="86" t="s">
        <v>1277</v>
      </c>
      <c r="H58" s="86" t="s">
        <v>936</v>
      </c>
      <c r="I58" s="86" t="s">
        <v>936</v>
      </c>
      <c r="J58" s="86" t="s">
        <v>1238</v>
      </c>
      <c r="K58" s="86" t="s">
        <v>936</v>
      </c>
      <c r="L58" s="86" t="s">
        <v>936</v>
      </c>
      <c r="M58" s="86" t="s">
        <v>936</v>
      </c>
      <c r="N58" s="86" t="s">
        <v>936</v>
      </c>
      <c r="O58" s="6" t="s">
        <v>1220</v>
      </c>
      <c r="P58" s="6"/>
    </row>
    <row r="59" spans="1:16" x14ac:dyDescent="0.3">
      <c r="A59" s="1"/>
      <c r="B59" s="6" t="s">
        <v>134</v>
      </c>
      <c r="C59" s="6" t="s">
        <v>144</v>
      </c>
      <c r="D59" s="86" t="s">
        <v>46</v>
      </c>
      <c r="E59" s="6" t="s">
        <v>1310</v>
      </c>
      <c r="F59" s="86" t="s">
        <v>1277</v>
      </c>
      <c r="G59" s="86" t="s">
        <v>1311</v>
      </c>
      <c r="H59" s="86" t="s">
        <v>936</v>
      </c>
      <c r="I59" s="86" t="s">
        <v>936</v>
      </c>
      <c r="J59" s="86" t="s">
        <v>1243</v>
      </c>
      <c r="K59" s="86" t="s">
        <v>936</v>
      </c>
      <c r="L59" s="86" t="s">
        <v>936</v>
      </c>
      <c r="M59" s="86" t="s">
        <v>936</v>
      </c>
      <c r="N59" s="86" t="s">
        <v>936</v>
      </c>
      <c r="O59" s="6" t="s">
        <v>1220</v>
      </c>
      <c r="P59" s="6"/>
    </row>
    <row r="60" spans="1:16" x14ac:dyDescent="0.3">
      <c r="A60" s="1"/>
      <c r="B60" s="6" t="s">
        <v>134</v>
      </c>
      <c r="C60" s="6" t="s">
        <v>144</v>
      </c>
      <c r="D60" s="86" t="s">
        <v>46</v>
      </c>
      <c r="E60" s="6" t="s">
        <v>1310</v>
      </c>
      <c r="F60" s="86" t="s">
        <v>1311</v>
      </c>
      <c r="G60" s="86" t="s">
        <v>1312</v>
      </c>
      <c r="H60" s="86" t="s">
        <v>936</v>
      </c>
      <c r="I60" s="86" t="s">
        <v>936</v>
      </c>
      <c r="J60" s="86" t="s">
        <v>1238</v>
      </c>
      <c r="K60" s="86" t="s">
        <v>936</v>
      </c>
      <c r="L60" s="86" t="s">
        <v>936</v>
      </c>
      <c r="M60" s="86" t="s">
        <v>936</v>
      </c>
      <c r="N60" s="86" t="s">
        <v>936</v>
      </c>
      <c r="O60" s="6" t="s">
        <v>1220</v>
      </c>
      <c r="P60" s="6"/>
    </row>
    <row r="61" spans="1:16" x14ac:dyDescent="0.3">
      <c r="A61" s="1"/>
      <c r="B61" s="6" t="s">
        <v>134</v>
      </c>
      <c r="C61" s="6" t="s">
        <v>144</v>
      </c>
      <c r="D61" s="86" t="s">
        <v>46</v>
      </c>
      <c r="E61" s="6" t="s">
        <v>1310</v>
      </c>
      <c r="F61" s="86" t="s">
        <v>1312</v>
      </c>
      <c r="G61" s="86" t="s">
        <v>1256</v>
      </c>
      <c r="H61" s="86" t="s">
        <v>936</v>
      </c>
      <c r="I61" s="86" t="s">
        <v>936</v>
      </c>
      <c r="J61" s="86" t="s">
        <v>1243</v>
      </c>
      <c r="K61" s="86" t="s">
        <v>936</v>
      </c>
      <c r="L61" s="86" t="s">
        <v>936</v>
      </c>
      <c r="M61" s="86" t="s">
        <v>936</v>
      </c>
      <c r="N61" s="86" t="s">
        <v>936</v>
      </c>
      <c r="O61" s="6" t="s">
        <v>1220</v>
      </c>
      <c r="P61" s="6"/>
    </row>
    <row r="62" spans="1:16" x14ac:dyDescent="0.3">
      <c r="A62" s="1"/>
      <c r="B62" s="6" t="s">
        <v>134</v>
      </c>
      <c r="C62" s="6" t="s">
        <v>144</v>
      </c>
      <c r="D62" s="86" t="s">
        <v>46</v>
      </c>
      <c r="E62" s="6" t="s">
        <v>1310</v>
      </c>
      <c r="F62" s="86" t="s">
        <v>1256</v>
      </c>
      <c r="G62" s="86" t="s">
        <v>19</v>
      </c>
      <c r="H62" s="86" t="s">
        <v>936</v>
      </c>
      <c r="I62" s="86" t="s">
        <v>936</v>
      </c>
      <c r="J62" s="86" t="s">
        <v>1238</v>
      </c>
      <c r="K62" s="86" t="s">
        <v>936</v>
      </c>
      <c r="L62" s="86" t="s">
        <v>936</v>
      </c>
      <c r="M62" s="86" t="s">
        <v>936</v>
      </c>
      <c r="N62" s="86" t="s">
        <v>936</v>
      </c>
      <c r="O62" s="6" t="s">
        <v>1220</v>
      </c>
      <c r="P62" s="6"/>
    </row>
    <row r="63" spans="1:16" x14ac:dyDescent="0.3">
      <c r="A63" s="1"/>
      <c r="B63" s="6" t="s">
        <v>394</v>
      </c>
      <c r="C63" s="6" t="s">
        <v>1050</v>
      </c>
      <c r="D63" s="86" t="s">
        <v>46</v>
      </c>
      <c r="E63" s="6" t="s">
        <v>1313</v>
      </c>
      <c r="F63" s="86" t="s">
        <v>18</v>
      </c>
      <c r="G63" s="86" t="s">
        <v>19</v>
      </c>
      <c r="H63" s="86" t="s">
        <v>936</v>
      </c>
      <c r="I63" s="86" t="s">
        <v>936</v>
      </c>
      <c r="J63" s="86" t="s">
        <v>1238</v>
      </c>
      <c r="K63" s="86" t="s">
        <v>936</v>
      </c>
      <c r="L63" s="86" t="s">
        <v>936</v>
      </c>
      <c r="M63" s="86" t="s">
        <v>936</v>
      </c>
      <c r="N63" s="86" t="s">
        <v>936</v>
      </c>
      <c r="O63" s="6" t="s">
        <v>1220</v>
      </c>
      <c r="P63" s="6"/>
    </row>
    <row r="64" spans="1:16" x14ac:dyDescent="0.3">
      <c r="A64" s="1"/>
      <c r="B64" s="6" t="s">
        <v>394</v>
      </c>
      <c r="C64" s="6" t="s">
        <v>1154</v>
      </c>
      <c r="D64" s="86" t="s">
        <v>99</v>
      </c>
      <c r="E64" s="6" t="s">
        <v>1314</v>
      </c>
      <c r="F64" s="86" t="s">
        <v>18</v>
      </c>
      <c r="G64" s="86" t="s">
        <v>19</v>
      </c>
      <c r="H64" s="86" t="s">
        <v>936</v>
      </c>
      <c r="I64" s="86" t="s">
        <v>936</v>
      </c>
      <c r="J64" s="86" t="s">
        <v>1238</v>
      </c>
      <c r="K64" s="86" t="s">
        <v>936</v>
      </c>
      <c r="L64" s="86" t="s">
        <v>936</v>
      </c>
      <c r="M64" s="86" t="s">
        <v>936</v>
      </c>
      <c r="N64" s="86" t="s">
        <v>936</v>
      </c>
      <c r="O64" s="6" t="s">
        <v>1220</v>
      </c>
      <c r="P64" s="6"/>
    </row>
    <row r="65" spans="1:16" x14ac:dyDescent="0.3">
      <c r="A65" s="1"/>
      <c r="B65" s="6" t="s">
        <v>394</v>
      </c>
      <c r="C65" s="6" t="s">
        <v>1155</v>
      </c>
      <c r="D65" s="86" t="s">
        <v>99</v>
      </c>
      <c r="E65" s="6" t="s">
        <v>1315</v>
      </c>
      <c r="F65" s="86" t="s">
        <v>1316</v>
      </c>
      <c r="G65" s="86" t="s">
        <v>19</v>
      </c>
      <c r="H65" s="86" t="s">
        <v>1317</v>
      </c>
      <c r="I65" s="86" t="s">
        <v>936</v>
      </c>
      <c r="J65" s="86" t="s">
        <v>1238</v>
      </c>
      <c r="K65" s="86" t="s">
        <v>936</v>
      </c>
      <c r="L65" s="86" t="s">
        <v>936</v>
      </c>
      <c r="M65" s="86" t="s">
        <v>936</v>
      </c>
      <c r="N65" s="86" t="s">
        <v>936</v>
      </c>
      <c r="O65" s="6" t="s">
        <v>1220</v>
      </c>
      <c r="P65" s="6"/>
    </row>
    <row r="66" spans="1:16" x14ac:dyDescent="0.3">
      <c r="A66" s="1"/>
      <c r="B66" s="6" t="s">
        <v>394</v>
      </c>
      <c r="C66" s="6" t="s">
        <v>1156</v>
      </c>
      <c r="D66" s="86" t="s">
        <v>1318</v>
      </c>
      <c r="E66" s="6" t="s">
        <v>1319</v>
      </c>
      <c r="F66" s="86" t="s">
        <v>18</v>
      </c>
      <c r="G66" s="86" t="s">
        <v>19</v>
      </c>
      <c r="H66" s="86" t="s">
        <v>936</v>
      </c>
      <c r="I66" s="86" t="s">
        <v>936</v>
      </c>
      <c r="J66" s="86" t="s">
        <v>1238</v>
      </c>
      <c r="K66" s="86" t="s">
        <v>936</v>
      </c>
      <c r="L66" s="86" t="s">
        <v>936</v>
      </c>
      <c r="M66" s="86" t="s">
        <v>936</v>
      </c>
      <c r="N66" s="86" t="s">
        <v>936</v>
      </c>
      <c r="O66" s="6" t="s">
        <v>1220</v>
      </c>
      <c r="P66" s="6"/>
    </row>
    <row r="67" spans="1:16" x14ac:dyDescent="0.3">
      <c r="A67" s="1"/>
      <c r="B67" s="6" t="s">
        <v>156</v>
      </c>
      <c r="C67" s="6" t="s">
        <v>1166</v>
      </c>
      <c r="D67" s="86" t="s">
        <v>1127</v>
      </c>
      <c r="E67" s="6" t="s">
        <v>1320</v>
      </c>
      <c r="F67" s="86" t="s">
        <v>1321</v>
      </c>
      <c r="G67" s="86" t="s">
        <v>1322</v>
      </c>
      <c r="H67" s="86" t="s">
        <v>1323</v>
      </c>
      <c r="I67" s="86" t="s">
        <v>936</v>
      </c>
      <c r="J67" s="86" t="s">
        <v>1238</v>
      </c>
      <c r="K67" s="86" t="s">
        <v>936</v>
      </c>
      <c r="L67" s="86" t="s">
        <v>936</v>
      </c>
      <c r="M67" s="86" t="s">
        <v>936</v>
      </c>
      <c r="N67" s="86" t="s">
        <v>936</v>
      </c>
      <c r="O67" s="6" t="s">
        <v>1220</v>
      </c>
      <c r="P67" s="6"/>
    </row>
    <row r="68" spans="1:16" x14ac:dyDescent="0.3">
      <c r="A68" s="1"/>
      <c r="B68" s="6" t="s">
        <v>156</v>
      </c>
      <c r="C68" s="6" t="s">
        <v>1166</v>
      </c>
      <c r="D68" s="86" t="s">
        <v>1127</v>
      </c>
      <c r="E68" s="6" t="s">
        <v>1320</v>
      </c>
      <c r="F68" s="86" t="s">
        <v>1322</v>
      </c>
      <c r="G68" s="86" t="s">
        <v>19</v>
      </c>
      <c r="H68" s="86" t="s">
        <v>936</v>
      </c>
      <c r="I68" s="86" t="s">
        <v>1324</v>
      </c>
      <c r="J68" s="86" t="s">
        <v>1243</v>
      </c>
      <c r="K68" s="86" t="s">
        <v>936</v>
      </c>
      <c r="L68" s="86" t="s">
        <v>936</v>
      </c>
      <c r="M68" s="86" t="s">
        <v>936</v>
      </c>
      <c r="N68" s="86" t="s">
        <v>936</v>
      </c>
      <c r="O68" s="6" t="s">
        <v>1220</v>
      </c>
      <c r="P68" s="6"/>
    </row>
    <row r="69" spans="1:16" x14ac:dyDescent="0.3">
      <c r="A69" s="1"/>
      <c r="B69" s="6" t="s">
        <v>159</v>
      </c>
      <c r="C69" s="6" t="s">
        <v>1167</v>
      </c>
      <c r="D69" s="86" t="s">
        <v>1127</v>
      </c>
      <c r="E69" s="6" t="s">
        <v>1325</v>
      </c>
      <c r="F69" s="86" t="s">
        <v>18</v>
      </c>
      <c r="G69" s="86" t="s">
        <v>1326</v>
      </c>
      <c r="H69" s="86" t="s">
        <v>936</v>
      </c>
      <c r="I69" s="86" t="s">
        <v>936</v>
      </c>
      <c r="J69" s="86" t="s">
        <v>1243</v>
      </c>
      <c r="K69" s="86" t="s">
        <v>936</v>
      </c>
      <c r="L69" s="86" t="s">
        <v>936</v>
      </c>
      <c r="M69" s="86" t="s">
        <v>936</v>
      </c>
      <c r="N69" s="86" t="s">
        <v>936</v>
      </c>
      <c r="O69" s="6" t="s">
        <v>1220</v>
      </c>
      <c r="P6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activeCell="G21" sqref="G21"/>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1327</v>
      </c>
      <c r="C5" s="1"/>
      <c r="D5" s="1"/>
      <c r="E5" s="1"/>
      <c r="F5" s="1"/>
      <c r="G5" s="1"/>
      <c r="H5" s="1"/>
      <c r="I5" s="1"/>
      <c r="J5" s="1"/>
      <c r="K5" s="1"/>
      <c r="L5" s="1"/>
      <c r="M5" s="1"/>
      <c r="N5" s="1"/>
    </row>
    <row r="6" spans="1:14" ht="19.95" customHeight="1" x14ac:dyDescent="0.3">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x14ac:dyDescent="0.3">
      <c r="A7" s="1"/>
      <c r="B7" s="5" t="s">
        <v>589</v>
      </c>
      <c r="C7" s="5" t="s">
        <v>188</v>
      </c>
      <c r="D7" s="5" t="s">
        <v>46</v>
      </c>
      <c r="E7" s="4" t="s">
        <v>189</v>
      </c>
      <c r="F7" s="4" t="s">
        <v>190</v>
      </c>
      <c r="G7" s="6" t="s">
        <v>191</v>
      </c>
      <c r="H7" s="8">
        <v>3</v>
      </c>
      <c r="I7" s="5" t="s">
        <v>182</v>
      </c>
      <c r="J7" s="5" t="s">
        <v>183</v>
      </c>
      <c r="K7" s="5" t="s">
        <v>184</v>
      </c>
      <c r="L7" s="5" t="s">
        <v>192</v>
      </c>
      <c r="M7" s="8">
        <v>23678</v>
      </c>
      <c r="N7" s="5" t="s">
        <v>193</v>
      </c>
    </row>
    <row r="8" spans="1:14" ht="26.4" x14ac:dyDescent="0.3">
      <c r="A8" s="1"/>
      <c r="B8" s="5" t="s">
        <v>221</v>
      </c>
      <c r="C8" s="5" t="s">
        <v>222</v>
      </c>
      <c r="D8" s="5" t="s">
        <v>46</v>
      </c>
      <c r="E8" s="4" t="s">
        <v>223</v>
      </c>
      <c r="F8" s="4" t="s">
        <v>198</v>
      </c>
      <c r="G8" s="6" t="s">
        <v>1328</v>
      </c>
      <c r="H8" s="8">
        <v>150</v>
      </c>
      <c r="I8" s="5" t="s">
        <v>225</v>
      </c>
      <c r="J8" s="5" t="s">
        <v>183</v>
      </c>
      <c r="K8" s="5" t="s">
        <v>184</v>
      </c>
      <c r="L8" s="5" t="s">
        <v>201</v>
      </c>
      <c r="M8" s="8">
        <v>1191</v>
      </c>
      <c r="N8" s="5" t="s">
        <v>193</v>
      </c>
    </row>
    <row r="9" spans="1:14" ht="26.4" x14ac:dyDescent="0.3">
      <c r="A9" s="1"/>
      <c r="B9" s="5" t="s">
        <v>221</v>
      </c>
      <c r="C9" s="5" t="s">
        <v>226</v>
      </c>
      <c r="D9" s="5" t="s">
        <v>46</v>
      </c>
      <c r="E9" s="4" t="s">
        <v>227</v>
      </c>
      <c r="F9" s="4" t="s">
        <v>198</v>
      </c>
      <c r="G9" s="6" t="s">
        <v>1329</v>
      </c>
      <c r="H9" s="8">
        <v>42</v>
      </c>
      <c r="I9" s="5" t="s">
        <v>225</v>
      </c>
      <c r="J9" s="5" t="s">
        <v>183</v>
      </c>
      <c r="K9" s="5" t="s">
        <v>184</v>
      </c>
      <c r="L9" s="5" t="s">
        <v>201</v>
      </c>
      <c r="M9" s="8">
        <v>978</v>
      </c>
      <c r="N9" s="5" t="s">
        <v>193</v>
      </c>
    </row>
    <row r="10" spans="1:14" x14ac:dyDescent="0.3">
      <c r="A10" s="1"/>
      <c r="B10" s="5" t="s">
        <v>67</v>
      </c>
      <c r="C10" s="5" t="s">
        <v>245</v>
      </c>
      <c r="D10" s="5" t="s">
        <v>99</v>
      </c>
      <c r="E10" s="4" t="s">
        <v>197</v>
      </c>
      <c r="F10" s="4" t="s">
        <v>246</v>
      </c>
      <c r="G10" s="6" t="s">
        <v>1330</v>
      </c>
      <c r="H10" s="8">
        <v>0.83199999999999996</v>
      </c>
      <c r="I10" s="5" t="s">
        <v>182</v>
      </c>
      <c r="J10" s="5" t="s">
        <v>183</v>
      </c>
      <c r="K10" s="5" t="s">
        <v>184</v>
      </c>
      <c r="L10" s="5" t="s">
        <v>192</v>
      </c>
      <c r="M10" s="8">
        <v>112</v>
      </c>
      <c r="N10" s="5" t="s">
        <v>193</v>
      </c>
    </row>
    <row r="11" spans="1:14" ht="26.4" x14ac:dyDescent="0.3">
      <c r="A11" s="1"/>
      <c r="B11" s="5" t="s">
        <v>67</v>
      </c>
      <c r="C11" s="5" t="s">
        <v>252</v>
      </c>
      <c r="D11" s="5" t="s">
        <v>253</v>
      </c>
      <c r="E11" s="4" t="s">
        <v>254</v>
      </c>
      <c r="F11" s="4" t="s">
        <v>255</v>
      </c>
      <c r="G11" s="6" t="s">
        <v>256</v>
      </c>
      <c r="H11" s="8">
        <v>7.9189999999999996</v>
      </c>
      <c r="I11" s="5" t="s">
        <v>182</v>
      </c>
      <c r="J11" s="5" t="s">
        <v>183</v>
      </c>
      <c r="K11" s="5" t="s">
        <v>184</v>
      </c>
      <c r="L11" s="5" t="s">
        <v>192</v>
      </c>
      <c r="M11" s="8">
        <v>179</v>
      </c>
      <c r="N11" s="5" t="s">
        <v>193</v>
      </c>
    </row>
    <row r="12" spans="1:14" ht="26.4" x14ac:dyDescent="0.3">
      <c r="A12" s="1"/>
      <c r="B12" s="5" t="s">
        <v>260</v>
      </c>
      <c r="C12" s="5" t="s">
        <v>177</v>
      </c>
      <c r="D12" s="5" t="s">
        <v>264</v>
      </c>
      <c r="E12" s="4" t="s">
        <v>197</v>
      </c>
      <c r="F12" s="4" t="s">
        <v>265</v>
      </c>
      <c r="G12" s="6" t="s">
        <v>1331</v>
      </c>
      <c r="H12" s="8">
        <v>23</v>
      </c>
      <c r="I12" s="5" t="s">
        <v>225</v>
      </c>
      <c r="J12" s="5" t="s">
        <v>183</v>
      </c>
      <c r="K12" s="5" t="s">
        <v>184</v>
      </c>
      <c r="L12" s="5" t="s">
        <v>201</v>
      </c>
      <c r="M12" s="8">
        <v>12781</v>
      </c>
      <c r="N12" s="5" t="s">
        <v>193</v>
      </c>
    </row>
    <row r="13" spans="1:14" x14ac:dyDescent="0.3">
      <c r="A13" s="1"/>
      <c r="B13" s="5" t="s">
        <v>36</v>
      </c>
      <c r="C13" s="5" t="s">
        <v>285</v>
      </c>
      <c r="D13" s="5" t="s">
        <v>292</v>
      </c>
      <c r="E13" s="4" t="s">
        <v>197</v>
      </c>
      <c r="F13" s="4" t="s">
        <v>198</v>
      </c>
      <c r="G13" s="6" t="s">
        <v>293</v>
      </c>
      <c r="H13" s="8">
        <v>170</v>
      </c>
      <c r="I13" s="5" t="s">
        <v>182</v>
      </c>
      <c r="J13" s="5" t="s">
        <v>183</v>
      </c>
      <c r="K13" s="5" t="s">
        <v>184</v>
      </c>
      <c r="L13" s="5" t="s">
        <v>192</v>
      </c>
      <c r="M13" s="8">
        <v>197</v>
      </c>
      <c r="N13" s="5" t="s">
        <v>193</v>
      </c>
    </row>
    <row r="14" spans="1:14" x14ac:dyDescent="0.3">
      <c r="A14" s="1"/>
      <c r="B14" s="5" t="s">
        <v>36</v>
      </c>
      <c r="C14" s="5" t="s">
        <v>285</v>
      </c>
      <c r="D14" s="5" t="s">
        <v>294</v>
      </c>
      <c r="E14" s="4" t="s">
        <v>197</v>
      </c>
      <c r="F14" s="4" t="s">
        <v>198</v>
      </c>
      <c r="G14" s="6" t="s">
        <v>295</v>
      </c>
      <c r="H14" s="8">
        <v>260</v>
      </c>
      <c r="I14" s="5" t="s">
        <v>182</v>
      </c>
      <c r="J14" s="5" t="s">
        <v>183</v>
      </c>
      <c r="K14" s="5" t="s">
        <v>184</v>
      </c>
      <c r="L14" s="5" t="s">
        <v>192</v>
      </c>
      <c r="M14" s="8">
        <v>13344</v>
      </c>
      <c r="N14" s="5" t="s">
        <v>193</v>
      </c>
    </row>
    <row r="15" spans="1:14" x14ac:dyDescent="0.3">
      <c r="A15" s="1"/>
      <c r="B15" s="5" t="s">
        <v>95</v>
      </c>
      <c r="C15" s="5" t="s">
        <v>338</v>
      </c>
      <c r="D15" s="5" t="s">
        <v>294</v>
      </c>
      <c r="E15" s="4" t="s">
        <v>197</v>
      </c>
      <c r="F15" s="4" t="s">
        <v>198</v>
      </c>
      <c r="G15" s="6" t="s">
        <v>339</v>
      </c>
      <c r="H15" s="8">
        <v>0</v>
      </c>
      <c r="I15" s="5" t="s">
        <v>182</v>
      </c>
      <c r="J15" s="5" t="s">
        <v>183</v>
      </c>
      <c r="K15" s="5" t="s">
        <v>184</v>
      </c>
      <c r="L15" s="5" t="s">
        <v>192</v>
      </c>
      <c r="M15" s="8">
        <v>13204</v>
      </c>
      <c r="N15" s="5" t="s">
        <v>193</v>
      </c>
    </row>
    <row r="16" spans="1:14" ht="26.4" x14ac:dyDescent="0.3">
      <c r="A16" s="1"/>
      <c r="B16" s="5" t="s">
        <v>134</v>
      </c>
      <c r="C16" s="5" t="s">
        <v>371</v>
      </c>
      <c r="D16" s="5" t="s">
        <v>121</v>
      </c>
      <c r="E16" s="4" t="s">
        <v>197</v>
      </c>
      <c r="F16" s="4" t="s">
        <v>198</v>
      </c>
      <c r="G16" s="6" t="s">
        <v>1332</v>
      </c>
      <c r="H16" s="8">
        <v>0.34</v>
      </c>
      <c r="I16" s="5" t="s">
        <v>373</v>
      </c>
      <c r="J16" s="5" t="s">
        <v>183</v>
      </c>
      <c r="K16" s="5" t="s">
        <v>184</v>
      </c>
      <c r="L16" s="5" t="s">
        <v>185</v>
      </c>
      <c r="M16" s="8">
        <v>18793</v>
      </c>
      <c r="N16" s="5" t="s">
        <v>193</v>
      </c>
    </row>
    <row r="17" spans="1:14" x14ac:dyDescent="0.3">
      <c r="A17" s="1"/>
      <c r="B17" s="5" t="s">
        <v>374</v>
      </c>
      <c r="C17" s="5" t="s">
        <v>375</v>
      </c>
      <c r="D17" s="5" t="s">
        <v>46</v>
      </c>
      <c r="E17" s="4" t="s">
        <v>376</v>
      </c>
      <c r="F17" s="4" t="s">
        <v>377</v>
      </c>
      <c r="G17" s="6" t="s">
        <v>378</v>
      </c>
      <c r="H17" s="8">
        <v>3.15</v>
      </c>
      <c r="I17" s="5" t="s">
        <v>182</v>
      </c>
      <c r="J17" s="5" t="s">
        <v>183</v>
      </c>
      <c r="K17" s="5" t="s">
        <v>184</v>
      </c>
      <c r="L17" s="5" t="s">
        <v>192</v>
      </c>
      <c r="M17" s="8">
        <v>14160</v>
      </c>
      <c r="N17" s="5" t="s">
        <v>193</v>
      </c>
    </row>
    <row r="18" spans="1:14" x14ac:dyDescent="0.3">
      <c r="A18" s="1"/>
      <c r="B18" s="5" t="s">
        <v>374</v>
      </c>
      <c r="C18" s="5" t="s">
        <v>375</v>
      </c>
      <c r="D18" s="5" t="s">
        <v>46</v>
      </c>
      <c r="E18" s="4" t="s">
        <v>379</v>
      </c>
      <c r="F18" s="4" t="s">
        <v>380</v>
      </c>
      <c r="G18" s="6" t="s">
        <v>1333</v>
      </c>
      <c r="H18" s="8">
        <v>2.2999999999999998</v>
      </c>
      <c r="I18" s="5" t="s">
        <v>182</v>
      </c>
      <c r="J18" s="5" t="s">
        <v>183</v>
      </c>
      <c r="K18" s="5" t="s">
        <v>184</v>
      </c>
      <c r="L18" s="5" t="s">
        <v>192</v>
      </c>
      <c r="M18" s="8">
        <v>14160</v>
      </c>
      <c r="N18" s="5" t="s">
        <v>193</v>
      </c>
    </row>
    <row r="19" spans="1:14" x14ac:dyDescent="0.3">
      <c r="A19" s="1"/>
      <c r="B19" s="5" t="s">
        <v>382</v>
      </c>
      <c r="C19" s="5" t="s">
        <v>383</v>
      </c>
      <c r="D19" s="5" t="s">
        <v>46</v>
      </c>
      <c r="E19" s="4" t="s">
        <v>197</v>
      </c>
      <c r="F19" s="4" t="s">
        <v>198</v>
      </c>
      <c r="G19" s="6" t="s">
        <v>384</v>
      </c>
      <c r="H19" s="8">
        <v>3.15</v>
      </c>
      <c r="I19" s="5" t="s">
        <v>182</v>
      </c>
      <c r="J19" s="5" t="s">
        <v>183</v>
      </c>
      <c r="K19" s="5" t="s">
        <v>184</v>
      </c>
      <c r="L19" s="5" t="s">
        <v>185</v>
      </c>
      <c r="M19" s="8">
        <v>15160</v>
      </c>
      <c r="N19" s="5" t="s">
        <v>193</v>
      </c>
    </row>
    <row r="20" spans="1:14" ht="26.4" x14ac:dyDescent="0.3">
      <c r="A20" s="1"/>
      <c r="B20" s="5" t="s">
        <v>382</v>
      </c>
      <c r="C20" s="5" t="s">
        <v>383</v>
      </c>
      <c r="D20" s="5" t="s">
        <v>46</v>
      </c>
      <c r="E20" s="4" t="s">
        <v>385</v>
      </c>
      <c r="F20" s="4" t="s">
        <v>386</v>
      </c>
      <c r="G20" s="6" t="s">
        <v>1334</v>
      </c>
      <c r="H20" s="8">
        <v>3.15</v>
      </c>
      <c r="I20" s="5" t="s">
        <v>182</v>
      </c>
      <c r="J20" s="5" t="s">
        <v>183</v>
      </c>
      <c r="K20" s="5" t="s">
        <v>184</v>
      </c>
      <c r="L20" s="5" t="s">
        <v>192</v>
      </c>
      <c r="M20" s="8">
        <v>15160</v>
      </c>
      <c r="N20" s="5" t="s">
        <v>193</v>
      </c>
    </row>
    <row r="21" spans="1:14" x14ac:dyDescent="0.3">
      <c r="A21" s="1"/>
      <c r="B21" s="5" t="s">
        <v>382</v>
      </c>
      <c r="C21" s="5" t="s">
        <v>383</v>
      </c>
      <c r="D21" s="5" t="s">
        <v>46</v>
      </c>
      <c r="E21" s="4" t="s">
        <v>388</v>
      </c>
      <c r="F21" s="4" t="s">
        <v>389</v>
      </c>
      <c r="G21" s="6" t="s">
        <v>1335</v>
      </c>
      <c r="H21" s="8">
        <v>2.2999999999999998</v>
      </c>
      <c r="I21" s="5" t="s">
        <v>182</v>
      </c>
      <c r="J21" s="5" t="s">
        <v>183</v>
      </c>
      <c r="K21" s="5" t="s">
        <v>184</v>
      </c>
      <c r="L21" s="5" t="s">
        <v>192</v>
      </c>
      <c r="M21" s="8">
        <v>15160</v>
      </c>
      <c r="N21" s="5" t="s">
        <v>193</v>
      </c>
    </row>
    <row r="22" spans="1:14" x14ac:dyDescent="0.3">
      <c r="A22" s="1"/>
      <c r="B22" s="5" t="s">
        <v>382</v>
      </c>
      <c r="C22" s="5" t="s">
        <v>383</v>
      </c>
      <c r="D22" s="5" t="s">
        <v>46</v>
      </c>
      <c r="E22" s="4" t="s">
        <v>391</v>
      </c>
      <c r="F22" s="4" t="s">
        <v>392</v>
      </c>
      <c r="G22" s="6" t="s">
        <v>393</v>
      </c>
      <c r="H22" s="8">
        <v>3.15</v>
      </c>
      <c r="I22" s="5" t="s">
        <v>225</v>
      </c>
      <c r="J22" s="5" t="s">
        <v>183</v>
      </c>
      <c r="K22" s="5" t="s">
        <v>184</v>
      </c>
      <c r="L22" s="5" t="s">
        <v>185</v>
      </c>
      <c r="M22" s="8">
        <v>15160</v>
      </c>
      <c r="N22" s="5" t="s">
        <v>193</v>
      </c>
    </row>
    <row r="23" spans="1:14" x14ac:dyDescent="0.3">
      <c r="A23" s="1"/>
      <c r="B23" s="5" t="s">
        <v>394</v>
      </c>
      <c r="C23" s="5" t="s">
        <v>395</v>
      </c>
      <c r="D23" s="5" t="s">
        <v>396</v>
      </c>
      <c r="E23" s="4" t="s">
        <v>197</v>
      </c>
      <c r="F23" s="4" t="s">
        <v>198</v>
      </c>
      <c r="G23" s="6" t="s">
        <v>397</v>
      </c>
      <c r="H23" s="8">
        <v>1.2</v>
      </c>
      <c r="I23" s="5" t="s">
        <v>182</v>
      </c>
      <c r="J23" s="5" t="s">
        <v>183</v>
      </c>
      <c r="K23" s="5" t="s">
        <v>184</v>
      </c>
      <c r="L23" s="5" t="s">
        <v>192</v>
      </c>
      <c r="M23" s="8">
        <v>20851</v>
      </c>
      <c r="N23" s="5" t="s">
        <v>193</v>
      </c>
    </row>
    <row r="24" spans="1:14" x14ac:dyDescent="0.3">
      <c r="A24" s="1"/>
      <c r="B24" s="5" t="s">
        <v>394</v>
      </c>
      <c r="C24" s="5" t="s">
        <v>1336</v>
      </c>
      <c r="D24" s="5" t="s">
        <v>97</v>
      </c>
      <c r="E24" s="4" t="s">
        <v>197</v>
      </c>
      <c r="F24" s="4" t="s">
        <v>198</v>
      </c>
      <c r="G24" s="6" t="s">
        <v>397</v>
      </c>
      <c r="H24" s="8">
        <v>1.2</v>
      </c>
      <c r="I24" s="5" t="s">
        <v>182</v>
      </c>
      <c r="J24" s="5" t="s">
        <v>183</v>
      </c>
      <c r="K24" s="5" t="s">
        <v>184</v>
      </c>
      <c r="L24" s="5" t="s">
        <v>192</v>
      </c>
      <c r="M24" s="8">
        <v>18813</v>
      </c>
      <c r="N24" s="5" t="s">
        <v>193</v>
      </c>
    </row>
    <row r="25" spans="1:14" x14ac:dyDescent="0.3">
      <c r="A25" s="1"/>
      <c r="B25" s="5" t="s">
        <v>394</v>
      </c>
      <c r="C25" s="5" t="s">
        <v>1336</v>
      </c>
      <c r="D25" s="5" t="s">
        <v>99</v>
      </c>
      <c r="E25" s="4" t="s">
        <v>197</v>
      </c>
      <c r="F25" s="4" t="s">
        <v>399</v>
      </c>
      <c r="G25" s="6" t="s">
        <v>400</v>
      </c>
      <c r="H25" s="8">
        <v>1.2</v>
      </c>
      <c r="I25" s="5" t="s">
        <v>373</v>
      </c>
      <c r="J25" s="5" t="s">
        <v>183</v>
      </c>
      <c r="K25" s="5" t="s">
        <v>184</v>
      </c>
      <c r="L25" s="5" t="s">
        <v>192</v>
      </c>
      <c r="M25" s="8">
        <v>18814</v>
      </c>
      <c r="N25" s="5" t="s">
        <v>193</v>
      </c>
    </row>
    <row r="26" spans="1:14" ht="26.4" x14ac:dyDescent="0.3">
      <c r="A26" s="1"/>
      <c r="B26" s="5" t="s">
        <v>394</v>
      </c>
      <c r="C26" s="5" t="s">
        <v>401</v>
      </c>
      <c r="D26" s="5" t="s">
        <v>97</v>
      </c>
      <c r="E26" s="4" t="s">
        <v>197</v>
      </c>
      <c r="F26" s="4" t="s">
        <v>198</v>
      </c>
      <c r="G26" s="6" t="s">
        <v>402</v>
      </c>
      <c r="H26" s="8">
        <v>1.5</v>
      </c>
      <c r="I26" s="5" t="s">
        <v>182</v>
      </c>
      <c r="J26" s="5" t="s">
        <v>183</v>
      </c>
      <c r="K26" s="5" t="s">
        <v>184</v>
      </c>
      <c r="L26" s="5" t="s">
        <v>192</v>
      </c>
      <c r="M26" s="8">
        <v>15113</v>
      </c>
      <c r="N26" s="5" t="s">
        <v>193</v>
      </c>
    </row>
    <row r="27" spans="1:14" x14ac:dyDescent="0.3">
      <c r="A27" s="1"/>
      <c r="B27" s="5" t="s">
        <v>476</v>
      </c>
      <c r="C27" s="5" t="s">
        <v>1337</v>
      </c>
      <c r="D27" s="5" t="s">
        <v>478</v>
      </c>
      <c r="E27" s="4" t="s">
        <v>197</v>
      </c>
      <c r="F27" s="4" t="s">
        <v>198</v>
      </c>
      <c r="G27" s="6" t="s">
        <v>479</v>
      </c>
      <c r="H27" s="8">
        <v>24.26</v>
      </c>
      <c r="I27" s="5" t="s">
        <v>182</v>
      </c>
      <c r="J27" s="5" t="s">
        <v>183</v>
      </c>
      <c r="K27" s="5" t="s">
        <v>184</v>
      </c>
      <c r="L27" s="5" t="s">
        <v>185</v>
      </c>
      <c r="M27" s="8">
        <v>60</v>
      </c>
      <c r="N27" s="5" t="s">
        <v>193</v>
      </c>
    </row>
    <row r="28" spans="1:14" ht="26.4" x14ac:dyDescent="0.3">
      <c r="A28" s="1"/>
      <c r="B28" s="5" t="s">
        <v>43</v>
      </c>
      <c r="C28" s="5" t="s">
        <v>480</v>
      </c>
      <c r="D28" s="5" t="s">
        <v>97</v>
      </c>
      <c r="E28" s="4" t="s">
        <v>197</v>
      </c>
      <c r="F28" s="4" t="s">
        <v>198</v>
      </c>
      <c r="G28" s="6" t="s">
        <v>1338</v>
      </c>
      <c r="H28" s="8">
        <v>17</v>
      </c>
      <c r="I28" s="5" t="s">
        <v>182</v>
      </c>
      <c r="J28" s="5" t="s">
        <v>183</v>
      </c>
      <c r="K28" s="5" t="s">
        <v>184</v>
      </c>
      <c r="L28" s="5" t="s">
        <v>185</v>
      </c>
      <c r="M28" s="8">
        <v>100</v>
      </c>
      <c r="N28" s="5" t="s">
        <v>193</v>
      </c>
    </row>
    <row r="29" spans="1:14" x14ac:dyDescent="0.3">
      <c r="A29" s="1"/>
      <c r="B29" s="5" t="s">
        <v>156</v>
      </c>
      <c r="C29" s="5" t="s">
        <v>487</v>
      </c>
      <c r="D29" s="5" t="s">
        <v>294</v>
      </c>
      <c r="E29" s="4" t="s">
        <v>197</v>
      </c>
      <c r="F29" s="4" t="s">
        <v>198</v>
      </c>
      <c r="G29" s="6" t="s">
        <v>1339</v>
      </c>
      <c r="H29" s="8">
        <v>100</v>
      </c>
      <c r="I29" s="5" t="s">
        <v>182</v>
      </c>
      <c r="J29" s="5" t="s">
        <v>183</v>
      </c>
      <c r="K29" s="5" t="s">
        <v>184</v>
      </c>
      <c r="L29" s="5" t="s">
        <v>185</v>
      </c>
      <c r="M29" s="8">
        <v>18479</v>
      </c>
      <c r="N29"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U19" sqref="U19"/>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0" t="s">
        <v>60</v>
      </c>
      <c r="C3" s="196"/>
      <c r="D3" s="196"/>
      <c r="E3" s="221" t="s">
        <v>1340</v>
      </c>
      <c r="F3" s="221"/>
      <c r="G3" s="221"/>
      <c r="H3" s="2"/>
      <c r="I3" s="2"/>
      <c r="J3" s="2"/>
      <c r="K3" s="2"/>
      <c r="L3" s="2" t="s">
        <v>1341</v>
      </c>
      <c r="M3" s="2"/>
      <c r="N3" s="2"/>
      <c r="O3" s="2"/>
      <c r="P3" s="2"/>
      <c r="Q3" s="2"/>
      <c r="R3" s="2"/>
      <c r="S3" s="2"/>
      <c r="T3" s="2"/>
      <c r="U3" s="2"/>
      <c r="V3" s="2" t="s">
        <v>1340</v>
      </c>
      <c r="W3" s="2"/>
      <c r="X3" s="2"/>
      <c r="Y3" s="2"/>
      <c r="Z3" s="2"/>
      <c r="AA3" s="2"/>
      <c r="AB3" s="2"/>
      <c r="AC3" s="2" t="s">
        <v>1341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1342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1343</v>
      </c>
      <c r="GW3" s="1"/>
      <c r="GX3" s="1"/>
      <c r="GY3" s="1"/>
      <c r="GZ3" s="1"/>
      <c r="HA3" s="1"/>
      <c r="HB3" s="1"/>
      <c r="HC3" s="1"/>
      <c r="HD3" s="1"/>
      <c r="HE3" s="87" t="s">
        <v>1344</v>
      </c>
      <c r="HF3" s="1"/>
      <c r="HG3" s="1"/>
      <c r="HH3" s="1"/>
      <c r="HI3" s="1"/>
      <c r="HJ3" s="1"/>
      <c r="HK3" s="1"/>
      <c r="HL3" s="1"/>
      <c r="HM3" s="1"/>
      <c r="HN3" s="87" t="s">
        <v>936</v>
      </c>
      <c r="HO3" s="1"/>
      <c r="HP3" s="1"/>
    </row>
    <row r="4" spans="1:224" ht="0" hidden="1" customHeight="1" x14ac:dyDescent="0.3">
      <c r="A4" s="1"/>
      <c r="B4" s="88" t="s">
        <v>1345</v>
      </c>
      <c r="C4" s="222" t="s">
        <v>1346</v>
      </c>
      <c r="D4" s="223" t="s">
        <v>74</v>
      </c>
      <c r="E4" s="224"/>
      <c r="F4" s="224"/>
      <c r="G4" s="225"/>
      <c r="H4" s="223" t="s">
        <v>1347</v>
      </c>
      <c r="I4" s="225"/>
      <c r="J4" s="223" t="s">
        <v>1348</v>
      </c>
      <c r="K4" s="225"/>
      <c r="L4" s="223" t="s">
        <v>95</v>
      </c>
      <c r="M4" s="224"/>
      <c r="N4" s="224"/>
      <c r="O4" s="224"/>
      <c r="P4" s="224"/>
      <c r="Q4" s="224"/>
      <c r="R4" s="224"/>
      <c r="S4" s="225"/>
      <c r="T4" s="223" t="s">
        <v>476</v>
      </c>
      <c r="U4" s="224"/>
      <c r="V4" s="224"/>
      <c r="W4" s="225"/>
      <c r="X4" s="222" t="s">
        <v>1349</v>
      </c>
      <c r="Y4" s="223" t="s">
        <v>260</v>
      </c>
      <c r="Z4" s="224"/>
      <c r="AA4" s="225"/>
      <c r="AB4" s="223" t="s">
        <v>67</v>
      </c>
      <c r="AC4" s="224"/>
      <c r="AD4" s="224"/>
      <c r="AE4" s="224"/>
      <c r="AF4" s="224"/>
      <c r="AG4" s="224"/>
      <c r="AH4" s="225"/>
      <c r="AI4" s="222" t="s">
        <v>1350</v>
      </c>
      <c r="AJ4" s="222" t="s">
        <v>1351</v>
      </c>
      <c r="AK4" s="222" t="s">
        <v>1352</v>
      </c>
      <c r="AL4" s="223" t="s">
        <v>1353</v>
      </c>
      <c r="AM4" s="225"/>
      <c r="AN4" s="223" t="s">
        <v>1354</v>
      </c>
      <c r="AO4" s="225"/>
      <c r="AP4" s="222" t="s">
        <v>1355</v>
      </c>
      <c r="AQ4" s="223" t="s">
        <v>1356</v>
      </c>
      <c r="AR4" s="225"/>
      <c r="AS4" s="222" t="s">
        <v>1357</v>
      </c>
      <c r="AT4" s="222" t="s">
        <v>1358</v>
      </c>
      <c r="AU4" s="222" t="s">
        <v>1359</v>
      </c>
      <c r="AV4" s="223" t="s">
        <v>92</v>
      </c>
      <c r="AW4" s="224"/>
      <c r="AX4" s="225"/>
      <c r="AY4" s="223" t="s">
        <v>43</v>
      </c>
      <c r="AZ4" s="224"/>
      <c r="BA4" s="224"/>
      <c r="BB4" s="224"/>
      <c r="BC4" s="224"/>
      <c r="BD4" s="225"/>
      <c r="BE4" s="223" t="s">
        <v>1360</v>
      </c>
      <c r="BF4" s="225"/>
      <c r="BG4" s="222" t="s">
        <v>662</v>
      </c>
      <c r="BH4" s="223" t="s">
        <v>77</v>
      </c>
      <c r="BI4" s="224"/>
      <c r="BJ4" s="225"/>
      <c r="BK4" s="223" t="s">
        <v>36</v>
      </c>
      <c r="BL4" s="224"/>
      <c r="BM4" s="224"/>
      <c r="BN4" s="224"/>
      <c r="BO4" s="224"/>
      <c r="BP4" s="224"/>
      <c r="BQ4" s="224"/>
      <c r="BR4" s="224"/>
      <c r="BS4" s="224"/>
      <c r="BT4" s="224"/>
      <c r="BU4" s="224"/>
      <c r="BV4" s="224"/>
      <c r="BW4" s="224"/>
      <c r="BX4" s="225"/>
      <c r="BY4" s="223" t="s">
        <v>1361</v>
      </c>
      <c r="BZ4" s="225"/>
      <c r="CA4" s="222" t="s">
        <v>1362</v>
      </c>
      <c r="CB4" s="223" t="s">
        <v>134</v>
      </c>
      <c r="CC4" s="224"/>
      <c r="CD4" s="224"/>
      <c r="CE4" s="224"/>
      <c r="CF4" s="224"/>
      <c r="CG4" s="224"/>
      <c r="CH4" s="224"/>
      <c r="CI4" s="224"/>
      <c r="CJ4" s="224"/>
      <c r="CK4" s="224"/>
      <c r="CL4" s="224"/>
      <c r="CM4" s="225"/>
      <c r="CN4" s="223" t="s">
        <v>149</v>
      </c>
      <c r="CO4" s="224"/>
      <c r="CP4" s="224"/>
      <c r="CQ4" s="225"/>
      <c r="CR4" s="223" t="s">
        <v>1363</v>
      </c>
      <c r="CS4" s="225"/>
      <c r="CT4" s="223" t="s">
        <v>1364</v>
      </c>
      <c r="CU4" s="225"/>
      <c r="CV4" s="223" t="s">
        <v>1365</v>
      </c>
      <c r="CW4" s="224"/>
      <c r="CX4" s="225"/>
      <c r="CY4" s="223" t="s">
        <v>1366</v>
      </c>
      <c r="CZ4" s="224"/>
      <c r="DA4" s="224"/>
      <c r="DB4" s="225"/>
      <c r="DC4" s="223" t="s">
        <v>1367</v>
      </c>
      <c r="DD4" s="224"/>
      <c r="DE4" s="224"/>
      <c r="DF4" s="224"/>
      <c r="DG4" s="224"/>
      <c r="DH4" s="224"/>
      <c r="DI4" s="224"/>
      <c r="DJ4" s="224"/>
      <c r="DK4" s="224"/>
      <c r="DL4" s="224"/>
      <c r="DM4" s="224"/>
      <c r="DN4" s="225"/>
      <c r="DO4" s="223" t="s">
        <v>1368</v>
      </c>
      <c r="DP4" s="224"/>
      <c r="DQ4" s="224"/>
      <c r="DR4" s="225"/>
      <c r="DS4" s="223" t="s">
        <v>1369</v>
      </c>
      <c r="DT4" s="224"/>
      <c r="DU4" s="224"/>
      <c r="DV4" s="225"/>
      <c r="DW4" s="222"/>
      <c r="DX4" s="223" t="s">
        <v>1370</v>
      </c>
      <c r="DY4" s="224"/>
      <c r="DZ4" s="224"/>
      <c r="EA4" s="224"/>
      <c r="EB4" s="224"/>
      <c r="EC4" s="225"/>
      <c r="ED4" s="1"/>
      <c r="EE4" s="222" t="s">
        <v>1371</v>
      </c>
      <c r="EF4" s="222" t="s">
        <v>1372</v>
      </c>
      <c r="EG4" s="222" t="s">
        <v>1373</v>
      </c>
      <c r="EH4" s="222" t="s">
        <v>1374</v>
      </c>
      <c r="EI4" s="222" t="s">
        <v>1375</v>
      </c>
      <c r="EJ4" s="222" t="s">
        <v>1376</v>
      </c>
      <c r="EK4" s="222" t="s">
        <v>1377</v>
      </c>
      <c r="EL4" s="222" t="s">
        <v>1378</v>
      </c>
      <c r="EM4" s="223" t="s">
        <v>1347</v>
      </c>
      <c r="EN4" s="225"/>
      <c r="EO4" s="222" t="s">
        <v>338</v>
      </c>
      <c r="EP4" s="222" t="s">
        <v>1350</v>
      </c>
      <c r="EQ4" s="222" t="s">
        <v>1379</v>
      </c>
      <c r="ER4" s="222" t="s">
        <v>1380</v>
      </c>
      <c r="ES4" s="222" t="s">
        <v>1381</v>
      </c>
      <c r="ET4" s="222" t="s">
        <v>1382</v>
      </c>
      <c r="EU4" s="222" t="s">
        <v>1383</v>
      </c>
      <c r="EV4" s="222" t="s">
        <v>1384</v>
      </c>
      <c r="EW4" s="222" t="s">
        <v>1385</v>
      </c>
      <c r="EX4" s="222" t="s">
        <v>1386</v>
      </c>
      <c r="EY4" s="222" t="s">
        <v>1387</v>
      </c>
      <c r="EZ4" s="222" t="s">
        <v>1388</v>
      </c>
      <c r="FA4" s="222" t="s">
        <v>1389</v>
      </c>
      <c r="FB4" s="222" t="s">
        <v>1390</v>
      </c>
      <c r="FC4" s="222" t="s">
        <v>1391</v>
      </c>
      <c r="FD4" s="222" t="s">
        <v>1392</v>
      </c>
      <c r="FE4" s="222" t="s">
        <v>1393</v>
      </c>
      <c r="FF4" s="222" t="s">
        <v>1394</v>
      </c>
      <c r="FG4" s="222" t="s">
        <v>1395</v>
      </c>
      <c r="FH4" s="222" t="s">
        <v>1396</v>
      </c>
      <c r="FI4" s="222" t="s">
        <v>1397</v>
      </c>
      <c r="FJ4" s="222" t="s">
        <v>1398</v>
      </c>
      <c r="FK4" s="222" t="s">
        <v>1399</v>
      </c>
      <c r="FL4" s="222" t="s">
        <v>1400</v>
      </c>
      <c r="FM4" s="223" t="s">
        <v>592</v>
      </c>
      <c r="FN4" s="224"/>
      <c r="FO4" s="224"/>
      <c r="FP4" s="225"/>
      <c r="FQ4" s="222" t="s">
        <v>1401</v>
      </c>
      <c r="FR4" s="223" t="s">
        <v>1402</v>
      </c>
      <c r="FS4" s="225"/>
      <c r="FT4" s="223" t="s">
        <v>36</v>
      </c>
      <c r="FU4" s="224"/>
      <c r="FV4" s="224"/>
      <c r="FW4" s="224"/>
      <c r="FX4" s="224"/>
      <c r="FY4" s="225"/>
      <c r="FZ4" s="223" t="s">
        <v>1403</v>
      </c>
      <c r="GA4" s="225"/>
      <c r="GB4" s="223" t="s">
        <v>596</v>
      </c>
      <c r="GC4" s="224"/>
      <c r="GD4" s="224"/>
      <c r="GE4" s="225"/>
      <c r="GF4" s="222" t="s">
        <v>1404</v>
      </c>
      <c r="GG4" s="222" t="s">
        <v>1405</v>
      </c>
      <c r="GH4" s="222" t="s">
        <v>1406</v>
      </c>
      <c r="GI4" s="223" t="s">
        <v>134</v>
      </c>
      <c r="GJ4" s="224"/>
      <c r="GK4" s="224"/>
      <c r="GL4" s="224"/>
      <c r="GM4" s="225"/>
      <c r="GN4" s="223" t="s">
        <v>394</v>
      </c>
      <c r="GO4" s="224"/>
      <c r="GP4" s="224"/>
      <c r="GQ4" s="225"/>
      <c r="GR4" s="222" t="s">
        <v>1407</v>
      </c>
      <c r="GS4" s="223" t="s">
        <v>1408</v>
      </c>
      <c r="GT4" s="225"/>
      <c r="GU4" s="1"/>
      <c r="GV4" s="222" t="s">
        <v>1371</v>
      </c>
      <c r="GW4" s="223" t="s">
        <v>1409</v>
      </c>
      <c r="GX4" s="225"/>
      <c r="GY4" s="222" t="s">
        <v>1379</v>
      </c>
      <c r="GZ4" s="222" t="s">
        <v>1393</v>
      </c>
      <c r="HA4" s="222" t="s">
        <v>1394</v>
      </c>
      <c r="HB4" s="222" t="s">
        <v>1395</v>
      </c>
      <c r="HC4" s="222" t="s">
        <v>1399</v>
      </c>
      <c r="HD4" s="1"/>
      <c r="HE4" s="222" t="s">
        <v>1410</v>
      </c>
      <c r="HF4" s="222" t="s">
        <v>1411</v>
      </c>
      <c r="HG4" s="222" t="s">
        <v>1412</v>
      </c>
      <c r="HH4" s="222" t="s">
        <v>1413</v>
      </c>
      <c r="HI4" s="222" t="s">
        <v>1414</v>
      </c>
      <c r="HJ4" s="222" t="s">
        <v>1415</v>
      </c>
      <c r="HK4" s="223" t="s">
        <v>1408</v>
      </c>
      <c r="HL4" s="225"/>
      <c r="HM4" s="1"/>
      <c r="HN4" s="223" t="s">
        <v>1369</v>
      </c>
      <c r="HO4" s="224"/>
      <c r="HP4" s="225"/>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1416</v>
      </c>
      <c r="C6" s="93" t="s">
        <v>612</v>
      </c>
      <c r="D6" s="94" t="s">
        <v>613</v>
      </c>
      <c r="E6" s="95" t="s">
        <v>614</v>
      </c>
      <c r="F6" s="95" t="s">
        <v>615</v>
      </c>
      <c r="G6" s="96" t="s">
        <v>616</v>
      </c>
      <c r="H6" s="94" t="s">
        <v>617</v>
      </c>
      <c r="I6" s="96" t="s">
        <v>618</v>
      </c>
      <c r="J6" s="94" t="s">
        <v>619</v>
      </c>
      <c r="K6" s="96" t="s">
        <v>620</v>
      </c>
      <c r="L6" s="94" t="s">
        <v>621</v>
      </c>
      <c r="M6" s="95" t="s">
        <v>622</v>
      </c>
      <c r="N6" s="95" t="s">
        <v>623</v>
      </c>
      <c r="O6" s="95" t="s">
        <v>624</v>
      </c>
      <c r="P6" s="95" t="s">
        <v>625</v>
      </c>
      <c r="Q6" s="95" t="s">
        <v>626</v>
      </c>
      <c r="R6" s="95" t="s">
        <v>627</v>
      </c>
      <c r="S6" s="96" t="s">
        <v>628</v>
      </c>
      <c r="T6" s="94" t="s">
        <v>629</v>
      </c>
      <c r="U6" s="95" t="s">
        <v>630</v>
      </c>
      <c r="V6" s="95" t="s">
        <v>631</v>
      </c>
      <c r="W6" s="96" t="s">
        <v>632</v>
      </c>
      <c r="X6" s="93" t="s">
        <v>633</v>
      </c>
      <c r="Y6" s="94" t="s">
        <v>634</v>
      </c>
      <c r="Z6" s="95" t="s">
        <v>635</v>
      </c>
      <c r="AA6" s="96" t="s">
        <v>177</v>
      </c>
      <c r="AB6" s="94" t="s">
        <v>636</v>
      </c>
      <c r="AC6" s="95" t="s">
        <v>637</v>
      </c>
      <c r="AD6" s="95" t="s">
        <v>248</v>
      </c>
      <c r="AE6" s="95" t="s">
        <v>638</v>
      </c>
      <c r="AF6" s="95" t="s">
        <v>639</v>
      </c>
      <c r="AG6" s="95" t="s">
        <v>640</v>
      </c>
      <c r="AH6" s="96" t="s">
        <v>641</v>
      </c>
      <c r="AI6" s="93" t="s">
        <v>642</v>
      </c>
      <c r="AJ6" s="93" t="s">
        <v>643</v>
      </c>
      <c r="AK6" s="93" t="s">
        <v>644</v>
      </c>
      <c r="AL6" s="94" t="s">
        <v>645</v>
      </c>
      <c r="AM6" s="96" t="s">
        <v>646</v>
      </c>
      <c r="AN6" s="94" t="s">
        <v>647</v>
      </c>
      <c r="AO6" s="96" t="s">
        <v>648</v>
      </c>
      <c r="AP6" s="93" t="s">
        <v>561</v>
      </c>
      <c r="AQ6" s="94" t="s">
        <v>222</v>
      </c>
      <c r="AR6" s="96" t="s">
        <v>226</v>
      </c>
      <c r="AS6" s="93" t="s">
        <v>649</v>
      </c>
      <c r="AT6" s="93" t="s">
        <v>650</v>
      </c>
      <c r="AU6" s="93" t="s">
        <v>651</v>
      </c>
      <c r="AV6" s="94" t="s">
        <v>652</v>
      </c>
      <c r="AW6" s="95" t="s">
        <v>653</v>
      </c>
      <c r="AX6" s="96" t="s">
        <v>654</v>
      </c>
      <c r="AY6" s="94" t="s">
        <v>49</v>
      </c>
      <c r="AZ6" s="95" t="s">
        <v>655</v>
      </c>
      <c r="BA6" s="95" t="s">
        <v>656</v>
      </c>
      <c r="BB6" s="95" t="s">
        <v>657</v>
      </c>
      <c r="BC6" s="95" t="s">
        <v>658</v>
      </c>
      <c r="BD6" s="96" t="s">
        <v>659</v>
      </c>
      <c r="BE6" s="94" t="s">
        <v>660</v>
      </c>
      <c r="BF6" s="96" t="s">
        <v>661</v>
      </c>
      <c r="BG6" s="93" t="s">
        <v>662</v>
      </c>
      <c r="BH6" s="94" t="s">
        <v>663</v>
      </c>
      <c r="BI6" s="95" t="s">
        <v>664</v>
      </c>
      <c r="BJ6" s="96" t="s">
        <v>665</v>
      </c>
      <c r="BK6" s="94" t="s">
        <v>666</v>
      </c>
      <c r="BL6" s="95" t="s">
        <v>667</v>
      </c>
      <c r="BM6" s="95" t="s">
        <v>668</v>
      </c>
      <c r="BN6" s="95" t="s">
        <v>669</v>
      </c>
      <c r="BO6" s="95" t="s">
        <v>670</v>
      </c>
      <c r="BP6" s="95" t="s">
        <v>671</v>
      </c>
      <c r="BQ6" s="95" t="s">
        <v>672</v>
      </c>
      <c r="BR6" s="95" t="s">
        <v>673</v>
      </c>
      <c r="BS6" s="95" t="s">
        <v>674</v>
      </c>
      <c r="BT6" s="95" t="s">
        <v>675</v>
      </c>
      <c r="BU6" s="95" t="s">
        <v>676</v>
      </c>
      <c r="BV6" s="95" t="s">
        <v>677</v>
      </c>
      <c r="BW6" s="95" t="s">
        <v>678</v>
      </c>
      <c r="BX6" s="96" t="s">
        <v>679</v>
      </c>
      <c r="BY6" s="94" t="s">
        <v>680</v>
      </c>
      <c r="BZ6" s="96" t="s">
        <v>681</v>
      </c>
      <c r="CA6" s="93" t="s">
        <v>682</v>
      </c>
      <c r="CB6" s="94" t="s">
        <v>683</v>
      </c>
      <c r="CC6" s="95" t="s">
        <v>684</v>
      </c>
      <c r="CD6" s="95" t="s">
        <v>685</v>
      </c>
      <c r="CE6" s="95" t="s">
        <v>686</v>
      </c>
      <c r="CF6" s="95" t="s">
        <v>687</v>
      </c>
      <c r="CG6" s="95" t="s">
        <v>688</v>
      </c>
      <c r="CH6" s="95" t="s">
        <v>689</v>
      </c>
      <c r="CI6" s="95" t="s">
        <v>690</v>
      </c>
      <c r="CJ6" s="95" t="s">
        <v>691</v>
      </c>
      <c r="CK6" s="95" t="s">
        <v>692</v>
      </c>
      <c r="CL6" s="95" t="s">
        <v>693</v>
      </c>
      <c r="CM6" s="96" t="s">
        <v>694</v>
      </c>
      <c r="CN6" s="94" t="s">
        <v>695</v>
      </c>
      <c r="CO6" s="95" t="s">
        <v>696</v>
      </c>
      <c r="CP6" s="95" t="s">
        <v>697</v>
      </c>
      <c r="CQ6" s="96" t="s">
        <v>698</v>
      </c>
      <c r="CR6" s="94" t="s">
        <v>699</v>
      </c>
      <c r="CS6" s="96" t="s">
        <v>700</v>
      </c>
      <c r="CT6" s="94" t="s">
        <v>701</v>
      </c>
      <c r="CU6" s="96" t="s">
        <v>702</v>
      </c>
      <c r="CV6" s="94" t="s">
        <v>1417</v>
      </c>
      <c r="CW6" s="95" t="s">
        <v>1418</v>
      </c>
      <c r="CX6" s="96" t="s">
        <v>1419</v>
      </c>
      <c r="CY6" s="94" t="s">
        <v>1420</v>
      </c>
      <c r="CZ6" s="95" t="s">
        <v>1421</v>
      </c>
      <c r="DA6" s="95" t="s">
        <v>1422</v>
      </c>
      <c r="DB6" s="96" t="s">
        <v>1423</v>
      </c>
      <c r="DC6" s="94" t="s">
        <v>1424</v>
      </c>
      <c r="DD6" s="95" t="s">
        <v>1425</v>
      </c>
      <c r="DE6" s="95" t="s">
        <v>1426</v>
      </c>
      <c r="DF6" s="95" t="s">
        <v>1427</v>
      </c>
      <c r="DG6" s="95" t="s">
        <v>1428</v>
      </c>
      <c r="DH6" s="95" t="s">
        <v>1429</v>
      </c>
      <c r="DI6" s="95" t="s">
        <v>1430</v>
      </c>
      <c r="DJ6" s="95" t="s">
        <v>1431</v>
      </c>
      <c r="DK6" s="95" t="s">
        <v>1432</v>
      </c>
      <c r="DL6" s="95" t="s">
        <v>1433</v>
      </c>
      <c r="DM6" s="95" t="s">
        <v>1434</v>
      </c>
      <c r="DN6" s="96" t="s">
        <v>1435</v>
      </c>
      <c r="DO6" s="94" t="s">
        <v>1436</v>
      </c>
      <c r="DP6" s="95" t="s">
        <v>1437</v>
      </c>
      <c r="DQ6" s="95" t="s">
        <v>1438</v>
      </c>
      <c r="DR6" s="96" t="s">
        <v>1439</v>
      </c>
      <c r="DS6" s="94" t="s">
        <v>1440</v>
      </c>
      <c r="DT6" s="95" t="s">
        <v>1441</v>
      </c>
      <c r="DU6" s="95" t="s">
        <v>1442</v>
      </c>
      <c r="DV6" s="96" t="s">
        <v>1443</v>
      </c>
      <c r="DW6" s="93" t="s">
        <v>1444</v>
      </c>
      <c r="DX6" s="94" t="s">
        <v>1445</v>
      </c>
      <c r="DY6" s="95" t="s">
        <v>1446</v>
      </c>
      <c r="DZ6" s="95" t="s">
        <v>1447</v>
      </c>
      <c r="EA6" s="95" t="s">
        <v>1448</v>
      </c>
      <c r="EB6" s="95" t="s">
        <v>1449</v>
      </c>
      <c r="EC6" s="96" t="s">
        <v>1450</v>
      </c>
      <c r="ED6" s="1"/>
      <c r="EE6" s="93" t="s">
        <v>764</v>
      </c>
      <c r="EF6" s="93" t="s">
        <v>703</v>
      </c>
      <c r="EG6" s="93" t="s">
        <v>704</v>
      </c>
      <c r="EH6" s="93" t="s">
        <v>705</v>
      </c>
      <c r="EI6" s="93" t="s">
        <v>706</v>
      </c>
      <c r="EJ6" s="93" t="s">
        <v>707</v>
      </c>
      <c r="EK6" s="93" t="s">
        <v>708</v>
      </c>
      <c r="EL6" s="93" t="s">
        <v>709</v>
      </c>
      <c r="EM6" s="94" t="s">
        <v>710</v>
      </c>
      <c r="EN6" s="96" t="s">
        <v>711</v>
      </c>
      <c r="EO6" s="93" t="s">
        <v>712</v>
      </c>
      <c r="EP6" s="93" t="s">
        <v>713</v>
      </c>
      <c r="EQ6" s="93" t="s">
        <v>767</v>
      </c>
      <c r="ER6" s="93" t="s">
        <v>714</v>
      </c>
      <c r="ES6" s="93" t="s">
        <v>715</v>
      </c>
      <c r="ET6" s="93" t="s">
        <v>716</v>
      </c>
      <c r="EU6" s="93" t="s">
        <v>717</v>
      </c>
      <c r="EV6" s="93" t="s">
        <v>718</v>
      </c>
      <c r="EW6" s="93" t="s">
        <v>719</v>
      </c>
      <c r="EX6" s="93" t="s">
        <v>720</v>
      </c>
      <c r="EY6" s="93" t="s">
        <v>721</v>
      </c>
      <c r="EZ6" s="93" t="s">
        <v>722</v>
      </c>
      <c r="FA6" s="93" t="s">
        <v>723</v>
      </c>
      <c r="FB6" s="93" t="s">
        <v>724</v>
      </c>
      <c r="FC6" s="93" t="s">
        <v>725</v>
      </c>
      <c r="FD6" s="93" t="s">
        <v>726</v>
      </c>
      <c r="FE6" s="93" t="s">
        <v>768</v>
      </c>
      <c r="FF6" s="93" t="s">
        <v>769</v>
      </c>
      <c r="FG6" s="93" t="s">
        <v>770</v>
      </c>
      <c r="FH6" s="93" t="s">
        <v>727</v>
      </c>
      <c r="FI6" s="93" t="s">
        <v>728</v>
      </c>
      <c r="FJ6" s="93" t="s">
        <v>729</v>
      </c>
      <c r="FK6" s="93" t="s">
        <v>771</v>
      </c>
      <c r="FL6" s="93" t="s">
        <v>730</v>
      </c>
      <c r="FM6" s="94" t="s">
        <v>731</v>
      </c>
      <c r="FN6" s="95" t="s">
        <v>732</v>
      </c>
      <c r="FO6" s="95" t="s">
        <v>733</v>
      </c>
      <c r="FP6" s="96" t="s">
        <v>734</v>
      </c>
      <c r="FQ6" s="93" t="s">
        <v>735</v>
      </c>
      <c r="FR6" s="94" t="s">
        <v>736</v>
      </c>
      <c r="FS6" s="96" t="s">
        <v>737</v>
      </c>
      <c r="FT6" s="94" t="s">
        <v>37</v>
      </c>
      <c r="FU6" s="95" t="s">
        <v>738</v>
      </c>
      <c r="FV6" s="95" t="s">
        <v>739</v>
      </c>
      <c r="FW6" s="95" t="s">
        <v>740</v>
      </c>
      <c r="FX6" s="95" t="s">
        <v>741</v>
      </c>
      <c r="FY6" s="96" t="s">
        <v>742</v>
      </c>
      <c r="FZ6" s="94" t="s">
        <v>743</v>
      </c>
      <c r="GA6" s="96" t="s">
        <v>744</v>
      </c>
      <c r="GB6" s="94" t="s">
        <v>745</v>
      </c>
      <c r="GC6" s="95" t="s">
        <v>746</v>
      </c>
      <c r="GD6" s="95" t="s">
        <v>747</v>
      </c>
      <c r="GE6" s="96" t="s">
        <v>748</v>
      </c>
      <c r="GF6" s="93" t="s">
        <v>749</v>
      </c>
      <c r="GG6" s="93" t="s">
        <v>750</v>
      </c>
      <c r="GH6" s="93" t="s">
        <v>751</v>
      </c>
      <c r="GI6" s="94" t="s">
        <v>752</v>
      </c>
      <c r="GJ6" s="95" t="s">
        <v>753</v>
      </c>
      <c r="GK6" s="95" t="s">
        <v>754</v>
      </c>
      <c r="GL6" s="95" t="s">
        <v>755</v>
      </c>
      <c r="GM6" s="96" t="s">
        <v>756</v>
      </c>
      <c r="GN6" s="94" t="s">
        <v>757</v>
      </c>
      <c r="GO6" s="95" t="s">
        <v>758</v>
      </c>
      <c r="GP6" s="95" t="s">
        <v>759</v>
      </c>
      <c r="GQ6" s="96" t="s">
        <v>760</v>
      </c>
      <c r="GR6" s="93" t="s">
        <v>761</v>
      </c>
      <c r="GS6" s="94" t="s">
        <v>762</v>
      </c>
      <c r="GT6" s="96" t="s">
        <v>763</v>
      </c>
      <c r="GU6" s="1"/>
      <c r="GV6" s="93" t="s">
        <v>764</v>
      </c>
      <c r="GW6" s="94" t="s">
        <v>765</v>
      </c>
      <c r="GX6" s="96" t="s">
        <v>766</v>
      </c>
      <c r="GY6" s="93" t="s">
        <v>767</v>
      </c>
      <c r="GZ6" s="93" t="s">
        <v>768</v>
      </c>
      <c r="HA6" s="93" t="s">
        <v>769</v>
      </c>
      <c r="HB6" s="93" t="s">
        <v>770</v>
      </c>
      <c r="HC6" s="93" t="s">
        <v>771</v>
      </c>
      <c r="HD6" s="1"/>
      <c r="HE6" s="93" t="s">
        <v>773</v>
      </c>
      <c r="HF6" s="93" t="s">
        <v>774</v>
      </c>
      <c r="HG6" s="93" t="s">
        <v>775</v>
      </c>
      <c r="HH6" s="93" t="s">
        <v>776</v>
      </c>
      <c r="HI6" s="93" t="s">
        <v>777</v>
      </c>
      <c r="HJ6" s="93" t="s">
        <v>778</v>
      </c>
      <c r="HK6" s="94" t="s">
        <v>779</v>
      </c>
      <c r="HL6" s="96" t="s">
        <v>780</v>
      </c>
      <c r="HM6" s="1"/>
      <c r="HN6" s="94" t="s">
        <v>1451</v>
      </c>
      <c r="HO6" s="95" t="s">
        <v>1452</v>
      </c>
      <c r="HP6" s="96" t="s">
        <v>1453</v>
      </c>
    </row>
    <row r="7" spans="1:224" x14ac:dyDescent="0.3">
      <c r="A7" s="1"/>
      <c r="B7" s="97" t="s">
        <v>781</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c r="CM7" s="101">
        <v>191.19621000000001</v>
      </c>
      <c r="CN7" s="99">
        <v>180.55348000000001</v>
      </c>
      <c r="CO7" s="100">
        <v>180.52450999999999</v>
      </c>
      <c r="CP7" s="100">
        <v>181.33356000000001</v>
      </c>
      <c r="CQ7" s="101">
        <v>181.02912000000001</v>
      </c>
      <c r="CR7" s="99"/>
      <c r="CS7" s="101">
        <v>197.52409</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3089.5117</v>
      </c>
      <c r="HO7" s="100">
        <v>3052.1785100000002</v>
      </c>
      <c r="HP7" s="101">
        <v>736.68735000000004</v>
      </c>
    </row>
    <row r="8" spans="1:224" x14ac:dyDescent="0.3">
      <c r="A8" s="1"/>
      <c r="B8" s="97" t="s">
        <v>782</v>
      </c>
      <c r="C8" s="98"/>
      <c r="D8" s="99"/>
      <c r="E8" s="100"/>
      <c r="F8" s="100">
        <v>8.8258700000000001</v>
      </c>
      <c r="G8" s="101">
        <v>8.5166900000000005</v>
      </c>
      <c r="H8" s="99"/>
      <c r="I8" s="101"/>
      <c r="J8" s="99"/>
      <c r="K8" s="101"/>
      <c r="L8" s="99"/>
      <c r="M8" s="100"/>
      <c r="N8" s="100"/>
      <c r="O8" s="100">
        <v>182.37953999999999</v>
      </c>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v>169.78227000000001</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c r="CM8" s="101">
        <v>191.19621000000001</v>
      </c>
      <c r="CN8" s="99">
        <v>180.55348000000001</v>
      </c>
      <c r="CO8" s="100">
        <v>180.52450999999999</v>
      </c>
      <c r="CP8" s="100">
        <v>181.33356000000001</v>
      </c>
      <c r="CQ8" s="101">
        <v>181.02912000000001</v>
      </c>
      <c r="CR8" s="99"/>
      <c r="CS8" s="101">
        <v>197.52409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3441.6735100000001</v>
      </c>
      <c r="HO8" s="100">
        <v>3404.3403200000002</v>
      </c>
      <c r="HP8" s="101">
        <v>807.84958000000006</v>
      </c>
    </row>
    <row r="9" spans="1:224" x14ac:dyDescent="0.3">
      <c r="A9" s="1"/>
      <c r="B9" s="97" t="s">
        <v>783</v>
      </c>
      <c r="C9" s="98"/>
      <c r="D9" s="99"/>
      <c r="E9" s="100"/>
      <c r="F9" s="100">
        <v>8.8258700000000001</v>
      </c>
      <c r="G9" s="101">
        <v>8.5166900000000005</v>
      </c>
      <c r="H9" s="99"/>
      <c r="I9" s="101"/>
      <c r="J9" s="99"/>
      <c r="K9" s="101"/>
      <c r="L9" s="99"/>
      <c r="M9" s="100"/>
      <c r="N9" s="100"/>
      <c r="O9" s="100">
        <v>182.37953999999999</v>
      </c>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v>169.78227000000001</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c r="CM9" s="101">
        <v>191.19621000000001</v>
      </c>
      <c r="CN9" s="99">
        <v>180.55348000000001</v>
      </c>
      <c r="CO9" s="100">
        <v>180.52450999999999</v>
      </c>
      <c r="CP9" s="100">
        <v>181.33356000000001</v>
      </c>
      <c r="CQ9" s="101">
        <v>181.02912000000001</v>
      </c>
      <c r="CR9" s="99"/>
      <c r="CS9" s="101">
        <v>197.52409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3441.6735100000001</v>
      </c>
      <c r="HO9" s="100">
        <v>3404.3403200000002</v>
      </c>
      <c r="HP9" s="101">
        <v>708.75304000000006</v>
      </c>
    </row>
    <row r="10" spans="1:224" x14ac:dyDescent="0.3">
      <c r="A10" s="1"/>
      <c r="B10" s="97" t="s">
        <v>784</v>
      </c>
      <c r="C10" s="98"/>
      <c r="D10" s="99"/>
      <c r="E10" s="100"/>
      <c r="F10" s="100">
        <v>8.8258700000000001</v>
      </c>
      <c r="G10" s="101">
        <v>8.5166900000000005</v>
      </c>
      <c r="H10" s="99"/>
      <c r="I10" s="101"/>
      <c r="J10" s="99"/>
      <c r="K10" s="101"/>
      <c r="L10" s="99"/>
      <c r="M10" s="100"/>
      <c r="N10" s="100"/>
      <c r="O10" s="100">
        <v>385.02958999999998</v>
      </c>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v>169.78227000000001</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3669.3235600000003</v>
      </c>
      <c r="HO10" s="100">
        <v>3631.9903700000004</v>
      </c>
      <c r="HP10" s="101">
        <v>701.15232000000003</v>
      </c>
    </row>
    <row r="11" spans="1:224" x14ac:dyDescent="0.3">
      <c r="A11" s="1"/>
      <c r="B11" s="97" t="s">
        <v>785</v>
      </c>
      <c r="C11" s="98"/>
      <c r="D11" s="99"/>
      <c r="E11" s="100"/>
      <c r="F11" s="100">
        <v>8.8258700000000001</v>
      </c>
      <c r="G11" s="101">
        <v>8.5166900000000005</v>
      </c>
      <c r="H11" s="99"/>
      <c r="I11" s="101"/>
      <c r="J11" s="99"/>
      <c r="K11" s="101"/>
      <c r="L11" s="99"/>
      <c r="M11" s="100"/>
      <c r="N11" s="100"/>
      <c r="O11" s="100">
        <v>590.29233999999997</v>
      </c>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v>169.78227000000001</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3874.5863100000001</v>
      </c>
      <c r="HO11" s="100">
        <v>3837.2531200000003</v>
      </c>
      <c r="HP11" s="101">
        <v>810.28381000000013</v>
      </c>
    </row>
    <row r="12" spans="1:224" x14ac:dyDescent="0.3">
      <c r="A12" s="1"/>
      <c r="B12" s="97" t="s">
        <v>786</v>
      </c>
      <c r="C12" s="98"/>
      <c r="D12" s="99"/>
      <c r="E12" s="100"/>
      <c r="F12" s="100">
        <v>8.8258700000000001</v>
      </c>
      <c r="G12" s="101">
        <v>8.5166900000000005</v>
      </c>
      <c r="H12" s="99"/>
      <c r="I12" s="101"/>
      <c r="J12" s="99"/>
      <c r="K12" s="101"/>
      <c r="L12" s="99"/>
      <c r="M12" s="100"/>
      <c r="N12" s="100"/>
      <c r="O12" s="100">
        <v>590.29233999999997</v>
      </c>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v>372.50436000000002</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4077.3084000000003</v>
      </c>
      <c r="HO12" s="100">
        <v>4039.9752100000005</v>
      </c>
      <c r="HP12" s="101">
        <v>909.87906000000009</v>
      </c>
    </row>
    <row r="13" spans="1:224" x14ac:dyDescent="0.3">
      <c r="A13" s="1"/>
      <c r="B13" s="97" t="s">
        <v>787</v>
      </c>
      <c r="C13" s="98"/>
      <c r="D13" s="99"/>
      <c r="E13" s="100"/>
      <c r="F13" s="100">
        <v>8.8258700000000001</v>
      </c>
      <c r="G13" s="101">
        <v>8.5166900000000005</v>
      </c>
      <c r="H13" s="99"/>
      <c r="I13" s="101"/>
      <c r="J13" s="99"/>
      <c r="K13" s="101"/>
      <c r="L13" s="99"/>
      <c r="M13" s="100"/>
      <c r="N13" s="100"/>
      <c r="O13" s="100">
        <v>590.29233999999997</v>
      </c>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v>372.50436000000002</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4077.3084000000003</v>
      </c>
      <c r="HO13" s="100">
        <v>4039.9752100000005</v>
      </c>
      <c r="HP13" s="101">
        <v>909.87906000000009</v>
      </c>
    </row>
    <row r="14" spans="1:224" x14ac:dyDescent="0.3">
      <c r="A14" s="1"/>
      <c r="B14" s="97" t="s">
        <v>788</v>
      </c>
      <c r="C14" s="98"/>
      <c r="D14" s="99"/>
      <c r="E14" s="100"/>
      <c r="F14" s="100">
        <v>8.8258700000000001</v>
      </c>
      <c r="G14" s="101">
        <v>8.5166900000000005</v>
      </c>
      <c r="H14" s="99"/>
      <c r="I14" s="101"/>
      <c r="J14" s="99"/>
      <c r="K14" s="101"/>
      <c r="L14" s="99"/>
      <c r="M14" s="100"/>
      <c r="N14" s="100"/>
      <c r="O14" s="100">
        <v>590.29233999999997</v>
      </c>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v>169.78227000000001</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c r="CI14" s="100"/>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3874.5863100000001</v>
      </c>
      <c r="HO14" s="100">
        <v>3837.2531200000003</v>
      </c>
      <c r="HP14" s="101">
        <v>909.87906000000009</v>
      </c>
    </row>
    <row r="15" spans="1:224" x14ac:dyDescent="0.3">
      <c r="A15" s="1"/>
      <c r="B15" s="97" t="s">
        <v>789</v>
      </c>
      <c r="C15" s="98"/>
      <c r="D15" s="99"/>
      <c r="E15" s="100"/>
      <c r="F15" s="100">
        <v>8.8258700000000001</v>
      </c>
      <c r="G15" s="101">
        <v>8.5166900000000005</v>
      </c>
      <c r="H15" s="99"/>
      <c r="I15" s="101"/>
      <c r="J15" s="99"/>
      <c r="K15" s="101"/>
      <c r="L15" s="99"/>
      <c r="M15" s="100"/>
      <c r="N15" s="100"/>
      <c r="O15" s="100">
        <v>590.29233999999997</v>
      </c>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v>169.78227000000001</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c r="CI15" s="100"/>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3874.5863100000001</v>
      </c>
      <c r="HO15" s="100">
        <v>3837.2531200000003</v>
      </c>
      <c r="HP15" s="101">
        <v>909.87906000000009</v>
      </c>
    </row>
    <row r="16" spans="1:224" x14ac:dyDescent="0.3">
      <c r="A16" s="1"/>
      <c r="B16" s="97" t="s">
        <v>790</v>
      </c>
      <c r="C16" s="98"/>
      <c r="D16" s="99"/>
      <c r="E16" s="100"/>
      <c r="F16" s="100">
        <v>8.8258700000000001</v>
      </c>
      <c r="G16" s="101">
        <v>8.5166900000000005</v>
      </c>
      <c r="H16" s="99"/>
      <c r="I16" s="101"/>
      <c r="J16" s="99"/>
      <c r="K16" s="101">
        <v>71.279899999999998</v>
      </c>
      <c r="L16" s="99"/>
      <c r="M16" s="100"/>
      <c r="N16" s="100"/>
      <c r="O16" s="100">
        <v>590.29233999999997</v>
      </c>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v>169.78227000000001</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c r="CI16" s="100"/>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3945.8662100000001</v>
      </c>
      <c r="HO16" s="100">
        <v>3908.5330200000003</v>
      </c>
      <c r="HP16" s="101">
        <v>909.87906000000009</v>
      </c>
    </row>
    <row r="17" spans="1:224" x14ac:dyDescent="0.3">
      <c r="A17" s="1"/>
      <c r="B17" s="97" t="s">
        <v>791</v>
      </c>
      <c r="C17" s="98"/>
      <c r="D17" s="99"/>
      <c r="E17" s="100"/>
      <c r="F17" s="100">
        <v>8.8258700000000001</v>
      </c>
      <c r="G17" s="101">
        <v>8.5166900000000005</v>
      </c>
      <c r="H17" s="99"/>
      <c r="I17" s="101"/>
      <c r="J17" s="99"/>
      <c r="K17" s="101">
        <v>71.279899999999998</v>
      </c>
      <c r="L17" s="99"/>
      <c r="M17" s="100"/>
      <c r="N17" s="100"/>
      <c r="O17" s="100">
        <v>590.29233999999997</v>
      </c>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v>169.78227000000001</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c r="CI17" s="100"/>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3945.8662100000001</v>
      </c>
      <c r="HO17" s="100">
        <v>3908.5330200000003</v>
      </c>
      <c r="HP17" s="101">
        <v>909.87906000000009</v>
      </c>
    </row>
    <row r="18" spans="1:224" x14ac:dyDescent="0.3">
      <c r="A18" s="1"/>
      <c r="B18" s="97" t="s">
        <v>792</v>
      </c>
      <c r="C18" s="98"/>
      <c r="D18" s="99"/>
      <c r="E18" s="100"/>
      <c r="F18" s="100">
        <v>8.8258700000000001</v>
      </c>
      <c r="G18" s="101">
        <v>8.5166900000000005</v>
      </c>
      <c r="H18" s="99"/>
      <c r="I18" s="101"/>
      <c r="J18" s="99"/>
      <c r="K18" s="101">
        <v>71.279899999999998</v>
      </c>
      <c r="L18" s="99"/>
      <c r="M18" s="100"/>
      <c r="N18" s="100"/>
      <c r="O18" s="100">
        <v>590.29233999999997</v>
      </c>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v>184.87493000000001</v>
      </c>
      <c r="BJ18" s="101"/>
      <c r="BK18" s="99">
        <v>164.44227000000001</v>
      </c>
      <c r="BL18" s="100">
        <v>165.47058000000001</v>
      </c>
      <c r="BM18" s="100">
        <v>165.59853000000001</v>
      </c>
      <c r="BN18" s="100"/>
      <c r="BO18" s="100"/>
      <c r="BP18" s="100"/>
      <c r="BQ18" s="100"/>
      <c r="BR18" s="100">
        <v>169.78227000000001</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c r="CI18" s="100"/>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3945.8662100000001</v>
      </c>
      <c r="HO18" s="100">
        <v>3908.5330200000003</v>
      </c>
      <c r="HP18" s="101">
        <v>909.87906000000009</v>
      </c>
    </row>
    <row r="19" spans="1:224" x14ac:dyDescent="0.3">
      <c r="A19" s="1"/>
      <c r="B19" s="97" t="s">
        <v>793</v>
      </c>
      <c r="C19" s="98"/>
      <c r="D19" s="99"/>
      <c r="E19" s="100"/>
      <c r="F19" s="100">
        <v>8.8258700000000001</v>
      </c>
      <c r="G19" s="101">
        <v>8.5166900000000005</v>
      </c>
      <c r="H19" s="99"/>
      <c r="I19" s="101"/>
      <c r="J19" s="99"/>
      <c r="K19" s="101">
        <v>71.279899999999998</v>
      </c>
      <c r="L19" s="99"/>
      <c r="M19" s="100"/>
      <c r="N19" s="100"/>
      <c r="O19" s="100">
        <v>590.29233999999997</v>
      </c>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v>25</v>
      </c>
      <c r="BI19" s="100">
        <v>184.87493000000001</v>
      </c>
      <c r="BJ19" s="101"/>
      <c r="BK19" s="99">
        <v>164.44227000000001</v>
      </c>
      <c r="BL19" s="100">
        <v>165.47058000000001</v>
      </c>
      <c r="BM19" s="100">
        <v>165.59853000000001</v>
      </c>
      <c r="BN19" s="100"/>
      <c r="BO19" s="100"/>
      <c r="BP19" s="100"/>
      <c r="BQ19" s="100"/>
      <c r="BR19" s="100">
        <v>169.78227000000001</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c r="CI19" s="100"/>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3945.8662100000001</v>
      </c>
      <c r="HO19" s="100">
        <v>3908.5330200000003</v>
      </c>
      <c r="HP19" s="101">
        <v>909.87906000000009</v>
      </c>
    </row>
    <row r="20" spans="1:224" x14ac:dyDescent="0.3">
      <c r="A20" s="1"/>
      <c r="B20" s="97" t="s">
        <v>794</v>
      </c>
      <c r="C20" s="98"/>
      <c r="D20" s="99"/>
      <c r="E20" s="100"/>
      <c r="F20" s="100">
        <v>8.8258700000000001</v>
      </c>
      <c r="G20" s="101">
        <v>8.5166900000000005</v>
      </c>
      <c r="H20" s="99"/>
      <c r="I20" s="101"/>
      <c r="J20" s="99"/>
      <c r="K20" s="101">
        <v>71.279899999999998</v>
      </c>
      <c r="L20" s="99"/>
      <c r="M20" s="100"/>
      <c r="N20" s="100"/>
      <c r="O20" s="100">
        <v>590.29233999999997</v>
      </c>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v>25</v>
      </c>
      <c r="BI20" s="100">
        <v>184.87493000000001</v>
      </c>
      <c r="BJ20" s="101"/>
      <c r="BK20" s="99">
        <v>164.44227000000001</v>
      </c>
      <c r="BL20" s="100">
        <v>165.47058000000001</v>
      </c>
      <c r="BM20" s="100">
        <v>165.59853000000001</v>
      </c>
      <c r="BN20" s="100"/>
      <c r="BO20" s="100"/>
      <c r="BP20" s="100"/>
      <c r="BQ20" s="100"/>
      <c r="BR20" s="100">
        <v>169.78227000000001</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4051.9948400000003</v>
      </c>
      <c r="HO20" s="100">
        <v>4014.6616500000005</v>
      </c>
      <c r="HP20" s="101">
        <v>909.87906000000009</v>
      </c>
    </row>
    <row r="21" spans="1:224" x14ac:dyDescent="0.3">
      <c r="A21" s="1"/>
      <c r="B21" s="97" t="s">
        <v>795</v>
      </c>
      <c r="C21" s="98"/>
      <c r="D21" s="99"/>
      <c r="E21" s="100"/>
      <c r="F21" s="100">
        <v>8.8258700000000001</v>
      </c>
      <c r="G21" s="101">
        <v>8.5166900000000005</v>
      </c>
      <c r="H21" s="99"/>
      <c r="I21" s="101"/>
      <c r="J21" s="99"/>
      <c r="K21" s="101">
        <v>71.279899999999998</v>
      </c>
      <c r="L21" s="99"/>
      <c r="M21" s="100"/>
      <c r="N21" s="100"/>
      <c r="O21" s="100">
        <v>590.29233999999997</v>
      </c>
      <c r="P21" s="100"/>
      <c r="Q21" s="100"/>
      <c r="R21" s="100"/>
      <c r="S21" s="101"/>
      <c r="T21" s="99">
        <v>18.14123</v>
      </c>
      <c r="U21" s="100">
        <v>19.191960000000002</v>
      </c>
      <c r="V21" s="100"/>
      <c r="W21" s="101">
        <v>1.0612699999999999</v>
      </c>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v>25</v>
      </c>
      <c r="BI21" s="100">
        <v>184.87493000000001</v>
      </c>
      <c r="BJ21" s="101"/>
      <c r="BK21" s="99">
        <v>164.44227000000001</v>
      </c>
      <c r="BL21" s="100">
        <v>165.47058000000001</v>
      </c>
      <c r="BM21" s="100">
        <v>165.59853000000001</v>
      </c>
      <c r="BN21" s="100"/>
      <c r="BO21" s="100"/>
      <c r="BP21" s="100"/>
      <c r="BQ21" s="100"/>
      <c r="BR21" s="100">
        <v>169.78227000000001</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4051.9948400000003</v>
      </c>
      <c r="HO21" s="100">
        <v>4014.6616500000005</v>
      </c>
      <c r="HP21" s="101">
        <v>909.87906000000009</v>
      </c>
    </row>
    <row r="22" spans="1:224" x14ac:dyDescent="0.3">
      <c r="A22" s="1"/>
      <c r="B22" s="97" t="s">
        <v>796</v>
      </c>
      <c r="C22" s="98"/>
      <c r="D22" s="99"/>
      <c r="E22" s="100"/>
      <c r="F22" s="100">
        <v>8.8258700000000001</v>
      </c>
      <c r="G22" s="101">
        <v>8.5166900000000005</v>
      </c>
      <c r="H22" s="99"/>
      <c r="I22" s="101"/>
      <c r="J22" s="99"/>
      <c r="K22" s="101">
        <v>71.279899999999998</v>
      </c>
      <c r="L22" s="99"/>
      <c r="M22" s="100"/>
      <c r="N22" s="100"/>
      <c r="O22" s="100">
        <v>590.29233999999997</v>
      </c>
      <c r="P22" s="100"/>
      <c r="Q22" s="100"/>
      <c r="R22" s="100"/>
      <c r="S22" s="101"/>
      <c r="T22" s="99">
        <v>18.14123</v>
      </c>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v>169.78227000000001</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4073.5728400000007</v>
      </c>
      <c r="HO22" s="100">
        <v>4036.2396500000009</v>
      </c>
      <c r="HP22" s="101">
        <v>909.87906000000009</v>
      </c>
    </row>
    <row r="23" spans="1:224" x14ac:dyDescent="0.3">
      <c r="A23" s="1"/>
      <c r="B23" s="97" t="s">
        <v>797</v>
      </c>
      <c r="C23" s="98"/>
      <c r="D23" s="99"/>
      <c r="E23" s="100"/>
      <c r="F23" s="100">
        <v>8.8258700000000001</v>
      </c>
      <c r="G23" s="101">
        <v>8.5166900000000005</v>
      </c>
      <c r="H23" s="99"/>
      <c r="I23" s="101"/>
      <c r="J23" s="99"/>
      <c r="K23" s="101">
        <v>71.279899999999998</v>
      </c>
      <c r="L23" s="99"/>
      <c r="M23" s="100"/>
      <c r="N23" s="100"/>
      <c r="O23" s="100">
        <v>590.29233999999997</v>
      </c>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v>169.78227000000001</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4026.9948400000003</v>
      </c>
      <c r="HO23" s="100">
        <v>3989.6616500000005</v>
      </c>
      <c r="HP23" s="101">
        <v>909.87906000000009</v>
      </c>
    </row>
    <row r="24" spans="1:224" x14ac:dyDescent="0.3">
      <c r="A24" s="1"/>
      <c r="B24" s="97" t="s">
        <v>798</v>
      </c>
      <c r="C24" s="98"/>
      <c r="D24" s="99"/>
      <c r="E24" s="100"/>
      <c r="F24" s="100">
        <v>8.8258700000000001</v>
      </c>
      <c r="G24" s="101">
        <v>8.5166900000000005</v>
      </c>
      <c r="H24" s="99"/>
      <c r="I24" s="101"/>
      <c r="J24" s="99"/>
      <c r="K24" s="101">
        <v>71.279899999999998</v>
      </c>
      <c r="L24" s="99"/>
      <c r="M24" s="100"/>
      <c r="N24" s="100"/>
      <c r="O24" s="100">
        <v>590.29233999999997</v>
      </c>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169.78227000000001</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4026.9948400000003</v>
      </c>
      <c r="HO24" s="100">
        <v>3989.6616500000005</v>
      </c>
      <c r="HP24" s="101">
        <v>909.87906000000009</v>
      </c>
    </row>
    <row r="25" spans="1:224" x14ac:dyDescent="0.3">
      <c r="A25" s="1"/>
      <c r="B25" s="97" t="s">
        <v>799</v>
      </c>
      <c r="C25" s="98"/>
      <c r="D25" s="99"/>
      <c r="E25" s="100"/>
      <c r="F25" s="100">
        <v>8.8258700000000001</v>
      </c>
      <c r="G25" s="101">
        <v>8.5166900000000005</v>
      </c>
      <c r="H25" s="99"/>
      <c r="I25" s="101"/>
      <c r="J25" s="99"/>
      <c r="K25" s="101">
        <v>71.279899999999998</v>
      </c>
      <c r="L25" s="99"/>
      <c r="M25" s="100"/>
      <c r="N25" s="100"/>
      <c r="O25" s="100">
        <v>590.29233999999997</v>
      </c>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v>169.78227000000001</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4026.9948400000003</v>
      </c>
      <c r="HO25" s="100">
        <v>3989.6616500000005</v>
      </c>
      <c r="HP25" s="101">
        <v>886.81838000000016</v>
      </c>
    </row>
    <row r="26" spans="1:224" x14ac:dyDescent="0.3">
      <c r="A26" s="1"/>
      <c r="B26" s="97" t="s">
        <v>800</v>
      </c>
      <c r="C26" s="98"/>
      <c r="D26" s="99"/>
      <c r="E26" s="100"/>
      <c r="F26" s="100">
        <v>8.8258700000000001</v>
      </c>
      <c r="G26" s="101">
        <v>8.5166900000000005</v>
      </c>
      <c r="H26" s="99"/>
      <c r="I26" s="101"/>
      <c r="J26" s="99"/>
      <c r="K26" s="101">
        <v>71.279899999999998</v>
      </c>
      <c r="L26" s="99"/>
      <c r="M26" s="100"/>
      <c r="N26" s="100"/>
      <c r="O26" s="100">
        <v>385.02958999999998</v>
      </c>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v>169.78227000000001</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3821.7320900000004</v>
      </c>
      <c r="HO26" s="100">
        <v>3784.3989000000006</v>
      </c>
      <c r="HP26" s="101">
        <v>886.81838000000016</v>
      </c>
    </row>
    <row r="27" spans="1:224" x14ac:dyDescent="0.3">
      <c r="A27" s="1"/>
      <c r="B27" s="97" t="s">
        <v>801</v>
      </c>
      <c r="C27" s="98"/>
      <c r="D27" s="99"/>
      <c r="E27" s="100"/>
      <c r="F27" s="100">
        <v>8.8258700000000001</v>
      </c>
      <c r="G27" s="101">
        <v>8.5166900000000005</v>
      </c>
      <c r="H27" s="99"/>
      <c r="I27" s="101"/>
      <c r="J27" s="99"/>
      <c r="K27" s="101">
        <v>71.279899999999998</v>
      </c>
      <c r="L27" s="99"/>
      <c r="M27" s="100"/>
      <c r="N27" s="100"/>
      <c r="O27" s="100">
        <v>182.37953999999999</v>
      </c>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v>169.78227000000001</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3619.0820400000002</v>
      </c>
      <c r="HO27" s="100">
        <v>3581.7488500000004</v>
      </c>
      <c r="HP27" s="101">
        <v>886.81838000000016</v>
      </c>
    </row>
    <row r="28" spans="1:224" x14ac:dyDescent="0.3">
      <c r="A28" s="1"/>
      <c r="B28" s="97" t="s">
        <v>802</v>
      </c>
      <c r="C28" s="98"/>
      <c r="D28" s="99"/>
      <c r="E28" s="100"/>
      <c r="F28" s="100">
        <v>8.8258700000000001</v>
      </c>
      <c r="G28" s="101">
        <v>8.5166900000000005</v>
      </c>
      <c r="H28" s="99"/>
      <c r="I28" s="101"/>
      <c r="J28" s="99"/>
      <c r="K28" s="101">
        <v>71.279899999999998</v>
      </c>
      <c r="L28" s="99"/>
      <c r="M28" s="100"/>
      <c r="N28" s="100"/>
      <c r="O28" s="100">
        <v>182.37953999999999</v>
      </c>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v>169.78227000000001</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3619.0820400000002</v>
      </c>
      <c r="HO28" s="100">
        <v>3581.7488500000004</v>
      </c>
      <c r="HP28" s="101">
        <v>886.81838000000016</v>
      </c>
    </row>
    <row r="29" spans="1:224" x14ac:dyDescent="0.3">
      <c r="A29" s="1"/>
      <c r="B29" s="97" t="s">
        <v>803</v>
      </c>
      <c r="C29" s="98"/>
      <c r="D29" s="99"/>
      <c r="E29" s="100"/>
      <c r="F29" s="100">
        <v>8.8258700000000001</v>
      </c>
      <c r="G29" s="101">
        <v>8.5166900000000005</v>
      </c>
      <c r="H29" s="99"/>
      <c r="I29" s="101"/>
      <c r="J29" s="99"/>
      <c r="K29" s="101">
        <v>71.279899999999998</v>
      </c>
      <c r="L29" s="99"/>
      <c r="M29" s="100"/>
      <c r="N29" s="100"/>
      <c r="O29" s="100">
        <v>182.37953999999999</v>
      </c>
      <c r="P29" s="100"/>
      <c r="Q29" s="100"/>
      <c r="R29" s="100"/>
      <c r="S29" s="101"/>
      <c r="T29" s="99">
        <v>18.14123</v>
      </c>
      <c r="U29" s="100">
        <v>19.191960000000002</v>
      </c>
      <c r="V29" s="100"/>
      <c r="W29" s="101">
        <v>1.0612699999999999</v>
      </c>
      <c r="X29" s="98"/>
      <c r="Y29" s="99"/>
      <c r="Z29" s="100"/>
      <c r="AA29" s="101">
        <v>17.279389999999999</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197.52409</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3466.5791600000002</v>
      </c>
      <c r="HO29" s="100">
        <v>3429.2459700000004</v>
      </c>
      <c r="HP29" s="101">
        <v>886.81838000000016</v>
      </c>
    </row>
    <row r="30" spans="1:224" x14ac:dyDescent="0.3">
      <c r="A30" s="1"/>
      <c r="B30" s="97" t="s">
        <v>804</v>
      </c>
      <c r="C30" s="98"/>
      <c r="D30" s="99"/>
      <c r="E30" s="100"/>
      <c r="F30" s="100">
        <v>8.8258700000000001</v>
      </c>
      <c r="G30" s="101">
        <v>8.5166900000000005</v>
      </c>
      <c r="H30" s="99"/>
      <c r="I30" s="101"/>
      <c r="J30" s="99"/>
      <c r="K30" s="101">
        <v>71.279899999999998</v>
      </c>
      <c r="L30" s="99"/>
      <c r="M30" s="100"/>
      <c r="N30" s="100"/>
      <c r="O30" s="100">
        <v>182.37953999999999</v>
      </c>
      <c r="P30" s="100"/>
      <c r="Q30" s="100"/>
      <c r="R30" s="100"/>
      <c r="S30" s="101"/>
      <c r="T30" s="99">
        <v>18.14123</v>
      </c>
      <c r="U30" s="100">
        <v>19.191960000000002</v>
      </c>
      <c r="V30" s="100"/>
      <c r="W30" s="101">
        <v>1.0612699999999999</v>
      </c>
      <c r="X30" s="98"/>
      <c r="Y30" s="99"/>
      <c r="Z30" s="100"/>
      <c r="AA30" s="101">
        <v>17.279389999999999</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197.52409</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3466.5791600000002</v>
      </c>
      <c r="HO30" s="100">
        <v>3429.2459700000004</v>
      </c>
      <c r="HP30" s="101">
        <v>886.81838000000016</v>
      </c>
    </row>
    <row r="31" spans="1:224" x14ac:dyDescent="0.3">
      <c r="A31" s="1"/>
      <c r="B31" s="97" t="s">
        <v>805</v>
      </c>
      <c r="C31" s="98"/>
      <c r="D31" s="99"/>
      <c r="E31" s="100"/>
      <c r="F31" s="100">
        <v>8.8258700000000001</v>
      </c>
      <c r="G31" s="101">
        <v>8.5166900000000005</v>
      </c>
      <c r="H31" s="99"/>
      <c r="I31" s="101"/>
      <c r="J31" s="99"/>
      <c r="K31" s="101">
        <v>71.279899999999998</v>
      </c>
      <c r="L31" s="99"/>
      <c r="M31" s="100"/>
      <c r="N31" s="100"/>
      <c r="O31" s="100">
        <v>182.37953999999999</v>
      </c>
      <c r="P31" s="100"/>
      <c r="Q31" s="100"/>
      <c r="R31" s="100"/>
      <c r="S31" s="101"/>
      <c r="T31" s="99">
        <v>18.14123</v>
      </c>
      <c r="U31" s="100">
        <v>19.191960000000002</v>
      </c>
      <c r="V31" s="100"/>
      <c r="W31" s="101">
        <v>1.0612699999999999</v>
      </c>
      <c r="X31" s="98"/>
      <c r="Y31" s="99"/>
      <c r="Z31" s="100"/>
      <c r="AA31" s="101">
        <v>17.279389999999999</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197.52409</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3466.5791600000002</v>
      </c>
      <c r="HO31" s="100">
        <v>3429.2459700000004</v>
      </c>
      <c r="HP31" s="101">
        <v>886.81838000000016</v>
      </c>
    </row>
    <row r="32" spans="1:224" x14ac:dyDescent="0.3">
      <c r="A32" s="1"/>
      <c r="B32" s="97" t="s">
        <v>806</v>
      </c>
      <c r="C32" s="98"/>
      <c r="D32" s="99"/>
      <c r="E32" s="100"/>
      <c r="F32" s="100">
        <v>8.8258700000000001</v>
      </c>
      <c r="G32" s="101">
        <v>8.5166900000000005</v>
      </c>
      <c r="H32" s="99"/>
      <c r="I32" s="101"/>
      <c r="J32" s="99"/>
      <c r="K32" s="101">
        <v>71.279899999999998</v>
      </c>
      <c r="L32" s="99"/>
      <c r="M32" s="100"/>
      <c r="N32" s="100"/>
      <c r="O32" s="100">
        <v>182.37953999999999</v>
      </c>
      <c r="P32" s="100"/>
      <c r="Q32" s="100"/>
      <c r="R32" s="100"/>
      <c r="S32" s="101"/>
      <c r="T32" s="99">
        <v>18.14123</v>
      </c>
      <c r="U32" s="100">
        <v>19.191960000000002</v>
      </c>
      <c r="V32" s="100"/>
      <c r="W32" s="101">
        <v>1.0612699999999999</v>
      </c>
      <c r="X32" s="98"/>
      <c r="Y32" s="99"/>
      <c r="Z32" s="100"/>
      <c r="AA32" s="101">
        <v>17.279389999999999</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197.52409</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3466.5791600000002</v>
      </c>
      <c r="HO32" s="100">
        <v>3429.2459700000004</v>
      </c>
      <c r="HP32" s="101">
        <v>886.81838000000016</v>
      </c>
    </row>
    <row r="33" spans="1:224" x14ac:dyDescent="0.3">
      <c r="A33" s="1"/>
      <c r="B33" s="97" t="s">
        <v>807</v>
      </c>
      <c r="C33" s="98"/>
      <c r="D33" s="99"/>
      <c r="E33" s="100"/>
      <c r="F33" s="100">
        <v>8.8258700000000001</v>
      </c>
      <c r="G33" s="101">
        <v>8.5166900000000005</v>
      </c>
      <c r="H33" s="99"/>
      <c r="I33" s="101"/>
      <c r="J33" s="99"/>
      <c r="K33" s="101">
        <v>71.279899999999998</v>
      </c>
      <c r="L33" s="99"/>
      <c r="M33" s="100"/>
      <c r="N33" s="100"/>
      <c r="O33" s="100">
        <v>182.37953999999999</v>
      </c>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197.52409</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3472.3604500000001</v>
      </c>
      <c r="HO33" s="100">
        <v>3435.0272600000003</v>
      </c>
      <c r="HP33" s="101">
        <v>886.81838000000016</v>
      </c>
    </row>
    <row r="34" spans="1:224" x14ac:dyDescent="0.3">
      <c r="A34" s="1"/>
      <c r="B34" s="97" t="s">
        <v>808</v>
      </c>
      <c r="C34" s="98"/>
      <c r="D34" s="99"/>
      <c r="E34" s="100"/>
      <c r="F34" s="100">
        <v>8.8258700000000001</v>
      </c>
      <c r="G34" s="101">
        <v>8.5166900000000005</v>
      </c>
      <c r="H34" s="99"/>
      <c r="I34" s="101"/>
      <c r="J34" s="99"/>
      <c r="K34" s="101">
        <v>71.279899999999998</v>
      </c>
      <c r="L34" s="99"/>
      <c r="M34" s="100"/>
      <c r="N34" s="100"/>
      <c r="O34" s="100">
        <v>182.37953999999999</v>
      </c>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197.52409</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3472.3604500000001</v>
      </c>
      <c r="HO34" s="100">
        <v>3435.0272600000003</v>
      </c>
      <c r="HP34" s="101">
        <v>886.81838000000016</v>
      </c>
    </row>
    <row r="35" spans="1:224" x14ac:dyDescent="0.3">
      <c r="A35" s="1"/>
      <c r="B35" s="97" t="s">
        <v>809</v>
      </c>
      <c r="C35" s="98"/>
      <c r="D35" s="99"/>
      <c r="E35" s="100"/>
      <c r="F35" s="100">
        <v>8.8258700000000001</v>
      </c>
      <c r="G35" s="101">
        <v>8.5166900000000005</v>
      </c>
      <c r="H35" s="99"/>
      <c r="I35" s="101"/>
      <c r="J35" s="99"/>
      <c r="K35" s="101">
        <v>71.279899999999998</v>
      </c>
      <c r="L35" s="99"/>
      <c r="M35" s="100"/>
      <c r="N35" s="100"/>
      <c r="O35" s="100">
        <v>182.37953999999999</v>
      </c>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15.970179999999999</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v>197.52409</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3464.4414800000004</v>
      </c>
      <c r="HO35" s="100">
        <v>3427.1082900000006</v>
      </c>
      <c r="HP35" s="101">
        <v>894.73735000000011</v>
      </c>
    </row>
    <row r="36" spans="1:224" x14ac:dyDescent="0.3">
      <c r="A36" s="1"/>
      <c r="B36" s="97" t="s">
        <v>810</v>
      </c>
      <c r="C36" s="98"/>
      <c r="D36" s="99"/>
      <c r="E36" s="100"/>
      <c r="F36" s="100">
        <v>8.8258700000000001</v>
      </c>
      <c r="G36" s="101">
        <v>8.5166900000000005</v>
      </c>
      <c r="H36" s="99"/>
      <c r="I36" s="101"/>
      <c r="J36" s="99"/>
      <c r="K36" s="101">
        <v>71.279899999999998</v>
      </c>
      <c r="L36" s="99"/>
      <c r="M36" s="100"/>
      <c r="N36" s="100"/>
      <c r="O36" s="100">
        <v>182.37953999999999</v>
      </c>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11.413130000000001</v>
      </c>
      <c r="AG36" s="100">
        <v>15.970179999999999</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v>197.52409</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3464.4414800000004</v>
      </c>
      <c r="HO36" s="100">
        <v>3427.1082900000006</v>
      </c>
      <c r="HP36" s="101">
        <v>894.73735000000011</v>
      </c>
    </row>
    <row r="37" spans="1:224" x14ac:dyDescent="0.3">
      <c r="A37" s="1"/>
      <c r="B37" s="97" t="s">
        <v>811</v>
      </c>
      <c r="C37" s="98"/>
      <c r="D37" s="99"/>
      <c r="E37" s="100"/>
      <c r="F37" s="100">
        <v>8.8258700000000001</v>
      </c>
      <c r="G37" s="101">
        <v>8.5166900000000005</v>
      </c>
      <c r="H37" s="99"/>
      <c r="I37" s="101"/>
      <c r="J37" s="99"/>
      <c r="K37" s="101">
        <v>71.279899999999998</v>
      </c>
      <c r="L37" s="99"/>
      <c r="M37" s="100"/>
      <c r="N37" s="100"/>
      <c r="O37" s="100">
        <v>182.37953999999999</v>
      </c>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11.413130000000001</v>
      </c>
      <c r="AG37" s="100">
        <v>15.970179999999999</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v>197.52409</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3464.4414800000004</v>
      </c>
      <c r="HO37" s="100">
        <v>3427.1082900000006</v>
      </c>
      <c r="HP37" s="101">
        <v>894.73735000000011</v>
      </c>
    </row>
    <row r="38" spans="1:224" x14ac:dyDescent="0.3">
      <c r="A38" s="1"/>
      <c r="B38" s="97" t="s">
        <v>812</v>
      </c>
      <c r="C38" s="98"/>
      <c r="D38" s="99"/>
      <c r="E38" s="100"/>
      <c r="F38" s="100">
        <v>8.8258700000000001</v>
      </c>
      <c r="G38" s="101">
        <v>8.5166900000000005</v>
      </c>
      <c r="H38" s="99"/>
      <c r="I38" s="101"/>
      <c r="J38" s="99"/>
      <c r="K38" s="101">
        <v>71.279899999999998</v>
      </c>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v>197.52409</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3289.9809100000002</v>
      </c>
      <c r="HO38" s="100">
        <v>3252.6477200000004</v>
      </c>
      <c r="HP38" s="101">
        <v>886.81838000000016</v>
      </c>
    </row>
    <row r="39" spans="1:224" x14ac:dyDescent="0.3">
      <c r="A39" s="1"/>
      <c r="B39" s="97" t="s">
        <v>813</v>
      </c>
      <c r="C39" s="98"/>
      <c r="D39" s="99"/>
      <c r="E39" s="100"/>
      <c r="F39" s="100">
        <v>8.8258700000000001</v>
      </c>
      <c r="G39" s="101">
        <v>8.5166900000000005</v>
      </c>
      <c r="H39" s="99"/>
      <c r="I39" s="101"/>
      <c r="J39" s="99"/>
      <c r="K39" s="101">
        <v>71.279899999999998</v>
      </c>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v>197.52409</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3289.9809100000002</v>
      </c>
      <c r="HO39" s="100">
        <v>3252.6477200000004</v>
      </c>
      <c r="HP39" s="101">
        <v>886.81838000000016</v>
      </c>
    </row>
    <row r="40" spans="1:224" x14ac:dyDescent="0.3">
      <c r="A40" s="1"/>
      <c r="B40" s="97" t="s">
        <v>814</v>
      </c>
      <c r="C40" s="98"/>
      <c r="D40" s="99"/>
      <c r="E40" s="100"/>
      <c r="F40" s="100">
        <v>8.8258700000000001</v>
      </c>
      <c r="G40" s="101">
        <v>8.5166900000000005</v>
      </c>
      <c r="H40" s="99"/>
      <c r="I40" s="101"/>
      <c r="J40" s="99"/>
      <c r="K40" s="101">
        <v>71.279899999999998</v>
      </c>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v>197.52409</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3289.9809100000002</v>
      </c>
      <c r="HO40" s="100">
        <v>3252.6477200000004</v>
      </c>
      <c r="HP40" s="101">
        <v>886.81838000000016</v>
      </c>
    </row>
    <row r="41" spans="1:224" x14ac:dyDescent="0.3">
      <c r="A41" s="1"/>
      <c r="B41" s="97" t="s">
        <v>815</v>
      </c>
      <c r="C41" s="98"/>
      <c r="D41" s="99"/>
      <c r="E41" s="100"/>
      <c r="F41" s="100">
        <v>8.8258700000000001</v>
      </c>
      <c r="G41" s="101">
        <v>8.5166900000000005</v>
      </c>
      <c r="H41" s="99"/>
      <c r="I41" s="101"/>
      <c r="J41" s="99"/>
      <c r="K41" s="101">
        <v>71.279899999999998</v>
      </c>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v>197.52409</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3289.9809100000002</v>
      </c>
      <c r="HO41" s="100">
        <v>3252.6477200000004</v>
      </c>
      <c r="HP41" s="101">
        <v>886.81838000000016</v>
      </c>
    </row>
    <row r="42" spans="1:224" x14ac:dyDescent="0.3">
      <c r="A42" s="1"/>
      <c r="B42" s="97" t="s">
        <v>816</v>
      </c>
      <c r="C42" s="98"/>
      <c r="D42" s="99"/>
      <c r="E42" s="100"/>
      <c r="F42" s="100">
        <v>8.8258700000000001</v>
      </c>
      <c r="G42" s="101">
        <v>8.5166900000000005</v>
      </c>
      <c r="H42" s="99"/>
      <c r="I42" s="101"/>
      <c r="J42" s="99"/>
      <c r="K42" s="101">
        <v>71.279899999999998</v>
      </c>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v>197.52409</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3289.9809100000002</v>
      </c>
      <c r="HO42" s="100">
        <v>3252.6477200000004</v>
      </c>
      <c r="HP42" s="101">
        <v>886.81838000000016</v>
      </c>
    </row>
    <row r="43" spans="1:224" x14ac:dyDescent="0.3">
      <c r="A43" s="1"/>
      <c r="B43" s="97" t="s">
        <v>817</v>
      </c>
      <c r="C43" s="98"/>
      <c r="D43" s="99"/>
      <c r="E43" s="100"/>
      <c r="F43" s="100">
        <v>8.8258700000000001</v>
      </c>
      <c r="G43" s="101">
        <v>8.5166900000000005</v>
      </c>
      <c r="H43" s="99"/>
      <c r="I43" s="101"/>
      <c r="J43" s="99"/>
      <c r="K43" s="101">
        <v>71.279899999999998</v>
      </c>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v>197.52409</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3289.9809100000002</v>
      </c>
      <c r="HO43" s="100">
        <v>3252.6477200000004</v>
      </c>
      <c r="HP43" s="101">
        <v>886.81838000000016</v>
      </c>
    </row>
    <row r="44" spans="1:224" x14ac:dyDescent="0.3">
      <c r="A44" s="1"/>
      <c r="B44" s="97" t="s">
        <v>818</v>
      </c>
      <c r="C44" s="98"/>
      <c r="D44" s="99"/>
      <c r="E44" s="100"/>
      <c r="F44" s="100">
        <v>8.8258700000000001</v>
      </c>
      <c r="G44" s="101">
        <v>8.5166900000000005</v>
      </c>
      <c r="H44" s="99"/>
      <c r="I44" s="101"/>
      <c r="J44" s="99"/>
      <c r="K44" s="101">
        <v>71.279899999999998</v>
      </c>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v>197.52409</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3289.9809100000002</v>
      </c>
      <c r="HO44" s="100">
        <v>3252.6477200000004</v>
      </c>
      <c r="HP44" s="101">
        <v>886.81838000000016</v>
      </c>
    </row>
    <row r="45" spans="1:224" x14ac:dyDescent="0.3">
      <c r="A45" s="1"/>
      <c r="B45" s="97" t="s">
        <v>819</v>
      </c>
      <c r="C45" s="98"/>
      <c r="D45" s="99"/>
      <c r="E45" s="100"/>
      <c r="F45" s="100">
        <v>8.8258700000000001</v>
      </c>
      <c r="G45" s="101">
        <v>8.5166900000000005</v>
      </c>
      <c r="H45" s="99"/>
      <c r="I45" s="101"/>
      <c r="J45" s="99"/>
      <c r="K45" s="101">
        <v>71.279899999999998</v>
      </c>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v>197.52409</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3082.0453000000002</v>
      </c>
      <c r="HO45" s="100">
        <v>3044.7121100000004</v>
      </c>
      <c r="HP45" s="101">
        <v>886.81838000000016</v>
      </c>
    </row>
    <row r="46" spans="1:224" x14ac:dyDescent="0.3">
      <c r="A46" s="1"/>
      <c r="B46" s="97" t="s">
        <v>820</v>
      </c>
      <c r="C46" s="98"/>
      <c r="D46" s="99"/>
      <c r="E46" s="100"/>
      <c r="F46" s="100">
        <v>8.8258700000000001</v>
      </c>
      <c r="G46" s="101">
        <v>8.5166900000000005</v>
      </c>
      <c r="H46" s="99"/>
      <c r="I46" s="101"/>
      <c r="J46" s="99"/>
      <c r="K46" s="101">
        <v>71.279899999999998</v>
      </c>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v>197.52409</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3082.0453000000002</v>
      </c>
      <c r="HO46" s="100">
        <v>3044.7121100000004</v>
      </c>
      <c r="HP46" s="101">
        <v>886.81838000000016</v>
      </c>
    </row>
    <row r="47" spans="1:224" x14ac:dyDescent="0.3">
      <c r="A47" s="1"/>
      <c r="B47" s="97" t="s">
        <v>821</v>
      </c>
      <c r="C47" s="98"/>
      <c r="D47" s="99"/>
      <c r="E47" s="100"/>
      <c r="F47" s="100">
        <v>8.8258700000000001</v>
      </c>
      <c r="G47" s="101">
        <v>8.5166900000000005</v>
      </c>
      <c r="H47" s="99"/>
      <c r="I47" s="101"/>
      <c r="J47" s="99"/>
      <c r="K47" s="101">
        <v>71.279899999999998</v>
      </c>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v>197.52409</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3082.0453000000002</v>
      </c>
      <c r="HO47" s="100">
        <v>3044.7121100000004</v>
      </c>
      <c r="HP47" s="101">
        <v>886.81838000000016</v>
      </c>
    </row>
    <row r="48" spans="1:224" x14ac:dyDescent="0.3">
      <c r="A48" s="1"/>
      <c r="B48" s="97" t="s">
        <v>822</v>
      </c>
      <c r="C48" s="98"/>
      <c r="D48" s="99"/>
      <c r="E48" s="100"/>
      <c r="F48" s="100">
        <v>8.8258700000000001</v>
      </c>
      <c r="G48" s="101">
        <v>8.5166900000000005</v>
      </c>
      <c r="H48" s="99"/>
      <c r="I48" s="101"/>
      <c r="J48" s="99"/>
      <c r="K48" s="101">
        <v>71.279899999999998</v>
      </c>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v>197.52409</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3082.0453000000002</v>
      </c>
      <c r="HO48" s="100">
        <v>3044.7121100000004</v>
      </c>
      <c r="HP48" s="101">
        <v>886.81838000000016</v>
      </c>
    </row>
    <row r="49" spans="1:224" x14ac:dyDescent="0.3">
      <c r="A49" s="1"/>
      <c r="B49" s="97" t="s">
        <v>823</v>
      </c>
      <c r="C49" s="98"/>
      <c r="D49" s="99"/>
      <c r="E49" s="100"/>
      <c r="F49" s="100">
        <v>8.8258700000000001</v>
      </c>
      <c r="G49" s="101">
        <v>8.5166900000000005</v>
      </c>
      <c r="H49" s="99"/>
      <c r="I49" s="101"/>
      <c r="J49" s="99"/>
      <c r="K49" s="101">
        <v>71.279899999999998</v>
      </c>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v>197.52409</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3082.0453000000002</v>
      </c>
      <c r="HO49" s="100">
        <v>3044.7121100000004</v>
      </c>
      <c r="HP49" s="101">
        <v>886.81838000000016</v>
      </c>
    </row>
    <row r="50" spans="1:224" x14ac:dyDescent="0.3">
      <c r="A50" s="1"/>
      <c r="B50" s="97" t="s">
        <v>824</v>
      </c>
      <c r="C50" s="98"/>
      <c r="D50" s="99"/>
      <c r="E50" s="100"/>
      <c r="F50" s="100">
        <v>8.8258700000000001</v>
      </c>
      <c r="G50" s="101">
        <v>8.5166900000000005</v>
      </c>
      <c r="H50" s="99"/>
      <c r="I50" s="101"/>
      <c r="J50" s="99"/>
      <c r="K50" s="101">
        <v>71.279899999999998</v>
      </c>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2884.5212100000003</v>
      </c>
      <c r="HO50" s="100">
        <v>2847.1880200000005</v>
      </c>
      <c r="HP50" s="101">
        <v>886.81838000000016</v>
      </c>
    </row>
    <row r="51" spans="1:224" x14ac:dyDescent="0.3">
      <c r="A51" s="1"/>
      <c r="B51" s="97" t="s">
        <v>825</v>
      </c>
      <c r="C51" s="98"/>
      <c r="D51" s="99"/>
      <c r="E51" s="100"/>
      <c r="F51" s="100">
        <v>8.8258700000000001</v>
      </c>
      <c r="G51" s="101">
        <v>8.5166900000000005</v>
      </c>
      <c r="H51" s="99"/>
      <c r="I51" s="101"/>
      <c r="J51" s="99"/>
      <c r="K51" s="101">
        <v>71.279899999999998</v>
      </c>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2884.5212100000003</v>
      </c>
      <c r="HO51" s="100">
        <v>2847.1880200000005</v>
      </c>
      <c r="HP51" s="101">
        <v>886.81838000000016</v>
      </c>
    </row>
    <row r="52" spans="1:224" x14ac:dyDescent="0.3">
      <c r="A52" s="1"/>
      <c r="B52" s="97" t="s">
        <v>826</v>
      </c>
      <c r="C52" s="98"/>
      <c r="D52" s="99"/>
      <c r="E52" s="100"/>
      <c r="F52" s="100">
        <v>8.8258700000000001</v>
      </c>
      <c r="G52" s="101">
        <v>8.5166900000000005</v>
      </c>
      <c r="H52" s="99"/>
      <c r="I52" s="101"/>
      <c r="J52" s="99"/>
      <c r="K52" s="101">
        <v>71.279899999999998</v>
      </c>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2884.5212100000003</v>
      </c>
      <c r="HO52" s="100">
        <v>2847.1880200000005</v>
      </c>
      <c r="HP52" s="101">
        <v>886.81838000000016</v>
      </c>
    </row>
    <row r="53" spans="1:224" x14ac:dyDescent="0.3">
      <c r="A53" s="1"/>
      <c r="B53" s="97" t="s">
        <v>827</v>
      </c>
      <c r="C53" s="98"/>
      <c r="D53" s="99"/>
      <c r="E53" s="100"/>
      <c r="F53" s="100">
        <v>8.8258700000000001</v>
      </c>
      <c r="G53" s="101">
        <v>8.5166900000000005</v>
      </c>
      <c r="H53" s="99"/>
      <c r="I53" s="101"/>
      <c r="J53" s="99"/>
      <c r="K53" s="101">
        <v>71.279899999999998</v>
      </c>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3069.3961400000003</v>
      </c>
      <c r="HO53" s="100">
        <v>3032.0629500000005</v>
      </c>
      <c r="HP53" s="101">
        <v>886.81838000000016</v>
      </c>
    </row>
    <row r="54" spans="1:224" x14ac:dyDescent="0.3">
      <c r="A54" s="1"/>
      <c r="B54" s="97" t="s">
        <v>1456</v>
      </c>
      <c r="C54" s="98"/>
      <c r="D54" s="99"/>
      <c r="E54" s="100"/>
      <c r="F54" s="100">
        <v>8.8258700000000001</v>
      </c>
      <c r="G54" s="101">
        <v>8.5166900000000005</v>
      </c>
      <c r="H54" s="99"/>
      <c r="I54" s="101"/>
      <c r="J54" s="99"/>
      <c r="K54" s="101">
        <v>71.279899999999998</v>
      </c>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3069.3961400000003</v>
      </c>
      <c r="HO54" s="100">
        <v>3032.0629500000005</v>
      </c>
      <c r="HP54" s="101">
        <v>886.81838000000016</v>
      </c>
    </row>
    <row r="55" spans="1:224" x14ac:dyDescent="0.3">
      <c r="A55" s="1"/>
      <c r="B55" s="106" t="s">
        <v>917</v>
      </c>
      <c r="C55" s="107">
        <v>0</v>
      </c>
      <c r="D55" s="108">
        <v>0</v>
      </c>
      <c r="E55" s="109">
        <v>0</v>
      </c>
      <c r="F55" s="109">
        <v>211.82087999999999</v>
      </c>
      <c r="G55" s="110">
        <v>204.40056000000001</v>
      </c>
      <c r="H55" s="108">
        <v>0</v>
      </c>
      <c r="I55" s="110">
        <v>0</v>
      </c>
      <c r="J55" s="108">
        <v>0</v>
      </c>
      <c r="K55" s="110">
        <v>1389.95805</v>
      </c>
      <c r="L55" s="108">
        <v>0</v>
      </c>
      <c r="M55" s="109">
        <v>0</v>
      </c>
      <c r="N55" s="109">
        <v>0</v>
      </c>
      <c r="O55" s="109">
        <v>5997.6891500000002</v>
      </c>
      <c r="P55" s="109">
        <v>0</v>
      </c>
      <c r="Q55" s="109">
        <v>0</v>
      </c>
      <c r="R55" s="109">
        <v>0</v>
      </c>
      <c r="S55" s="110">
        <v>0</v>
      </c>
      <c r="T55" s="108">
        <v>435.38952</v>
      </c>
      <c r="U55" s="109">
        <v>460.60703999999998</v>
      </c>
      <c r="V55" s="109">
        <v>0</v>
      </c>
      <c r="W55" s="110">
        <v>25.470479999999998</v>
      </c>
      <c r="X55" s="107">
        <v>0</v>
      </c>
      <c r="Y55" s="108">
        <v>0</v>
      </c>
      <c r="Z55" s="109">
        <v>0</v>
      </c>
      <c r="AA55" s="110">
        <v>172.92285999999999</v>
      </c>
      <c r="AB55" s="108">
        <v>0</v>
      </c>
      <c r="AC55" s="109">
        <v>0</v>
      </c>
      <c r="AD55" s="109">
        <v>0</v>
      </c>
      <c r="AE55" s="109">
        <v>0</v>
      </c>
      <c r="AF55" s="109">
        <v>273.91512</v>
      </c>
      <c r="AG55" s="109">
        <v>561.46114499999999</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23.289000000000001</v>
      </c>
      <c r="BK55" s="108">
        <v>3946.6144800000002</v>
      </c>
      <c r="BL55" s="109">
        <v>3971.2939200000001</v>
      </c>
      <c r="BM55" s="109">
        <v>3974.36472</v>
      </c>
      <c r="BN55" s="109">
        <v>0</v>
      </c>
      <c r="BO55" s="109">
        <v>0</v>
      </c>
      <c r="BP55" s="109">
        <v>0</v>
      </c>
      <c r="BQ55" s="109">
        <v>0</v>
      </c>
      <c r="BR55" s="109">
        <v>1985.435925</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917.32392500000003</v>
      </c>
      <c r="CI55" s="109">
        <v>939.9271</v>
      </c>
      <c r="CJ55" s="109">
        <v>0</v>
      </c>
      <c r="CK55" s="109">
        <v>0</v>
      </c>
      <c r="CL55" s="109">
        <v>0</v>
      </c>
      <c r="CM55" s="110">
        <v>4588.7090399999997</v>
      </c>
      <c r="CN55" s="108">
        <v>4333.28352</v>
      </c>
      <c r="CO55" s="109">
        <v>4332.58824</v>
      </c>
      <c r="CP55" s="109">
        <v>4352.0054399999999</v>
      </c>
      <c r="CQ55" s="110">
        <v>4344.6988799999999</v>
      </c>
      <c r="CR55" s="108">
        <v>0</v>
      </c>
      <c r="CS55" s="110">
        <v>4246.7679349999999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1457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1458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1459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1460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63</v>
      </c>
      <c r="C6" s="226"/>
      <c r="D6" s="226"/>
      <c r="E6" s="226"/>
      <c r="F6" s="226"/>
      <c r="G6" s="226"/>
      <c r="H6" s="226" t="s">
        <v>221</v>
      </c>
      <c r="I6" s="226"/>
      <c r="J6" s="226" t="s">
        <v>67</v>
      </c>
      <c r="K6" s="226"/>
      <c r="L6" s="226"/>
      <c r="M6" s="226" t="s">
        <v>557</v>
      </c>
      <c r="N6" s="226"/>
      <c r="O6" s="226" t="s">
        <v>260</v>
      </c>
      <c r="P6" s="226" t="s">
        <v>74</v>
      </c>
      <c r="Q6" s="226"/>
      <c r="R6" s="226"/>
      <c r="S6" s="226"/>
      <c r="T6" s="226" t="s">
        <v>560</v>
      </c>
      <c r="U6" s="226" t="s">
        <v>959</v>
      </c>
      <c r="V6" s="226" t="s">
        <v>36</v>
      </c>
      <c r="W6" s="226"/>
      <c r="X6" s="226"/>
      <c r="Y6" s="226"/>
      <c r="Z6" s="226"/>
      <c r="AA6" s="226" t="s">
        <v>95</v>
      </c>
      <c r="AB6" s="226"/>
      <c r="AC6" s="226" t="s">
        <v>111</v>
      </c>
      <c r="AD6" s="226"/>
      <c r="AE6" s="226"/>
      <c r="AF6" s="226"/>
      <c r="AG6" s="226" t="s">
        <v>134</v>
      </c>
      <c r="AH6" s="226"/>
      <c r="AI6" s="226"/>
      <c r="AJ6" s="226"/>
      <c r="AK6" s="226"/>
      <c r="AL6" s="226" t="s">
        <v>558</v>
      </c>
      <c r="AM6" s="226"/>
      <c r="AN6" s="226" t="s">
        <v>43</v>
      </c>
      <c r="AO6" s="226"/>
      <c r="AP6" s="226"/>
      <c r="AQ6" s="226"/>
      <c r="AR6" s="226"/>
      <c r="AS6" s="226"/>
      <c r="AT6" s="226"/>
      <c r="AU6" s="226"/>
      <c r="AV6" s="226"/>
      <c r="AW6" s="226" t="s">
        <v>569</v>
      </c>
    </row>
    <row r="7" spans="1:49" ht="39.6" x14ac:dyDescent="0.3">
      <c r="A7" s="116" t="s">
        <v>1462</v>
      </c>
      <c r="B7" s="116" t="s">
        <v>1463</v>
      </c>
      <c r="C7" s="116" t="s">
        <v>1463</v>
      </c>
      <c r="D7" s="116" t="s">
        <v>1463</v>
      </c>
      <c r="E7" s="116" t="s">
        <v>1463</v>
      </c>
      <c r="F7" s="116" t="s">
        <v>1463</v>
      </c>
      <c r="G7" s="116" t="s">
        <v>1463</v>
      </c>
      <c r="H7" s="116" t="s">
        <v>1464</v>
      </c>
      <c r="I7" s="116" t="s">
        <v>1465</v>
      </c>
      <c r="J7" s="116" t="s">
        <v>1466</v>
      </c>
      <c r="K7" s="116" t="s">
        <v>1466</v>
      </c>
      <c r="L7" s="116" t="s">
        <v>1466</v>
      </c>
      <c r="M7" s="116" t="s">
        <v>1467</v>
      </c>
      <c r="N7" s="116" t="s">
        <v>1467</v>
      </c>
      <c r="O7" s="116" t="s">
        <v>1468</v>
      </c>
      <c r="P7" s="116" t="s">
        <v>613</v>
      </c>
      <c r="Q7" s="116" t="s">
        <v>613</v>
      </c>
      <c r="R7" s="116" t="s">
        <v>613</v>
      </c>
      <c r="S7" s="116" t="s">
        <v>613</v>
      </c>
      <c r="T7" s="116" t="s">
        <v>1469</v>
      </c>
      <c r="U7" s="116" t="s">
        <v>1470</v>
      </c>
      <c r="V7" s="116" t="s">
        <v>1471</v>
      </c>
      <c r="W7" s="116" t="s">
        <v>1472</v>
      </c>
      <c r="X7" s="116" t="s">
        <v>1472</v>
      </c>
      <c r="Y7" s="116" t="s">
        <v>1473</v>
      </c>
      <c r="Z7" s="116" t="s">
        <v>1474</v>
      </c>
      <c r="AA7" s="116" t="s">
        <v>613</v>
      </c>
      <c r="AB7" s="116" t="s">
        <v>613</v>
      </c>
      <c r="AC7" s="116" t="s">
        <v>1475</v>
      </c>
      <c r="AD7" s="116" t="s">
        <v>1476</v>
      </c>
      <c r="AE7" s="116" t="s">
        <v>1477</v>
      </c>
      <c r="AF7" s="116" t="s">
        <v>1475</v>
      </c>
      <c r="AG7" s="116" t="s">
        <v>1478</v>
      </c>
      <c r="AH7" s="116" t="s">
        <v>1478</v>
      </c>
      <c r="AI7" s="116" t="s">
        <v>1479</v>
      </c>
      <c r="AJ7" s="116" t="s">
        <v>1480</v>
      </c>
      <c r="AK7" s="116" t="s">
        <v>1480</v>
      </c>
      <c r="AL7" s="116" t="s">
        <v>558</v>
      </c>
      <c r="AM7" s="116" t="s">
        <v>558</v>
      </c>
      <c r="AN7" s="116" t="s">
        <v>1481</v>
      </c>
      <c r="AO7" s="116" t="s">
        <v>613</v>
      </c>
      <c r="AP7" s="116" t="s">
        <v>613</v>
      </c>
      <c r="AQ7" s="116" t="s">
        <v>613</v>
      </c>
      <c r="AR7" s="116" t="s">
        <v>1472</v>
      </c>
      <c r="AS7" s="116" t="s">
        <v>1482</v>
      </c>
      <c r="AT7" s="116" t="s">
        <v>1471</v>
      </c>
      <c r="AU7" s="116" t="s">
        <v>1472</v>
      </c>
      <c r="AV7" s="116" t="s">
        <v>1483</v>
      </c>
      <c r="AW7" s="116" t="s">
        <v>999</v>
      </c>
    </row>
    <row r="8" spans="1:49" ht="26.4" x14ac:dyDescent="0.3">
      <c r="A8" s="116" t="s">
        <v>1484</v>
      </c>
      <c r="B8" s="116" t="s">
        <v>1485</v>
      </c>
      <c r="C8" s="116" t="s">
        <v>1485</v>
      </c>
      <c r="D8" s="116" t="s">
        <v>1486</v>
      </c>
      <c r="E8" s="116" t="s">
        <v>1486</v>
      </c>
      <c r="F8" s="116" t="s">
        <v>45</v>
      </c>
      <c r="G8" s="116" t="s">
        <v>1486</v>
      </c>
      <c r="H8" s="116" t="s">
        <v>1486</v>
      </c>
      <c r="I8" s="116" t="s">
        <v>1486</v>
      </c>
      <c r="J8" s="116" t="s">
        <v>1485</v>
      </c>
      <c r="K8" s="116" t="s">
        <v>1485</v>
      </c>
      <c r="L8" s="116" t="s">
        <v>45</v>
      </c>
      <c r="M8" s="116" t="s">
        <v>1486</v>
      </c>
      <c r="N8" s="116" t="s">
        <v>1486</v>
      </c>
      <c r="O8" s="116" t="s">
        <v>1486</v>
      </c>
      <c r="P8" s="116" t="s">
        <v>1486</v>
      </c>
      <c r="Q8" s="116" t="s">
        <v>1486</v>
      </c>
      <c r="R8" s="116" t="s">
        <v>1486</v>
      </c>
      <c r="S8" s="116" t="s">
        <v>1486</v>
      </c>
      <c r="T8" s="116" t="s">
        <v>1486</v>
      </c>
      <c r="U8" s="116" t="s">
        <v>1486</v>
      </c>
      <c r="V8" s="116" t="s">
        <v>1486</v>
      </c>
      <c r="W8" s="116" t="s">
        <v>1486</v>
      </c>
      <c r="X8" s="116" t="s">
        <v>1486</v>
      </c>
      <c r="Y8" s="116" t="s">
        <v>1486</v>
      </c>
      <c r="Z8" s="116" t="s">
        <v>1486</v>
      </c>
      <c r="AA8" s="116" t="s">
        <v>1486</v>
      </c>
      <c r="AB8" s="116" t="s">
        <v>1486</v>
      </c>
      <c r="AC8" s="116" t="s">
        <v>1486</v>
      </c>
      <c r="AD8" s="116" t="s">
        <v>45</v>
      </c>
      <c r="AE8" s="116" t="s">
        <v>1485</v>
      </c>
      <c r="AF8" s="116" t="s">
        <v>1486</v>
      </c>
      <c r="AG8" s="116" t="s">
        <v>1486</v>
      </c>
      <c r="AH8" s="116" t="s">
        <v>1486</v>
      </c>
      <c r="AI8" s="116" t="s">
        <v>1485</v>
      </c>
      <c r="AJ8" s="116" t="s">
        <v>1486</v>
      </c>
      <c r="AK8" s="116" t="s">
        <v>1486</v>
      </c>
      <c r="AL8" s="116" t="s">
        <v>1486</v>
      </c>
      <c r="AM8" s="116" t="s">
        <v>1486</v>
      </c>
      <c r="AN8" s="116" t="s">
        <v>1486</v>
      </c>
      <c r="AO8" s="116" t="s">
        <v>1486</v>
      </c>
      <c r="AP8" s="116" t="s">
        <v>1486</v>
      </c>
      <c r="AQ8" s="116" t="s">
        <v>1486</v>
      </c>
      <c r="AR8" s="116" t="s">
        <v>1486</v>
      </c>
      <c r="AS8" s="116" t="s">
        <v>1486</v>
      </c>
      <c r="AT8" s="116" t="s">
        <v>1486</v>
      </c>
      <c r="AU8" s="116" t="s">
        <v>1486</v>
      </c>
      <c r="AV8" s="116" t="s">
        <v>1486</v>
      </c>
      <c r="AW8" s="116" t="s">
        <v>1486</v>
      </c>
    </row>
    <row r="9" spans="1:49" ht="39.6" x14ac:dyDescent="0.3">
      <c r="A9" s="116" t="s">
        <v>6</v>
      </c>
      <c r="B9" s="116" t="s">
        <v>1487</v>
      </c>
      <c r="C9" s="116" t="s">
        <v>1488</v>
      </c>
      <c r="D9" s="116" t="s">
        <v>1489</v>
      </c>
      <c r="E9" s="116" t="s">
        <v>1489</v>
      </c>
      <c r="F9" s="116" t="s">
        <v>64</v>
      </c>
      <c r="G9" s="116" t="s">
        <v>1489</v>
      </c>
      <c r="H9" s="116" t="s">
        <v>226</v>
      </c>
      <c r="I9" s="116" t="s">
        <v>222</v>
      </c>
      <c r="J9" s="116" t="s">
        <v>251</v>
      </c>
      <c r="K9" s="116" t="s">
        <v>1490</v>
      </c>
      <c r="L9" s="116" t="s">
        <v>944</v>
      </c>
      <c r="M9" s="116" t="s">
        <v>1491</v>
      </c>
      <c r="N9" s="116" t="s">
        <v>1491</v>
      </c>
      <c r="O9" s="116" t="s">
        <v>1492</v>
      </c>
      <c r="P9" s="116" t="s">
        <v>1493</v>
      </c>
      <c r="Q9" s="116" t="s">
        <v>1494</v>
      </c>
      <c r="R9" s="116" t="s">
        <v>1495</v>
      </c>
      <c r="S9" s="116" t="s">
        <v>1496</v>
      </c>
      <c r="T9" s="116" t="s">
        <v>648</v>
      </c>
      <c r="U9" s="116" t="s">
        <v>1497</v>
      </c>
      <c r="V9" s="116" t="s">
        <v>1498</v>
      </c>
      <c r="W9" s="116" t="s">
        <v>1499</v>
      </c>
      <c r="X9" s="116" t="s">
        <v>1499</v>
      </c>
      <c r="Y9" s="116" t="s">
        <v>1500</v>
      </c>
      <c r="Z9" s="116" t="s">
        <v>1501</v>
      </c>
      <c r="AA9" s="116" t="s">
        <v>1502</v>
      </c>
      <c r="AB9" s="116" t="s">
        <v>627</v>
      </c>
      <c r="AC9" s="116" t="s">
        <v>1503</v>
      </c>
      <c r="AD9" s="116" t="s">
        <v>980</v>
      </c>
      <c r="AE9" s="116" t="s">
        <v>1504</v>
      </c>
      <c r="AF9" s="116" t="s">
        <v>1503</v>
      </c>
      <c r="AG9" s="116" t="s">
        <v>1505</v>
      </c>
      <c r="AH9" s="116" t="s">
        <v>1505</v>
      </c>
      <c r="AI9" s="116" t="s">
        <v>1506</v>
      </c>
      <c r="AJ9" s="116" t="s">
        <v>1507</v>
      </c>
      <c r="AK9" s="116" t="s">
        <v>1507</v>
      </c>
      <c r="AL9" s="116" t="s">
        <v>558</v>
      </c>
      <c r="AM9" s="116" t="s">
        <v>1508</v>
      </c>
      <c r="AN9" s="116" t="s">
        <v>1509</v>
      </c>
      <c r="AO9" s="116" t="s">
        <v>1510</v>
      </c>
      <c r="AP9" s="116" t="s">
        <v>1510</v>
      </c>
      <c r="AQ9" s="116" t="s">
        <v>1511</v>
      </c>
      <c r="AR9" s="116" t="s">
        <v>1512</v>
      </c>
      <c r="AS9" s="116" t="s">
        <v>1513</v>
      </c>
      <c r="AT9" s="116" t="s">
        <v>1514</v>
      </c>
      <c r="AU9" s="116" t="s">
        <v>1515</v>
      </c>
      <c r="AV9" s="116" t="s">
        <v>1516</v>
      </c>
      <c r="AW9" s="116" t="s">
        <v>1517</v>
      </c>
    </row>
    <row r="10" spans="1:49" ht="52.8" x14ac:dyDescent="0.3">
      <c r="A10" s="116" t="s">
        <v>1088</v>
      </c>
      <c r="B10" s="116" t="s">
        <v>1518</v>
      </c>
      <c r="C10" s="116" t="s">
        <v>1518</v>
      </c>
      <c r="D10" s="116" t="s">
        <v>1519</v>
      </c>
      <c r="E10" s="116" t="s">
        <v>1520</v>
      </c>
      <c r="F10" s="116" t="s">
        <v>1521</v>
      </c>
      <c r="G10" s="116" t="s">
        <v>1522</v>
      </c>
      <c r="H10" s="116" t="s">
        <v>1519</v>
      </c>
      <c r="I10" s="116" t="s">
        <v>1519</v>
      </c>
      <c r="J10" s="116" t="s">
        <v>1518</v>
      </c>
      <c r="K10" s="116" t="s">
        <v>1518</v>
      </c>
      <c r="L10" s="116" t="s">
        <v>1521</v>
      </c>
      <c r="M10" s="116" t="s">
        <v>1520</v>
      </c>
      <c r="N10" s="116" t="s">
        <v>1522</v>
      </c>
      <c r="O10" s="116" t="s">
        <v>1519</v>
      </c>
      <c r="P10" s="116" t="s">
        <v>1522</v>
      </c>
      <c r="Q10" s="116" t="s">
        <v>1522</v>
      </c>
      <c r="R10" s="116" t="s">
        <v>1522</v>
      </c>
      <c r="S10" s="116" t="s">
        <v>1519</v>
      </c>
      <c r="T10" s="116" t="s">
        <v>1522</v>
      </c>
      <c r="U10" s="116" t="s">
        <v>1519</v>
      </c>
      <c r="V10" s="116" t="s">
        <v>1522</v>
      </c>
      <c r="W10" s="116" t="s">
        <v>1522</v>
      </c>
      <c r="X10" s="116" t="s">
        <v>1520</v>
      </c>
      <c r="Y10" s="116" t="s">
        <v>1522</v>
      </c>
      <c r="Z10" s="116" t="s">
        <v>1522</v>
      </c>
      <c r="AA10" s="116" t="s">
        <v>1519</v>
      </c>
      <c r="AB10" s="116" t="s">
        <v>1522</v>
      </c>
      <c r="AC10" s="116" t="s">
        <v>1519</v>
      </c>
      <c r="AD10" s="116" t="s">
        <v>1521</v>
      </c>
      <c r="AE10" s="116" t="s">
        <v>1519</v>
      </c>
      <c r="AF10" s="116" t="s">
        <v>1519</v>
      </c>
      <c r="AG10" s="116" t="s">
        <v>1519</v>
      </c>
      <c r="AH10" s="116" t="s">
        <v>1522</v>
      </c>
      <c r="AI10" s="116" t="s">
        <v>1522</v>
      </c>
      <c r="AJ10" s="116" t="s">
        <v>1519</v>
      </c>
      <c r="AK10" s="116" t="s">
        <v>1522</v>
      </c>
      <c r="AL10" s="116" t="s">
        <v>1519</v>
      </c>
      <c r="AM10" s="116" t="s">
        <v>1522</v>
      </c>
      <c r="AN10" s="116" t="s">
        <v>1522</v>
      </c>
      <c r="AO10" s="116" t="s">
        <v>1519</v>
      </c>
      <c r="AP10" s="116" t="s">
        <v>1522</v>
      </c>
      <c r="AQ10" s="116" t="s">
        <v>1519</v>
      </c>
      <c r="AR10" s="116" t="s">
        <v>1519</v>
      </c>
      <c r="AS10" s="116" t="s">
        <v>1519</v>
      </c>
      <c r="AT10" s="116" t="s">
        <v>1519</v>
      </c>
      <c r="AU10" s="116" t="s">
        <v>1519</v>
      </c>
      <c r="AV10" s="116" t="s">
        <v>1522</v>
      </c>
      <c r="AW10" s="116" t="s">
        <v>1522</v>
      </c>
    </row>
    <row r="11" spans="1:49" x14ac:dyDescent="0.3">
      <c r="A11" s="116" t="s">
        <v>56</v>
      </c>
      <c r="B11" s="116" t="s">
        <v>1523</v>
      </c>
      <c r="C11" s="116" t="s">
        <v>1523</v>
      </c>
      <c r="D11" s="116" t="s">
        <v>1523</v>
      </c>
      <c r="E11" s="116" t="s">
        <v>1523</v>
      </c>
      <c r="F11" s="116" t="s">
        <v>1523</v>
      </c>
      <c r="G11" s="116" t="s">
        <v>1523</v>
      </c>
      <c r="H11" s="116" t="s">
        <v>1523</v>
      </c>
      <c r="I11" s="116" t="s">
        <v>1523</v>
      </c>
      <c r="J11" s="116" t="s">
        <v>1523</v>
      </c>
      <c r="K11" s="116" t="s">
        <v>1523</v>
      </c>
      <c r="L11" s="116" t="s">
        <v>1523</v>
      </c>
      <c r="M11" s="116" t="s">
        <v>1523</v>
      </c>
      <c r="N11" s="116" t="s">
        <v>1523</v>
      </c>
      <c r="O11" s="116" t="s">
        <v>1523</v>
      </c>
      <c r="P11" s="116" t="s">
        <v>1523</v>
      </c>
      <c r="Q11" s="116" t="s">
        <v>1523</v>
      </c>
      <c r="R11" s="116" t="s">
        <v>1523</v>
      </c>
      <c r="S11" s="116" t="s">
        <v>1523</v>
      </c>
      <c r="T11" s="116" t="s">
        <v>1523</v>
      </c>
      <c r="U11" s="116" t="s">
        <v>1523</v>
      </c>
      <c r="V11" s="116" t="s">
        <v>1523</v>
      </c>
      <c r="W11" s="116" t="s">
        <v>1523</v>
      </c>
      <c r="X11" s="116" t="s">
        <v>1523</v>
      </c>
      <c r="Y11" s="116" t="s">
        <v>1523</v>
      </c>
      <c r="Z11" s="116" t="s">
        <v>1523</v>
      </c>
      <c r="AA11" s="116" t="s">
        <v>1523</v>
      </c>
      <c r="AB11" s="116" t="s">
        <v>1523</v>
      </c>
      <c r="AC11" s="116" t="s">
        <v>1523</v>
      </c>
      <c r="AD11" s="116" t="s">
        <v>1523</v>
      </c>
      <c r="AE11" s="116" t="s">
        <v>1523</v>
      </c>
      <c r="AF11" s="116" t="s">
        <v>1523</v>
      </c>
      <c r="AG11" s="116" t="s">
        <v>1523</v>
      </c>
      <c r="AH11" s="116" t="s">
        <v>1523</v>
      </c>
      <c r="AI11" s="116" t="s">
        <v>1523</v>
      </c>
      <c r="AJ11" s="116" t="s">
        <v>1523</v>
      </c>
      <c r="AK11" s="116" t="s">
        <v>1523</v>
      </c>
      <c r="AL11" s="116" t="s">
        <v>1523</v>
      </c>
      <c r="AM11" s="116" t="s">
        <v>1523</v>
      </c>
      <c r="AN11" s="116" t="s">
        <v>1523</v>
      </c>
      <c r="AO11" s="116" t="s">
        <v>1523</v>
      </c>
      <c r="AP11" s="116" t="s">
        <v>1523</v>
      </c>
      <c r="AQ11" s="116" t="s">
        <v>1523</v>
      </c>
      <c r="AR11" s="116" t="s">
        <v>1523</v>
      </c>
      <c r="AS11" s="116" t="s">
        <v>1523</v>
      </c>
      <c r="AT11" s="116" t="s">
        <v>1523</v>
      </c>
      <c r="AU11" s="116" t="s">
        <v>1523</v>
      </c>
      <c r="AV11" s="116" t="s">
        <v>1523</v>
      </c>
      <c r="AW11" s="116" t="s">
        <v>1523</v>
      </c>
    </row>
    <row r="12" spans="1:49" x14ac:dyDescent="0.3">
      <c r="A12" s="117" t="s">
        <v>61</v>
      </c>
      <c r="B12" s="118">
        <v>8.1</v>
      </c>
      <c r="C12" s="119">
        <v>38</v>
      </c>
      <c r="D12" s="119">
        <v>46.9</v>
      </c>
      <c r="E12" s="119">
        <v>12.313689999999999</v>
      </c>
      <c r="F12" s="119">
        <v>24.3</v>
      </c>
      <c r="G12" s="120">
        <v>55</v>
      </c>
      <c r="H12" s="118">
        <v>56.7</v>
      </c>
      <c r="I12" s="120">
        <v>250</v>
      </c>
      <c r="J12" s="118">
        <v>0</v>
      </c>
      <c r="K12" s="119">
        <v>0</v>
      </c>
      <c r="L12" s="120">
        <v>23.765999999999998</v>
      </c>
      <c r="M12" s="121" t="s">
        <v>1524</v>
      </c>
      <c r="N12" s="122" t="s">
        <v>1524</v>
      </c>
      <c r="O12" s="123">
        <v>9.4710000000000001</v>
      </c>
      <c r="P12" s="118">
        <v>72.66</v>
      </c>
      <c r="Q12" s="119">
        <v>115.12</v>
      </c>
      <c r="R12" s="119">
        <v>224.25</v>
      </c>
      <c r="S12" s="120">
        <v>160.72999999999999</v>
      </c>
      <c r="T12" s="123">
        <v>154.994</v>
      </c>
      <c r="U12" s="123">
        <v>5.78</v>
      </c>
      <c r="V12" s="118">
        <v>10.99</v>
      </c>
      <c r="W12" s="119">
        <v>86.44</v>
      </c>
      <c r="X12" s="119">
        <v>65.33</v>
      </c>
      <c r="Y12" s="124" t="s">
        <v>1524</v>
      </c>
      <c r="Z12" s="122" t="s">
        <v>1524</v>
      </c>
      <c r="AA12" s="118">
        <v>129.65</v>
      </c>
      <c r="AB12" s="120">
        <v>338.48</v>
      </c>
      <c r="AC12" s="118">
        <v>93.34</v>
      </c>
      <c r="AD12" s="119">
        <v>69.114000000000004</v>
      </c>
      <c r="AE12" s="119">
        <v>85.07</v>
      </c>
      <c r="AF12" s="120">
        <v>0</v>
      </c>
      <c r="AG12" s="118">
        <v>2.9079999999999999</v>
      </c>
      <c r="AH12" s="119">
        <v>9.5</v>
      </c>
      <c r="AI12" s="119">
        <v>7.6469500000000004</v>
      </c>
      <c r="AJ12" s="119">
        <v>13.1</v>
      </c>
      <c r="AK12" s="120">
        <v>13.1</v>
      </c>
      <c r="AL12" s="118">
        <v>168.88</v>
      </c>
      <c r="AM12" s="120">
        <v>169.17</v>
      </c>
      <c r="AN12" s="118">
        <v>42.262</v>
      </c>
      <c r="AO12" s="124" t="s">
        <v>1524</v>
      </c>
      <c r="AP12" s="119">
        <v>37.031230000000001</v>
      </c>
      <c r="AQ12" s="124" t="s">
        <v>1524</v>
      </c>
      <c r="AR12" s="119">
        <v>35.022069999999999</v>
      </c>
      <c r="AS12" s="119">
        <v>6.7561799999999996</v>
      </c>
      <c r="AT12" s="119">
        <v>100.489</v>
      </c>
      <c r="AU12" s="119">
        <v>74.304000000000002</v>
      </c>
      <c r="AV12" s="120">
        <v>29.4</v>
      </c>
      <c r="AW12" s="123">
        <v>8.2870000000000008</v>
      </c>
    </row>
    <row r="13" spans="1:49" x14ac:dyDescent="0.3">
      <c r="A13" s="125" t="s">
        <v>781</v>
      </c>
      <c r="B13" s="118">
        <v>8.1</v>
      </c>
      <c r="C13" s="119">
        <v>38</v>
      </c>
      <c r="D13" s="119">
        <v>46.9</v>
      </c>
      <c r="E13" s="119">
        <v>12.313689999999999</v>
      </c>
      <c r="F13" s="119">
        <v>24.3</v>
      </c>
      <c r="G13" s="120">
        <v>55</v>
      </c>
      <c r="H13" s="118">
        <v>56.7</v>
      </c>
      <c r="I13" s="120">
        <v>250</v>
      </c>
      <c r="J13" s="118">
        <v>0</v>
      </c>
      <c r="K13" s="119">
        <v>0</v>
      </c>
      <c r="L13" s="120">
        <v>23.765999999999998</v>
      </c>
      <c r="M13" s="121" t="s">
        <v>1524</v>
      </c>
      <c r="N13" s="122" t="s">
        <v>1524</v>
      </c>
      <c r="O13" s="123">
        <v>9.4710000000000001</v>
      </c>
      <c r="P13" s="118">
        <v>72.66</v>
      </c>
      <c r="Q13" s="119">
        <v>115.12</v>
      </c>
      <c r="R13" s="119">
        <v>224.25</v>
      </c>
      <c r="S13" s="120">
        <v>160.72999999999999</v>
      </c>
      <c r="T13" s="123">
        <v>154.994</v>
      </c>
      <c r="U13" s="123">
        <v>5.78</v>
      </c>
      <c r="V13" s="118">
        <v>10.99</v>
      </c>
      <c r="W13" s="119">
        <v>86.44</v>
      </c>
      <c r="X13" s="119">
        <v>65.33</v>
      </c>
      <c r="Y13" s="124" t="s">
        <v>1524</v>
      </c>
      <c r="Z13" s="122" t="s">
        <v>1524</v>
      </c>
      <c r="AA13" s="118">
        <v>129.65</v>
      </c>
      <c r="AB13" s="120">
        <v>338.48</v>
      </c>
      <c r="AC13" s="118">
        <v>93.34</v>
      </c>
      <c r="AD13" s="119">
        <v>69.114000000000004</v>
      </c>
      <c r="AE13" s="119">
        <v>85.07</v>
      </c>
      <c r="AF13" s="120">
        <v>0</v>
      </c>
      <c r="AG13" s="118">
        <v>2.9079999999999999</v>
      </c>
      <c r="AH13" s="119">
        <v>9.5</v>
      </c>
      <c r="AI13" s="119">
        <v>7.6469500000000004</v>
      </c>
      <c r="AJ13" s="119">
        <v>13.1</v>
      </c>
      <c r="AK13" s="120">
        <v>13.1</v>
      </c>
      <c r="AL13" s="118">
        <v>168.88</v>
      </c>
      <c r="AM13" s="120">
        <v>169.17</v>
      </c>
      <c r="AN13" s="118">
        <v>42.262</v>
      </c>
      <c r="AO13" s="124" t="s">
        <v>1524</v>
      </c>
      <c r="AP13" s="119">
        <v>37.031230000000001</v>
      </c>
      <c r="AQ13" s="124" t="s">
        <v>1524</v>
      </c>
      <c r="AR13" s="119">
        <v>35.022069999999999</v>
      </c>
      <c r="AS13" s="119">
        <v>6.7561799999999996</v>
      </c>
      <c r="AT13" s="119">
        <v>100.489</v>
      </c>
      <c r="AU13" s="119">
        <v>74.304000000000002</v>
      </c>
      <c r="AV13" s="120">
        <v>29.4</v>
      </c>
      <c r="AW13" s="123">
        <v>8.2870000000000008</v>
      </c>
    </row>
    <row r="14" spans="1:49" x14ac:dyDescent="0.3">
      <c r="A14" s="125" t="s">
        <v>782</v>
      </c>
      <c r="B14" s="118">
        <v>8.1</v>
      </c>
      <c r="C14" s="119">
        <v>38</v>
      </c>
      <c r="D14" s="119">
        <v>46.9</v>
      </c>
      <c r="E14" s="119">
        <v>19.35726</v>
      </c>
      <c r="F14" s="119">
        <v>34.799999999999997</v>
      </c>
      <c r="G14" s="120">
        <v>55</v>
      </c>
      <c r="H14" s="118">
        <v>56.7</v>
      </c>
      <c r="I14" s="120">
        <v>260</v>
      </c>
      <c r="J14" s="118">
        <v>0</v>
      </c>
      <c r="K14" s="119">
        <v>0</v>
      </c>
      <c r="L14" s="120">
        <v>23.832000000000001</v>
      </c>
      <c r="M14" s="121" t="s">
        <v>1524</v>
      </c>
      <c r="N14" s="122" t="s">
        <v>1524</v>
      </c>
      <c r="O14" s="123">
        <v>9.4710000000000001</v>
      </c>
      <c r="P14" s="118">
        <v>55.12</v>
      </c>
      <c r="Q14" s="119">
        <v>124.2</v>
      </c>
      <c r="R14" s="119">
        <v>227.19</v>
      </c>
      <c r="S14" s="120">
        <v>170.72</v>
      </c>
      <c r="T14" s="123">
        <v>162.73099999999999</v>
      </c>
      <c r="U14" s="123">
        <v>5.94</v>
      </c>
      <c r="V14" s="118">
        <v>6.12</v>
      </c>
      <c r="W14" s="119">
        <v>104.59</v>
      </c>
      <c r="X14" s="119">
        <v>75.98</v>
      </c>
      <c r="Y14" s="124" t="s">
        <v>1524</v>
      </c>
      <c r="Z14" s="122" t="s">
        <v>1524</v>
      </c>
      <c r="AA14" s="118">
        <v>115.11</v>
      </c>
      <c r="AB14" s="120">
        <v>338.09</v>
      </c>
      <c r="AC14" s="118">
        <v>94.77</v>
      </c>
      <c r="AD14" s="119">
        <v>68.677999999999997</v>
      </c>
      <c r="AE14" s="119">
        <v>87.58</v>
      </c>
      <c r="AF14" s="120">
        <v>0</v>
      </c>
      <c r="AG14" s="118">
        <v>2.9079999999999999</v>
      </c>
      <c r="AH14" s="119">
        <v>9.5</v>
      </c>
      <c r="AI14" s="119">
        <v>8.9036000000000008</v>
      </c>
      <c r="AJ14" s="119">
        <v>13</v>
      </c>
      <c r="AK14" s="120">
        <v>13</v>
      </c>
      <c r="AL14" s="118">
        <v>165.54</v>
      </c>
      <c r="AM14" s="120">
        <v>165.83</v>
      </c>
      <c r="AN14" s="118">
        <v>42.262</v>
      </c>
      <c r="AO14" s="124" t="s">
        <v>1524</v>
      </c>
      <c r="AP14" s="124" t="s">
        <v>1524</v>
      </c>
      <c r="AQ14" s="124" t="s">
        <v>1524</v>
      </c>
      <c r="AR14" s="119">
        <v>38.316110000000002</v>
      </c>
      <c r="AS14" s="119">
        <v>6.7561799999999996</v>
      </c>
      <c r="AT14" s="119">
        <v>100.489</v>
      </c>
      <c r="AU14" s="119">
        <v>90.18</v>
      </c>
      <c r="AV14" s="120">
        <v>29.021999999999998</v>
      </c>
      <c r="AW14" s="123">
        <v>8.2970000000000006</v>
      </c>
    </row>
    <row r="15" spans="1:49" x14ac:dyDescent="0.3">
      <c r="A15" s="125" t="s">
        <v>783</v>
      </c>
      <c r="B15" s="118">
        <v>8.1</v>
      </c>
      <c r="C15" s="119">
        <v>38</v>
      </c>
      <c r="D15" s="119">
        <v>46.9</v>
      </c>
      <c r="E15" s="119">
        <v>19.35726</v>
      </c>
      <c r="F15" s="119">
        <v>34.799999999999997</v>
      </c>
      <c r="G15" s="120">
        <v>55</v>
      </c>
      <c r="H15" s="118">
        <v>56.7</v>
      </c>
      <c r="I15" s="120">
        <v>260</v>
      </c>
      <c r="J15" s="118">
        <v>0</v>
      </c>
      <c r="K15" s="119">
        <v>0</v>
      </c>
      <c r="L15" s="120">
        <v>23.832000000000001</v>
      </c>
      <c r="M15" s="121" t="s">
        <v>1524</v>
      </c>
      <c r="N15" s="122" t="s">
        <v>1524</v>
      </c>
      <c r="O15" s="123">
        <v>9.4710000000000001</v>
      </c>
      <c r="P15" s="118">
        <v>55.12</v>
      </c>
      <c r="Q15" s="119">
        <v>124.2</v>
      </c>
      <c r="R15" s="119">
        <v>227.19</v>
      </c>
      <c r="S15" s="120">
        <v>170.72</v>
      </c>
      <c r="T15" s="123">
        <v>162.73099999999999</v>
      </c>
      <c r="U15" s="123">
        <v>5.94</v>
      </c>
      <c r="V15" s="118">
        <v>6.12</v>
      </c>
      <c r="W15" s="119">
        <v>104.59</v>
      </c>
      <c r="X15" s="119">
        <v>75.98</v>
      </c>
      <c r="Y15" s="124" t="s">
        <v>1524</v>
      </c>
      <c r="Z15" s="122" t="s">
        <v>1524</v>
      </c>
      <c r="AA15" s="118">
        <v>115.11</v>
      </c>
      <c r="AB15" s="120">
        <v>338.09</v>
      </c>
      <c r="AC15" s="118">
        <v>94.77</v>
      </c>
      <c r="AD15" s="119">
        <v>68.677999999999997</v>
      </c>
      <c r="AE15" s="119">
        <v>87.58</v>
      </c>
      <c r="AF15" s="120">
        <v>0</v>
      </c>
      <c r="AG15" s="118">
        <v>2.9079999999999999</v>
      </c>
      <c r="AH15" s="119">
        <v>9.5</v>
      </c>
      <c r="AI15" s="119">
        <v>8.9036000000000008</v>
      </c>
      <c r="AJ15" s="119">
        <v>13</v>
      </c>
      <c r="AK15" s="120">
        <v>13</v>
      </c>
      <c r="AL15" s="118">
        <v>165.54</v>
      </c>
      <c r="AM15" s="120">
        <v>165.83</v>
      </c>
      <c r="AN15" s="118">
        <v>42.262</v>
      </c>
      <c r="AO15" s="124" t="s">
        <v>1524</v>
      </c>
      <c r="AP15" s="124" t="s">
        <v>1524</v>
      </c>
      <c r="AQ15" s="124" t="s">
        <v>1524</v>
      </c>
      <c r="AR15" s="119">
        <v>38.316110000000002</v>
      </c>
      <c r="AS15" s="119">
        <v>6.7561799999999996</v>
      </c>
      <c r="AT15" s="119">
        <v>100.489</v>
      </c>
      <c r="AU15" s="119">
        <v>90.18</v>
      </c>
      <c r="AV15" s="120">
        <v>29.021999999999998</v>
      </c>
      <c r="AW15" s="123">
        <v>8.2970000000000006</v>
      </c>
    </row>
    <row r="16" spans="1:49" x14ac:dyDescent="0.3">
      <c r="A16" s="125" t="s">
        <v>784</v>
      </c>
      <c r="B16" s="118">
        <v>8.1</v>
      </c>
      <c r="C16" s="119">
        <v>38</v>
      </c>
      <c r="D16" s="119">
        <v>51.9</v>
      </c>
      <c r="E16" s="119">
        <v>23.312719999999999</v>
      </c>
      <c r="F16" s="119">
        <v>35.9</v>
      </c>
      <c r="G16" s="120">
        <v>60</v>
      </c>
      <c r="H16" s="118">
        <v>61.4</v>
      </c>
      <c r="I16" s="120">
        <v>290</v>
      </c>
      <c r="J16" s="118">
        <v>0</v>
      </c>
      <c r="K16" s="119">
        <v>0</v>
      </c>
      <c r="L16" s="120">
        <v>23.792999999999999</v>
      </c>
      <c r="M16" s="121" t="s">
        <v>1524</v>
      </c>
      <c r="N16" s="122" t="s">
        <v>1524</v>
      </c>
      <c r="O16" s="123">
        <v>9.4710000000000001</v>
      </c>
      <c r="P16" s="118">
        <v>54.46</v>
      </c>
      <c r="Q16" s="119">
        <v>125.23</v>
      </c>
      <c r="R16" s="119">
        <v>228.67</v>
      </c>
      <c r="S16" s="120">
        <v>163.68</v>
      </c>
      <c r="T16" s="123">
        <v>168.69399999999999</v>
      </c>
      <c r="U16" s="123">
        <v>6.02</v>
      </c>
      <c r="V16" s="118">
        <v>6.12</v>
      </c>
      <c r="W16" s="119">
        <v>132.99100000000001</v>
      </c>
      <c r="X16" s="119">
        <v>104.29</v>
      </c>
      <c r="Y16" s="124" t="s">
        <v>1524</v>
      </c>
      <c r="Z16" s="122" t="s">
        <v>1524</v>
      </c>
      <c r="AA16" s="118">
        <v>121.96</v>
      </c>
      <c r="AB16" s="120">
        <v>344.22</v>
      </c>
      <c r="AC16" s="118">
        <v>94.77</v>
      </c>
      <c r="AD16" s="119">
        <v>68.316000000000003</v>
      </c>
      <c r="AE16" s="119">
        <v>92.97</v>
      </c>
      <c r="AF16" s="120">
        <v>0</v>
      </c>
      <c r="AG16" s="118">
        <v>2.9079999999999999</v>
      </c>
      <c r="AH16" s="119">
        <v>9.5</v>
      </c>
      <c r="AI16" s="119">
        <v>9.7148599999999998</v>
      </c>
      <c r="AJ16" s="119">
        <v>12.7</v>
      </c>
      <c r="AK16" s="120">
        <v>12.7</v>
      </c>
      <c r="AL16" s="118">
        <v>156.83000000000001</v>
      </c>
      <c r="AM16" s="120">
        <v>157.12</v>
      </c>
      <c r="AN16" s="118">
        <v>42.262</v>
      </c>
      <c r="AO16" s="124" t="s">
        <v>1524</v>
      </c>
      <c r="AP16" s="124" t="s">
        <v>1524</v>
      </c>
      <c r="AQ16" s="124" t="s">
        <v>1524</v>
      </c>
      <c r="AR16" s="119">
        <v>41.900210000000001</v>
      </c>
      <c r="AS16" s="119">
        <v>6.7561799999999996</v>
      </c>
      <c r="AT16" s="119">
        <v>100.489</v>
      </c>
      <c r="AU16" s="119">
        <v>107.45399999999999</v>
      </c>
      <c r="AV16" s="120">
        <v>29.995999999999999</v>
      </c>
      <c r="AW16" s="123">
        <v>8.3510000000000009</v>
      </c>
    </row>
    <row r="17" spans="1:49" x14ac:dyDescent="0.3">
      <c r="A17" s="125" t="s">
        <v>785</v>
      </c>
      <c r="B17" s="118">
        <v>8.1</v>
      </c>
      <c r="C17" s="119">
        <v>38</v>
      </c>
      <c r="D17" s="119">
        <v>51.9</v>
      </c>
      <c r="E17" s="119">
        <v>23.312719999999999</v>
      </c>
      <c r="F17" s="119">
        <v>35.9</v>
      </c>
      <c r="G17" s="120">
        <v>60</v>
      </c>
      <c r="H17" s="118">
        <v>61.4</v>
      </c>
      <c r="I17" s="120">
        <v>290</v>
      </c>
      <c r="J17" s="118">
        <v>0</v>
      </c>
      <c r="K17" s="119">
        <v>0</v>
      </c>
      <c r="L17" s="120">
        <v>23.792999999999999</v>
      </c>
      <c r="M17" s="121" t="s">
        <v>1524</v>
      </c>
      <c r="N17" s="122" t="s">
        <v>1524</v>
      </c>
      <c r="O17" s="123">
        <v>9.4710000000000001</v>
      </c>
      <c r="P17" s="118">
        <v>54.46</v>
      </c>
      <c r="Q17" s="119">
        <v>125.23</v>
      </c>
      <c r="R17" s="119">
        <v>228.67</v>
      </c>
      <c r="S17" s="120">
        <v>163.68</v>
      </c>
      <c r="T17" s="123">
        <v>168.69399999999999</v>
      </c>
      <c r="U17" s="123">
        <v>6.02</v>
      </c>
      <c r="V17" s="118">
        <v>6.12</v>
      </c>
      <c r="W17" s="119">
        <v>132.99100000000001</v>
      </c>
      <c r="X17" s="119">
        <v>104.29</v>
      </c>
      <c r="Y17" s="124" t="s">
        <v>1524</v>
      </c>
      <c r="Z17" s="122" t="s">
        <v>1524</v>
      </c>
      <c r="AA17" s="118">
        <v>121.96</v>
      </c>
      <c r="AB17" s="120">
        <v>344.22</v>
      </c>
      <c r="AC17" s="118">
        <v>94.77</v>
      </c>
      <c r="AD17" s="119">
        <v>68.316000000000003</v>
      </c>
      <c r="AE17" s="119">
        <v>92.97</v>
      </c>
      <c r="AF17" s="120">
        <v>0</v>
      </c>
      <c r="AG17" s="118">
        <v>2.9079999999999999</v>
      </c>
      <c r="AH17" s="119">
        <v>9.5</v>
      </c>
      <c r="AI17" s="119">
        <v>9.7148599999999998</v>
      </c>
      <c r="AJ17" s="119">
        <v>12.7</v>
      </c>
      <c r="AK17" s="120">
        <v>12.7</v>
      </c>
      <c r="AL17" s="118">
        <v>156.83000000000001</v>
      </c>
      <c r="AM17" s="120">
        <v>157.12</v>
      </c>
      <c r="AN17" s="118">
        <v>42.262</v>
      </c>
      <c r="AO17" s="124" t="s">
        <v>1524</v>
      </c>
      <c r="AP17" s="124" t="s">
        <v>1524</v>
      </c>
      <c r="AQ17" s="124" t="s">
        <v>1524</v>
      </c>
      <c r="AR17" s="119">
        <v>41.900210000000001</v>
      </c>
      <c r="AS17" s="119">
        <v>6.7561799999999996</v>
      </c>
      <c r="AT17" s="119">
        <v>100.489</v>
      </c>
      <c r="AU17" s="119">
        <v>107.45399999999999</v>
      </c>
      <c r="AV17" s="120">
        <v>29.995999999999999</v>
      </c>
      <c r="AW17" s="123">
        <v>8.3510000000000009</v>
      </c>
    </row>
    <row r="18" spans="1:49" x14ac:dyDescent="0.3">
      <c r="A18" s="125" t="s">
        <v>786</v>
      </c>
      <c r="B18" s="118">
        <v>8.1</v>
      </c>
      <c r="C18" s="119">
        <v>38</v>
      </c>
      <c r="D18" s="119">
        <v>51.9</v>
      </c>
      <c r="E18" s="119">
        <v>23.41056</v>
      </c>
      <c r="F18" s="119">
        <v>35.5</v>
      </c>
      <c r="G18" s="120">
        <v>60</v>
      </c>
      <c r="H18" s="118">
        <v>70</v>
      </c>
      <c r="I18" s="120">
        <v>320</v>
      </c>
      <c r="J18" s="118">
        <v>0</v>
      </c>
      <c r="K18" s="119">
        <v>0</v>
      </c>
      <c r="L18" s="120">
        <v>23.805</v>
      </c>
      <c r="M18" s="121" t="s">
        <v>1524</v>
      </c>
      <c r="N18" s="122" t="s">
        <v>1524</v>
      </c>
      <c r="O18" s="123">
        <v>9.4710000000000001</v>
      </c>
      <c r="P18" s="118">
        <v>60.64</v>
      </c>
      <c r="Q18" s="119">
        <v>123.18</v>
      </c>
      <c r="R18" s="119">
        <v>227.19</v>
      </c>
      <c r="S18" s="120">
        <v>156.1</v>
      </c>
      <c r="T18" s="123">
        <v>170.20400000000001</v>
      </c>
      <c r="U18" s="123">
        <v>6.05</v>
      </c>
      <c r="V18" s="118">
        <v>4.1100000000000003</v>
      </c>
      <c r="W18" s="119">
        <v>145.011</v>
      </c>
      <c r="X18" s="119">
        <v>122.81</v>
      </c>
      <c r="Y18" s="124" t="s">
        <v>1524</v>
      </c>
      <c r="Z18" s="122" t="s">
        <v>1524</v>
      </c>
      <c r="AA18" s="118">
        <v>124.89</v>
      </c>
      <c r="AB18" s="120">
        <v>346.82</v>
      </c>
      <c r="AC18" s="118">
        <v>96.1</v>
      </c>
      <c r="AD18" s="119">
        <v>68.33</v>
      </c>
      <c r="AE18" s="119">
        <v>98.45</v>
      </c>
      <c r="AF18" s="120">
        <v>0</v>
      </c>
      <c r="AG18" s="118">
        <v>2.9079999999999999</v>
      </c>
      <c r="AH18" s="119">
        <v>9</v>
      </c>
      <c r="AI18" s="119">
        <v>9.6924600000000005</v>
      </c>
      <c r="AJ18" s="119">
        <v>12.5</v>
      </c>
      <c r="AK18" s="120">
        <v>12.5</v>
      </c>
      <c r="AL18" s="118">
        <v>149.26</v>
      </c>
      <c r="AM18" s="120">
        <v>149.55000000000001</v>
      </c>
      <c r="AN18" s="118">
        <v>42.262</v>
      </c>
      <c r="AO18" s="124" t="s">
        <v>1524</v>
      </c>
      <c r="AP18" s="124" t="s">
        <v>1524</v>
      </c>
      <c r="AQ18" s="124" t="s">
        <v>1524</v>
      </c>
      <c r="AR18" s="119">
        <v>41.768459999999997</v>
      </c>
      <c r="AS18" s="119">
        <v>6.7561799999999996</v>
      </c>
      <c r="AT18" s="119">
        <v>100.489</v>
      </c>
      <c r="AU18" s="119">
        <v>106.819</v>
      </c>
      <c r="AV18" s="120">
        <v>30.553999999999998</v>
      </c>
      <c r="AW18" s="123">
        <v>8.32</v>
      </c>
    </row>
    <row r="19" spans="1:49" x14ac:dyDescent="0.3">
      <c r="A19" s="125" t="s">
        <v>787</v>
      </c>
      <c r="B19" s="118">
        <v>8.1</v>
      </c>
      <c r="C19" s="119">
        <v>38</v>
      </c>
      <c r="D19" s="119">
        <v>51.9</v>
      </c>
      <c r="E19" s="119">
        <v>23.41056</v>
      </c>
      <c r="F19" s="119">
        <v>35.5</v>
      </c>
      <c r="G19" s="120">
        <v>60</v>
      </c>
      <c r="H19" s="118">
        <v>70</v>
      </c>
      <c r="I19" s="120">
        <v>320</v>
      </c>
      <c r="J19" s="118">
        <v>0</v>
      </c>
      <c r="K19" s="119">
        <v>0</v>
      </c>
      <c r="L19" s="120">
        <v>23.805</v>
      </c>
      <c r="M19" s="121" t="s">
        <v>1524</v>
      </c>
      <c r="N19" s="122" t="s">
        <v>1524</v>
      </c>
      <c r="O19" s="123">
        <v>9.4710000000000001</v>
      </c>
      <c r="P19" s="118">
        <v>60.64</v>
      </c>
      <c r="Q19" s="119">
        <v>123.18</v>
      </c>
      <c r="R19" s="119">
        <v>227.19</v>
      </c>
      <c r="S19" s="120">
        <v>156.1</v>
      </c>
      <c r="T19" s="123">
        <v>170.20400000000001</v>
      </c>
      <c r="U19" s="123">
        <v>6.05</v>
      </c>
      <c r="V19" s="118">
        <v>4.1100000000000003</v>
      </c>
      <c r="W19" s="119">
        <v>145.011</v>
      </c>
      <c r="X19" s="119">
        <v>122.81</v>
      </c>
      <c r="Y19" s="124" t="s">
        <v>1524</v>
      </c>
      <c r="Z19" s="122" t="s">
        <v>1524</v>
      </c>
      <c r="AA19" s="118">
        <v>124.89</v>
      </c>
      <c r="AB19" s="120">
        <v>346.82</v>
      </c>
      <c r="AC19" s="118">
        <v>96.1</v>
      </c>
      <c r="AD19" s="119">
        <v>68.33</v>
      </c>
      <c r="AE19" s="119">
        <v>98.45</v>
      </c>
      <c r="AF19" s="120">
        <v>0</v>
      </c>
      <c r="AG19" s="118">
        <v>2.9079999999999999</v>
      </c>
      <c r="AH19" s="119">
        <v>9</v>
      </c>
      <c r="AI19" s="119">
        <v>9.6924600000000005</v>
      </c>
      <c r="AJ19" s="119">
        <v>12.5</v>
      </c>
      <c r="AK19" s="120">
        <v>12.5</v>
      </c>
      <c r="AL19" s="118">
        <v>149.26</v>
      </c>
      <c r="AM19" s="120">
        <v>149.55000000000001</v>
      </c>
      <c r="AN19" s="118">
        <v>42.262</v>
      </c>
      <c r="AO19" s="124" t="s">
        <v>1524</v>
      </c>
      <c r="AP19" s="124" t="s">
        <v>1524</v>
      </c>
      <c r="AQ19" s="124" t="s">
        <v>1524</v>
      </c>
      <c r="AR19" s="119">
        <v>41.768459999999997</v>
      </c>
      <c r="AS19" s="119">
        <v>6.7561799999999996</v>
      </c>
      <c r="AT19" s="119">
        <v>100.489</v>
      </c>
      <c r="AU19" s="119">
        <v>106.819</v>
      </c>
      <c r="AV19" s="120">
        <v>30.553999999999998</v>
      </c>
      <c r="AW19" s="123">
        <v>8.32</v>
      </c>
    </row>
    <row r="20" spans="1:49" x14ac:dyDescent="0.3">
      <c r="A20" s="125" t="s">
        <v>788</v>
      </c>
      <c r="B20" s="118">
        <v>8.1</v>
      </c>
      <c r="C20" s="119">
        <v>38</v>
      </c>
      <c r="D20" s="119">
        <v>51.9</v>
      </c>
      <c r="E20" s="119">
        <v>26.871200000000002</v>
      </c>
      <c r="F20" s="119">
        <v>39.700000000000003</v>
      </c>
      <c r="G20" s="120">
        <v>60</v>
      </c>
      <c r="H20" s="118">
        <v>85</v>
      </c>
      <c r="I20" s="120">
        <v>350</v>
      </c>
      <c r="J20" s="118">
        <v>0</v>
      </c>
      <c r="K20" s="119">
        <v>0</v>
      </c>
      <c r="L20" s="120">
        <v>23.725999999999999</v>
      </c>
      <c r="M20" s="121" t="s">
        <v>1524</v>
      </c>
      <c r="N20" s="122" t="s">
        <v>1524</v>
      </c>
      <c r="O20" s="123">
        <v>9.4710000000000001</v>
      </c>
      <c r="P20" s="118">
        <v>68</v>
      </c>
      <c r="Q20" s="119">
        <v>120.13</v>
      </c>
      <c r="R20" s="119">
        <v>227.19</v>
      </c>
      <c r="S20" s="120">
        <v>165.12</v>
      </c>
      <c r="T20" s="123">
        <v>187.756</v>
      </c>
      <c r="U20" s="123">
        <v>6.06</v>
      </c>
      <c r="V20" s="118">
        <v>4.1100000000000003</v>
      </c>
      <c r="W20" s="119">
        <v>139.542</v>
      </c>
      <c r="X20" s="119">
        <v>120.37</v>
      </c>
      <c r="Y20" s="124" t="s">
        <v>1524</v>
      </c>
      <c r="Z20" s="122" t="s">
        <v>1524</v>
      </c>
      <c r="AA20" s="118">
        <v>137.54</v>
      </c>
      <c r="AB20" s="120">
        <v>359.14</v>
      </c>
      <c r="AC20" s="118">
        <v>97.44</v>
      </c>
      <c r="AD20" s="119">
        <v>68.328999999999994</v>
      </c>
      <c r="AE20" s="119">
        <v>99.57</v>
      </c>
      <c r="AF20" s="120">
        <v>0</v>
      </c>
      <c r="AG20" s="118">
        <v>2.9079999999999999</v>
      </c>
      <c r="AH20" s="119">
        <v>9</v>
      </c>
      <c r="AI20" s="119">
        <v>9.7948199999999996</v>
      </c>
      <c r="AJ20" s="119">
        <v>12.5</v>
      </c>
      <c r="AK20" s="120">
        <v>12.5</v>
      </c>
      <c r="AL20" s="118">
        <v>143.61000000000001</v>
      </c>
      <c r="AM20" s="120">
        <v>143.9</v>
      </c>
      <c r="AN20" s="118">
        <v>42.262</v>
      </c>
      <c r="AO20" s="124" t="s">
        <v>1524</v>
      </c>
      <c r="AP20" s="124" t="s">
        <v>1524</v>
      </c>
      <c r="AQ20" s="124" t="s">
        <v>1524</v>
      </c>
      <c r="AR20" s="119">
        <v>39.696919999999999</v>
      </c>
      <c r="AS20" s="119">
        <v>6.7561799999999996</v>
      </c>
      <c r="AT20" s="119">
        <v>100.489</v>
      </c>
      <c r="AU20" s="119">
        <v>96.834999999999994</v>
      </c>
      <c r="AV20" s="120">
        <v>30.167999999999999</v>
      </c>
      <c r="AW20" s="123">
        <v>9.0410000000000004</v>
      </c>
    </row>
    <row r="21" spans="1:49" x14ac:dyDescent="0.3">
      <c r="A21" s="125" t="s">
        <v>789</v>
      </c>
      <c r="B21" s="118">
        <v>8.1</v>
      </c>
      <c r="C21" s="119">
        <v>38</v>
      </c>
      <c r="D21" s="119">
        <v>51.9</v>
      </c>
      <c r="E21" s="119">
        <v>26.871200000000002</v>
      </c>
      <c r="F21" s="119">
        <v>39.700000000000003</v>
      </c>
      <c r="G21" s="120">
        <v>60</v>
      </c>
      <c r="H21" s="118">
        <v>85</v>
      </c>
      <c r="I21" s="120">
        <v>350</v>
      </c>
      <c r="J21" s="118">
        <v>0</v>
      </c>
      <c r="K21" s="119">
        <v>0</v>
      </c>
      <c r="L21" s="120">
        <v>23.725999999999999</v>
      </c>
      <c r="M21" s="121" t="s">
        <v>1524</v>
      </c>
      <c r="N21" s="122" t="s">
        <v>1524</v>
      </c>
      <c r="O21" s="123">
        <v>9.4710000000000001</v>
      </c>
      <c r="P21" s="118">
        <v>68</v>
      </c>
      <c r="Q21" s="119">
        <v>120.13</v>
      </c>
      <c r="R21" s="119">
        <v>227.19</v>
      </c>
      <c r="S21" s="120">
        <v>165.12</v>
      </c>
      <c r="T21" s="123">
        <v>187.756</v>
      </c>
      <c r="U21" s="123">
        <v>6.06</v>
      </c>
      <c r="V21" s="118">
        <v>4.1100000000000003</v>
      </c>
      <c r="W21" s="119">
        <v>139.542</v>
      </c>
      <c r="X21" s="119">
        <v>120.37</v>
      </c>
      <c r="Y21" s="124" t="s">
        <v>1524</v>
      </c>
      <c r="Z21" s="122" t="s">
        <v>1524</v>
      </c>
      <c r="AA21" s="118">
        <v>137.54</v>
      </c>
      <c r="AB21" s="120">
        <v>359.14</v>
      </c>
      <c r="AC21" s="118">
        <v>97.44</v>
      </c>
      <c r="AD21" s="119">
        <v>68.328999999999994</v>
      </c>
      <c r="AE21" s="119">
        <v>99.57</v>
      </c>
      <c r="AF21" s="120">
        <v>0</v>
      </c>
      <c r="AG21" s="118">
        <v>2.9079999999999999</v>
      </c>
      <c r="AH21" s="119">
        <v>9</v>
      </c>
      <c r="AI21" s="119">
        <v>9.7948199999999996</v>
      </c>
      <c r="AJ21" s="119">
        <v>12.5</v>
      </c>
      <c r="AK21" s="120">
        <v>12.5</v>
      </c>
      <c r="AL21" s="118">
        <v>143.61000000000001</v>
      </c>
      <c r="AM21" s="120">
        <v>143.9</v>
      </c>
      <c r="AN21" s="118">
        <v>42.262</v>
      </c>
      <c r="AO21" s="124" t="s">
        <v>1524</v>
      </c>
      <c r="AP21" s="124" t="s">
        <v>1524</v>
      </c>
      <c r="AQ21" s="124" t="s">
        <v>1524</v>
      </c>
      <c r="AR21" s="119">
        <v>39.696919999999999</v>
      </c>
      <c r="AS21" s="119">
        <v>6.7561799999999996</v>
      </c>
      <c r="AT21" s="119">
        <v>100.489</v>
      </c>
      <c r="AU21" s="119">
        <v>96.834999999999994</v>
      </c>
      <c r="AV21" s="120">
        <v>30.167999999999999</v>
      </c>
      <c r="AW21" s="123">
        <v>9.0410000000000004</v>
      </c>
    </row>
    <row r="22" spans="1:49" x14ac:dyDescent="0.3">
      <c r="A22" s="125" t="s">
        <v>790</v>
      </c>
      <c r="B22" s="118">
        <v>8.1</v>
      </c>
      <c r="C22" s="119">
        <v>38</v>
      </c>
      <c r="D22" s="119">
        <v>51.9</v>
      </c>
      <c r="E22" s="119">
        <v>26.45412</v>
      </c>
      <c r="F22" s="119">
        <v>39.700000000000003</v>
      </c>
      <c r="G22" s="120">
        <v>60</v>
      </c>
      <c r="H22" s="118">
        <v>85</v>
      </c>
      <c r="I22" s="120">
        <v>350</v>
      </c>
      <c r="J22" s="118">
        <v>0</v>
      </c>
      <c r="K22" s="119">
        <v>0</v>
      </c>
      <c r="L22" s="120">
        <v>23.812000000000001</v>
      </c>
      <c r="M22" s="121" t="s">
        <v>1524</v>
      </c>
      <c r="N22" s="122" t="s">
        <v>1524</v>
      </c>
      <c r="O22" s="123">
        <v>9.4710000000000001</v>
      </c>
      <c r="P22" s="118">
        <v>64.989999999999995</v>
      </c>
      <c r="Q22" s="119">
        <v>120.13</v>
      </c>
      <c r="R22" s="119">
        <v>231.64</v>
      </c>
      <c r="S22" s="120">
        <v>154.12</v>
      </c>
      <c r="T22" s="123">
        <v>188.78899999999999</v>
      </c>
      <c r="U22" s="123">
        <v>6.08</v>
      </c>
      <c r="V22" s="118">
        <v>2.11</v>
      </c>
      <c r="W22" s="119">
        <v>131.35499999999999</v>
      </c>
      <c r="X22" s="119">
        <v>116.75</v>
      </c>
      <c r="Y22" s="124" t="s">
        <v>1524</v>
      </c>
      <c r="Z22" s="122" t="s">
        <v>1524</v>
      </c>
      <c r="AA22" s="118">
        <v>134.59</v>
      </c>
      <c r="AB22" s="120">
        <v>356.85</v>
      </c>
      <c r="AC22" s="118">
        <v>97.44</v>
      </c>
      <c r="AD22" s="119">
        <v>68.637</v>
      </c>
      <c r="AE22" s="119">
        <v>99.35</v>
      </c>
      <c r="AF22" s="120">
        <v>0</v>
      </c>
      <c r="AG22" s="118">
        <v>2.9079999999999999</v>
      </c>
      <c r="AH22" s="119">
        <v>9</v>
      </c>
      <c r="AI22" s="119">
        <v>9.6977899999999995</v>
      </c>
      <c r="AJ22" s="119">
        <v>12.5</v>
      </c>
      <c r="AK22" s="120">
        <v>12.5</v>
      </c>
      <c r="AL22" s="118">
        <v>141.35</v>
      </c>
      <c r="AM22" s="120">
        <v>141.63999999999999</v>
      </c>
      <c r="AN22" s="118">
        <v>41.631</v>
      </c>
      <c r="AO22" s="124" t="s">
        <v>1524</v>
      </c>
      <c r="AP22" s="124" t="s">
        <v>1524</v>
      </c>
      <c r="AQ22" s="124" t="s">
        <v>1524</v>
      </c>
      <c r="AR22" s="119">
        <v>39.749209999999998</v>
      </c>
      <c r="AS22" s="119">
        <v>6.7561799999999996</v>
      </c>
      <c r="AT22" s="119">
        <v>100.489</v>
      </c>
      <c r="AU22" s="119">
        <v>97.087000000000003</v>
      </c>
      <c r="AV22" s="120">
        <v>30.503</v>
      </c>
      <c r="AW22" s="123">
        <v>9.6329999999999991</v>
      </c>
    </row>
    <row r="23" spans="1:49" x14ac:dyDescent="0.3">
      <c r="A23" s="125" t="s">
        <v>791</v>
      </c>
      <c r="B23" s="118">
        <v>8.1</v>
      </c>
      <c r="C23" s="119">
        <v>38</v>
      </c>
      <c r="D23" s="119">
        <v>51.9</v>
      </c>
      <c r="E23" s="119">
        <v>26.45412</v>
      </c>
      <c r="F23" s="119">
        <v>39.700000000000003</v>
      </c>
      <c r="G23" s="120">
        <v>60</v>
      </c>
      <c r="H23" s="118">
        <v>85</v>
      </c>
      <c r="I23" s="120">
        <v>350</v>
      </c>
      <c r="J23" s="118">
        <v>0</v>
      </c>
      <c r="K23" s="119">
        <v>0</v>
      </c>
      <c r="L23" s="120">
        <v>23.812000000000001</v>
      </c>
      <c r="M23" s="121" t="s">
        <v>1524</v>
      </c>
      <c r="N23" s="122" t="s">
        <v>1524</v>
      </c>
      <c r="O23" s="123">
        <v>9.4710000000000001</v>
      </c>
      <c r="P23" s="118">
        <v>64.989999999999995</v>
      </c>
      <c r="Q23" s="119">
        <v>120.13</v>
      </c>
      <c r="R23" s="119">
        <v>231.64</v>
      </c>
      <c r="S23" s="120">
        <v>154.12</v>
      </c>
      <c r="T23" s="123">
        <v>188.78899999999999</v>
      </c>
      <c r="U23" s="123">
        <v>6.08</v>
      </c>
      <c r="V23" s="118">
        <v>2.11</v>
      </c>
      <c r="W23" s="119">
        <v>131.35499999999999</v>
      </c>
      <c r="X23" s="119">
        <v>116.75</v>
      </c>
      <c r="Y23" s="124" t="s">
        <v>1524</v>
      </c>
      <c r="Z23" s="122" t="s">
        <v>1524</v>
      </c>
      <c r="AA23" s="118">
        <v>134.59</v>
      </c>
      <c r="AB23" s="120">
        <v>356.85</v>
      </c>
      <c r="AC23" s="118">
        <v>97.44</v>
      </c>
      <c r="AD23" s="119">
        <v>68.637</v>
      </c>
      <c r="AE23" s="119">
        <v>99.35</v>
      </c>
      <c r="AF23" s="120">
        <v>0</v>
      </c>
      <c r="AG23" s="118">
        <v>2.9079999999999999</v>
      </c>
      <c r="AH23" s="119">
        <v>9</v>
      </c>
      <c r="AI23" s="119">
        <v>9.6977899999999995</v>
      </c>
      <c r="AJ23" s="119">
        <v>12.5</v>
      </c>
      <c r="AK23" s="120">
        <v>12.5</v>
      </c>
      <c r="AL23" s="118">
        <v>141.35</v>
      </c>
      <c r="AM23" s="120">
        <v>141.63999999999999</v>
      </c>
      <c r="AN23" s="118">
        <v>41.631</v>
      </c>
      <c r="AO23" s="124" t="s">
        <v>1524</v>
      </c>
      <c r="AP23" s="124" t="s">
        <v>1524</v>
      </c>
      <c r="AQ23" s="124" t="s">
        <v>1524</v>
      </c>
      <c r="AR23" s="119">
        <v>39.749209999999998</v>
      </c>
      <c r="AS23" s="119">
        <v>6.7561799999999996</v>
      </c>
      <c r="AT23" s="119">
        <v>100.489</v>
      </c>
      <c r="AU23" s="119">
        <v>97.087000000000003</v>
      </c>
      <c r="AV23" s="120">
        <v>30.503</v>
      </c>
      <c r="AW23" s="123">
        <v>9.6329999999999991</v>
      </c>
    </row>
    <row r="24" spans="1:49" x14ac:dyDescent="0.3">
      <c r="A24" s="125" t="s">
        <v>792</v>
      </c>
      <c r="B24" s="118">
        <v>8.1</v>
      </c>
      <c r="C24" s="119">
        <v>38</v>
      </c>
      <c r="D24" s="119">
        <v>51.9</v>
      </c>
      <c r="E24" s="119">
        <v>26.191220000000001</v>
      </c>
      <c r="F24" s="119">
        <v>38.5</v>
      </c>
      <c r="G24" s="120">
        <v>60</v>
      </c>
      <c r="H24" s="118">
        <v>85</v>
      </c>
      <c r="I24" s="120">
        <v>350</v>
      </c>
      <c r="J24" s="118">
        <v>0</v>
      </c>
      <c r="K24" s="119">
        <v>0</v>
      </c>
      <c r="L24" s="120">
        <v>23.788</v>
      </c>
      <c r="M24" s="118">
        <v>1.07</v>
      </c>
      <c r="N24" s="120">
        <v>601.4</v>
      </c>
      <c r="O24" s="123">
        <v>9.4710000000000001</v>
      </c>
      <c r="P24" s="118">
        <v>75.88</v>
      </c>
      <c r="Q24" s="119">
        <v>130.41999999999999</v>
      </c>
      <c r="R24" s="119">
        <v>237.66</v>
      </c>
      <c r="S24" s="120">
        <v>155.94999999999999</v>
      </c>
      <c r="T24" s="123">
        <v>197.125</v>
      </c>
      <c r="U24" s="123">
        <v>6.08</v>
      </c>
      <c r="V24" s="118">
        <v>1.82</v>
      </c>
      <c r="W24" s="119">
        <v>119.27200000000001</v>
      </c>
      <c r="X24" s="119">
        <v>101.04</v>
      </c>
      <c r="Y24" s="124" t="s">
        <v>1524</v>
      </c>
      <c r="Z24" s="122" t="s">
        <v>1524</v>
      </c>
      <c r="AA24" s="118">
        <v>134.01</v>
      </c>
      <c r="AB24" s="120">
        <v>356</v>
      </c>
      <c r="AC24" s="118">
        <v>97.33</v>
      </c>
      <c r="AD24" s="119">
        <v>67.528999999999996</v>
      </c>
      <c r="AE24" s="119">
        <v>96.17</v>
      </c>
      <c r="AF24" s="120">
        <v>0</v>
      </c>
      <c r="AG24" s="118">
        <v>2.9079999999999999</v>
      </c>
      <c r="AH24" s="119">
        <v>8.5</v>
      </c>
      <c r="AI24" s="119">
        <v>9.7593200000000007</v>
      </c>
      <c r="AJ24" s="119">
        <v>12.7</v>
      </c>
      <c r="AK24" s="120">
        <v>12.7</v>
      </c>
      <c r="AL24" s="118">
        <v>140.55000000000001</v>
      </c>
      <c r="AM24" s="120">
        <v>140.83000000000001</v>
      </c>
      <c r="AN24" s="118">
        <v>41.631</v>
      </c>
      <c r="AO24" s="124" t="s">
        <v>1524</v>
      </c>
      <c r="AP24" s="124" t="s">
        <v>1524</v>
      </c>
      <c r="AQ24" s="124" t="s">
        <v>1524</v>
      </c>
      <c r="AR24" s="119">
        <v>38.648710000000001</v>
      </c>
      <c r="AS24" s="119">
        <v>6.7561799999999996</v>
      </c>
      <c r="AT24" s="119">
        <v>100.489</v>
      </c>
      <c r="AU24" s="119">
        <v>91.783000000000001</v>
      </c>
      <c r="AV24" s="120">
        <v>30.63</v>
      </c>
      <c r="AW24" s="123">
        <v>9.9870000000000001</v>
      </c>
    </row>
    <row r="25" spans="1:49" x14ac:dyDescent="0.3">
      <c r="A25" s="125" t="s">
        <v>793</v>
      </c>
      <c r="B25" s="118">
        <v>8.1</v>
      </c>
      <c r="C25" s="119">
        <v>38</v>
      </c>
      <c r="D25" s="119">
        <v>51.9</v>
      </c>
      <c r="E25" s="119">
        <v>26.191220000000001</v>
      </c>
      <c r="F25" s="119">
        <v>38.5</v>
      </c>
      <c r="G25" s="120">
        <v>60</v>
      </c>
      <c r="H25" s="118">
        <v>85</v>
      </c>
      <c r="I25" s="120">
        <v>350</v>
      </c>
      <c r="J25" s="118">
        <v>0</v>
      </c>
      <c r="K25" s="119">
        <v>0</v>
      </c>
      <c r="L25" s="120">
        <v>23.788</v>
      </c>
      <c r="M25" s="118">
        <v>1.07</v>
      </c>
      <c r="N25" s="120">
        <v>601.4</v>
      </c>
      <c r="O25" s="123">
        <v>9.4710000000000001</v>
      </c>
      <c r="P25" s="118">
        <v>75.88</v>
      </c>
      <c r="Q25" s="119">
        <v>130.41999999999999</v>
      </c>
      <c r="R25" s="119">
        <v>237.66</v>
      </c>
      <c r="S25" s="120">
        <v>155.94999999999999</v>
      </c>
      <c r="T25" s="123">
        <v>197.125</v>
      </c>
      <c r="U25" s="123">
        <v>6.08</v>
      </c>
      <c r="V25" s="118">
        <v>1.82</v>
      </c>
      <c r="W25" s="119">
        <v>119.27200000000001</v>
      </c>
      <c r="X25" s="119">
        <v>101.04</v>
      </c>
      <c r="Y25" s="124" t="s">
        <v>1524</v>
      </c>
      <c r="Z25" s="122" t="s">
        <v>1524</v>
      </c>
      <c r="AA25" s="118">
        <v>134.01</v>
      </c>
      <c r="AB25" s="120">
        <v>356</v>
      </c>
      <c r="AC25" s="118">
        <v>97.33</v>
      </c>
      <c r="AD25" s="119">
        <v>67.528999999999996</v>
      </c>
      <c r="AE25" s="119">
        <v>96.17</v>
      </c>
      <c r="AF25" s="120">
        <v>0</v>
      </c>
      <c r="AG25" s="118">
        <v>2.9079999999999999</v>
      </c>
      <c r="AH25" s="119">
        <v>8.5</v>
      </c>
      <c r="AI25" s="119">
        <v>9.7593200000000007</v>
      </c>
      <c r="AJ25" s="119">
        <v>12.7</v>
      </c>
      <c r="AK25" s="120">
        <v>12.7</v>
      </c>
      <c r="AL25" s="118">
        <v>140.55000000000001</v>
      </c>
      <c r="AM25" s="120">
        <v>140.83000000000001</v>
      </c>
      <c r="AN25" s="118">
        <v>41.631</v>
      </c>
      <c r="AO25" s="124" t="s">
        <v>1524</v>
      </c>
      <c r="AP25" s="124" t="s">
        <v>1524</v>
      </c>
      <c r="AQ25" s="124" t="s">
        <v>1524</v>
      </c>
      <c r="AR25" s="119">
        <v>38.648710000000001</v>
      </c>
      <c r="AS25" s="119">
        <v>6.7561799999999996</v>
      </c>
      <c r="AT25" s="119">
        <v>100.489</v>
      </c>
      <c r="AU25" s="119">
        <v>91.783000000000001</v>
      </c>
      <c r="AV25" s="120">
        <v>30.63</v>
      </c>
      <c r="AW25" s="123">
        <v>9.9870000000000001</v>
      </c>
    </row>
    <row r="26" spans="1:49" x14ac:dyDescent="0.3">
      <c r="A26" s="125" t="s">
        <v>794</v>
      </c>
      <c r="B26" s="118">
        <v>8.1</v>
      </c>
      <c r="C26" s="119">
        <v>38</v>
      </c>
      <c r="D26" s="119">
        <v>51.9</v>
      </c>
      <c r="E26" s="119">
        <v>27.146339999999999</v>
      </c>
      <c r="F26" s="119">
        <v>24.8</v>
      </c>
      <c r="G26" s="120">
        <v>60</v>
      </c>
      <c r="H26" s="118">
        <v>100</v>
      </c>
      <c r="I26" s="120">
        <v>350</v>
      </c>
      <c r="J26" s="118">
        <v>0</v>
      </c>
      <c r="K26" s="119">
        <v>0</v>
      </c>
      <c r="L26" s="120">
        <v>23.460999999999999</v>
      </c>
      <c r="M26" s="121" t="s">
        <v>1524</v>
      </c>
      <c r="N26" s="122" t="s">
        <v>1524</v>
      </c>
      <c r="O26" s="123">
        <v>9.4710000000000001</v>
      </c>
      <c r="P26" s="118">
        <v>77.52</v>
      </c>
      <c r="Q26" s="119">
        <v>145.41</v>
      </c>
      <c r="R26" s="119">
        <v>237.66</v>
      </c>
      <c r="S26" s="120">
        <v>177.73</v>
      </c>
      <c r="T26" s="123">
        <v>196.923</v>
      </c>
      <c r="U26" s="123">
        <v>6.17</v>
      </c>
      <c r="V26" s="118">
        <v>7.01</v>
      </c>
      <c r="W26" s="119">
        <v>116.628</v>
      </c>
      <c r="X26" s="119">
        <v>100.17</v>
      </c>
      <c r="Y26" s="124" t="s">
        <v>1524</v>
      </c>
      <c r="Z26" s="122" t="s">
        <v>1524</v>
      </c>
      <c r="AA26" s="118">
        <v>143.41999999999999</v>
      </c>
      <c r="AB26" s="120">
        <v>366.39</v>
      </c>
      <c r="AC26" s="118">
        <v>97.33</v>
      </c>
      <c r="AD26" s="119">
        <v>68.406000000000006</v>
      </c>
      <c r="AE26" s="119">
        <v>91.58</v>
      </c>
      <c r="AF26" s="120">
        <v>0</v>
      </c>
      <c r="AG26" s="118">
        <v>2.9079999999999999</v>
      </c>
      <c r="AH26" s="119">
        <v>8.6</v>
      </c>
      <c r="AI26" s="119">
        <v>10.335750000000001</v>
      </c>
      <c r="AJ26" s="119">
        <v>13.8</v>
      </c>
      <c r="AK26" s="120">
        <v>13.8</v>
      </c>
      <c r="AL26" s="118">
        <v>136.11000000000001</v>
      </c>
      <c r="AM26" s="120">
        <v>136.4</v>
      </c>
      <c r="AN26" s="118">
        <v>41.631</v>
      </c>
      <c r="AO26" s="124" t="s">
        <v>1524</v>
      </c>
      <c r="AP26" s="124" t="s">
        <v>1524</v>
      </c>
      <c r="AQ26" s="124" t="s">
        <v>1524</v>
      </c>
      <c r="AR26" s="119">
        <v>37.481389999999998</v>
      </c>
      <c r="AS26" s="119">
        <v>6.7561799999999996</v>
      </c>
      <c r="AT26" s="119">
        <v>100.489</v>
      </c>
      <c r="AU26" s="119">
        <v>86.156999999999996</v>
      </c>
      <c r="AV26" s="120">
        <v>31.08</v>
      </c>
      <c r="AW26" s="123">
        <v>10.516</v>
      </c>
    </row>
    <row r="27" spans="1:49" x14ac:dyDescent="0.3">
      <c r="A27" s="125" t="s">
        <v>795</v>
      </c>
      <c r="B27" s="118">
        <v>8.1</v>
      </c>
      <c r="C27" s="119">
        <v>38</v>
      </c>
      <c r="D27" s="119">
        <v>51.9</v>
      </c>
      <c r="E27" s="119">
        <v>27.146339999999999</v>
      </c>
      <c r="F27" s="119">
        <v>24.8</v>
      </c>
      <c r="G27" s="120">
        <v>60</v>
      </c>
      <c r="H27" s="118">
        <v>100</v>
      </c>
      <c r="I27" s="120">
        <v>350</v>
      </c>
      <c r="J27" s="118">
        <v>0</v>
      </c>
      <c r="K27" s="119">
        <v>0</v>
      </c>
      <c r="L27" s="120">
        <v>23.460999999999999</v>
      </c>
      <c r="M27" s="121" t="s">
        <v>1524</v>
      </c>
      <c r="N27" s="122" t="s">
        <v>1524</v>
      </c>
      <c r="O27" s="123">
        <v>9.4710000000000001</v>
      </c>
      <c r="P27" s="118">
        <v>77.52</v>
      </c>
      <c r="Q27" s="119">
        <v>145.41</v>
      </c>
      <c r="R27" s="119">
        <v>237.66</v>
      </c>
      <c r="S27" s="120">
        <v>177.73</v>
      </c>
      <c r="T27" s="123">
        <v>196.923</v>
      </c>
      <c r="U27" s="123">
        <v>6.17</v>
      </c>
      <c r="V27" s="118">
        <v>7.01</v>
      </c>
      <c r="W27" s="119">
        <v>116.628</v>
      </c>
      <c r="X27" s="119">
        <v>100.17</v>
      </c>
      <c r="Y27" s="124" t="s">
        <v>1524</v>
      </c>
      <c r="Z27" s="122" t="s">
        <v>1524</v>
      </c>
      <c r="AA27" s="118">
        <v>143.41999999999999</v>
      </c>
      <c r="AB27" s="120">
        <v>366.39</v>
      </c>
      <c r="AC27" s="118">
        <v>97.33</v>
      </c>
      <c r="AD27" s="119">
        <v>68.406000000000006</v>
      </c>
      <c r="AE27" s="119">
        <v>91.58</v>
      </c>
      <c r="AF27" s="120">
        <v>0</v>
      </c>
      <c r="AG27" s="118">
        <v>2.9079999999999999</v>
      </c>
      <c r="AH27" s="119">
        <v>8.6</v>
      </c>
      <c r="AI27" s="119">
        <v>10.335750000000001</v>
      </c>
      <c r="AJ27" s="119">
        <v>13.8</v>
      </c>
      <c r="AK27" s="120">
        <v>13.8</v>
      </c>
      <c r="AL27" s="118">
        <v>136.11000000000001</v>
      </c>
      <c r="AM27" s="120">
        <v>136.4</v>
      </c>
      <c r="AN27" s="118">
        <v>41.631</v>
      </c>
      <c r="AO27" s="124" t="s">
        <v>1524</v>
      </c>
      <c r="AP27" s="124" t="s">
        <v>1524</v>
      </c>
      <c r="AQ27" s="124" t="s">
        <v>1524</v>
      </c>
      <c r="AR27" s="119">
        <v>37.481389999999998</v>
      </c>
      <c r="AS27" s="119">
        <v>6.7561799999999996</v>
      </c>
      <c r="AT27" s="119">
        <v>100.489</v>
      </c>
      <c r="AU27" s="119">
        <v>86.156999999999996</v>
      </c>
      <c r="AV27" s="120">
        <v>31.08</v>
      </c>
      <c r="AW27" s="123">
        <v>10.516</v>
      </c>
    </row>
    <row r="28" spans="1:49" x14ac:dyDescent="0.3">
      <c r="A28" s="125" t="s">
        <v>796</v>
      </c>
      <c r="B28" s="118">
        <v>8.1</v>
      </c>
      <c r="C28" s="119">
        <v>38</v>
      </c>
      <c r="D28" s="119">
        <v>51.9</v>
      </c>
      <c r="E28" s="119">
        <v>31.570969999999999</v>
      </c>
      <c r="F28" s="119">
        <v>26</v>
      </c>
      <c r="G28" s="120">
        <v>60</v>
      </c>
      <c r="H28" s="118">
        <v>100</v>
      </c>
      <c r="I28" s="120">
        <v>350</v>
      </c>
      <c r="J28" s="118">
        <v>0</v>
      </c>
      <c r="K28" s="119">
        <v>0</v>
      </c>
      <c r="L28" s="120">
        <v>23.780999999999999</v>
      </c>
      <c r="M28" s="121" t="s">
        <v>1524</v>
      </c>
      <c r="N28" s="122" t="s">
        <v>1524</v>
      </c>
      <c r="O28" s="123">
        <v>9.4710000000000001</v>
      </c>
      <c r="P28" s="118">
        <v>71.09</v>
      </c>
      <c r="Q28" s="119">
        <v>139.97999999999999</v>
      </c>
      <c r="R28" s="119">
        <v>236.15</v>
      </c>
      <c r="S28" s="120">
        <v>181.69</v>
      </c>
      <c r="T28" s="123">
        <v>195.98400000000001</v>
      </c>
      <c r="U28" s="123">
        <v>6.27</v>
      </c>
      <c r="V28" s="118">
        <v>3.74</v>
      </c>
      <c r="W28" s="119">
        <v>108.249</v>
      </c>
      <c r="X28" s="119">
        <v>89.5</v>
      </c>
      <c r="Y28" s="124" t="s">
        <v>1524</v>
      </c>
      <c r="Z28" s="122" t="s">
        <v>1524</v>
      </c>
      <c r="AA28" s="118">
        <v>148.22999999999999</v>
      </c>
      <c r="AB28" s="120">
        <v>372.59</v>
      </c>
      <c r="AC28" s="118">
        <v>98.68</v>
      </c>
      <c r="AD28" s="119">
        <v>68.620999999999995</v>
      </c>
      <c r="AE28" s="119">
        <v>89.39</v>
      </c>
      <c r="AF28" s="120">
        <v>0</v>
      </c>
      <c r="AG28" s="118">
        <v>2.9079999999999999</v>
      </c>
      <c r="AH28" s="119">
        <v>8.6</v>
      </c>
      <c r="AI28" s="119">
        <v>10.51487</v>
      </c>
      <c r="AJ28" s="119">
        <v>13.5</v>
      </c>
      <c r="AK28" s="120">
        <v>13.5</v>
      </c>
      <c r="AL28" s="118">
        <v>132.35</v>
      </c>
      <c r="AM28" s="120">
        <v>132.63999999999999</v>
      </c>
      <c r="AN28" s="118">
        <v>41.631</v>
      </c>
      <c r="AO28" s="124" t="s">
        <v>1524</v>
      </c>
      <c r="AP28" s="124" t="s">
        <v>1524</v>
      </c>
      <c r="AQ28" s="124" t="s">
        <v>1524</v>
      </c>
      <c r="AR28" s="119">
        <v>35.988950000000003</v>
      </c>
      <c r="AS28" s="119">
        <v>6.7561799999999996</v>
      </c>
      <c r="AT28" s="119">
        <v>100.489</v>
      </c>
      <c r="AU28" s="119">
        <v>78.963999999999999</v>
      </c>
      <c r="AV28" s="120">
        <v>31.44</v>
      </c>
      <c r="AW28" s="123">
        <v>10.625</v>
      </c>
    </row>
    <row r="29" spans="1:49" x14ac:dyDescent="0.3">
      <c r="A29" s="125" t="s">
        <v>797</v>
      </c>
      <c r="B29" s="118">
        <v>8.1</v>
      </c>
      <c r="C29" s="119">
        <v>38</v>
      </c>
      <c r="D29" s="119">
        <v>51.9</v>
      </c>
      <c r="E29" s="119">
        <v>31.570969999999999</v>
      </c>
      <c r="F29" s="119">
        <v>26</v>
      </c>
      <c r="G29" s="120">
        <v>60</v>
      </c>
      <c r="H29" s="118">
        <v>100</v>
      </c>
      <c r="I29" s="120">
        <v>350</v>
      </c>
      <c r="J29" s="118">
        <v>0</v>
      </c>
      <c r="K29" s="119">
        <v>0</v>
      </c>
      <c r="L29" s="120">
        <v>23.780999999999999</v>
      </c>
      <c r="M29" s="121" t="s">
        <v>1524</v>
      </c>
      <c r="N29" s="122" t="s">
        <v>1524</v>
      </c>
      <c r="O29" s="123">
        <v>9.4710000000000001</v>
      </c>
      <c r="P29" s="118">
        <v>71.09</v>
      </c>
      <c r="Q29" s="119">
        <v>139.97999999999999</v>
      </c>
      <c r="R29" s="119">
        <v>236.15</v>
      </c>
      <c r="S29" s="120">
        <v>181.69</v>
      </c>
      <c r="T29" s="123">
        <v>195.98400000000001</v>
      </c>
      <c r="U29" s="123">
        <v>6.27</v>
      </c>
      <c r="V29" s="118">
        <v>3.74</v>
      </c>
      <c r="W29" s="119">
        <v>108.249</v>
      </c>
      <c r="X29" s="119">
        <v>89.5</v>
      </c>
      <c r="Y29" s="124" t="s">
        <v>1524</v>
      </c>
      <c r="Z29" s="122" t="s">
        <v>1524</v>
      </c>
      <c r="AA29" s="118">
        <v>148.22999999999999</v>
      </c>
      <c r="AB29" s="120">
        <v>372.59</v>
      </c>
      <c r="AC29" s="118">
        <v>98.68</v>
      </c>
      <c r="AD29" s="119">
        <v>68.620999999999995</v>
      </c>
      <c r="AE29" s="119">
        <v>89.39</v>
      </c>
      <c r="AF29" s="120">
        <v>0</v>
      </c>
      <c r="AG29" s="118">
        <v>2.9079999999999999</v>
      </c>
      <c r="AH29" s="119">
        <v>8.6</v>
      </c>
      <c r="AI29" s="119">
        <v>10.51487</v>
      </c>
      <c r="AJ29" s="119">
        <v>13.5</v>
      </c>
      <c r="AK29" s="120">
        <v>13.5</v>
      </c>
      <c r="AL29" s="118">
        <v>132.35</v>
      </c>
      <c r="AM29" s="120">
        <v>132.63999999999999</v>
      </c>
      <c r="AN29" s="118">
        <v>41.631</v>
      </c>
      <c r="AO29" s="124" t="s">
        <v>1524</v>
      </c>
      <c r="AP29" s="124" t="s">
        <v>1524</v>
      </c>
      <c r="AQ29" s="124" t="s">
        <v>1524</v>
      </c>
      <c r="AR29" s="119">
        <v>35.988950000000003</v>
      </c>
      <c r="AS29" s="119">
        <v>6.7561799999999996</v>
      </c>
      <c r="AT29" s="119">
        <v>100.489</v>
      </c>
      <c r="AU29" s="119">
        <v>78.963999999999999</v>
      </c>
      <c r="AV29" s="120">
        <v>31.44</v>
      </c>
      <c r="AW29" s="123">
        <v>10.625</v>
      </c>
    </row>
    <row r="30" spans="1:49" x14ac:dyDescent="0.3">
      <c r="A30" s="125" t="s">
        <v>798</v>
      </c>
      <c r="B30" s="118">
        <v>8.1</v>
      </c>
      <c r="C30" s="119">
        <v>38</v>
      </c>
      <c r="D30" s="119">
        <v>51.9</v>
      </c>
      <c r="E30" s="119">
        <v>31.92248</v>
      </c>
      <c r="F30" s="119">
        <v>26.2</v>
      </c>
      <c r="G30" s="120">
        <v>60</v>
      </c>
      <c r="H30" s="118">
        <v>100</v>
      </c>
      <c r="I30" s="120">
        <v>350</v>
      </c>
      <c r="J30" s="118">
        <v>0</v>
      </c>
      <c r="K30" s="119">
        <v>0</v>
      </c>
      <c r="L30" s="120">
        <v>23.785</v>
      </c>
      <c r="M30" s="121" t="s">
        <v>1524</v>
      </c>
      <c r="N30" s="122" t="s">
        <v>1524</v>
      </c>
      <c r="O30" s="123">
        <v>9.4710000000000001</v>
      </c>
      <c r="P30" s="118">
        <v>67.239999999999995</v>
      </c>
      <c r="Q30" s="119">
        <v>133.57</v>
      </c>
      <c r="R30" s="119">
        <v>236.15</v>
      </c>
      <c r="S30" s="120">
        <v>168.91</v>
      </c>
      <c r="T30" s="123">
        <v>194.91300000000001</v>
      </c>
      <c r="U30" s="123">
        <v>6.23</v>
      </c>
      <c r="V30" s="118">
        <v>2.0099999999999998</v>
      </c>
      <c r="W30" s="119">
        <v>103.107</v>
      </c>
      <c r="X30" s="119">
        <v>73.84</v>
      </c>
      <c r="Y30" s="124" t="s">
        <v>1524</v>
      </c>
      <c r="Z30" s="122" t="s">
        <v>1524</v>
      </c>
      <c r="AA30" s="118">
        <v>150.94999999999999</v>
      </c>
      <c r="AB30" s="120">
        <v>375.73</v>
      </c>
      <c r="AC30" s="118">
        <v>98.68</v>
      </c>
      <c r="AD30" s="119">
        <v>68.173000000000002</v>
      </c>
      <c r="AE30" s="119">
        <v>90.16</v>
      </c>
      <c r="AF30" s="120">
        <v>0</v>
      </c>
      <c r="AG30" s="118">
        <v>2.9079999999999999</v>
      </c>
      <c r="AH30" s="119">
        <v>11.5</v>
      </c>
      <c r="AI30" s="119">
        <v>10.30855</v>
      </c>
      <c r="AJ30" s="119">
        <v>13.6</v>
      </c>
      <c r="AK30" s="120">
        <v>13.6</v>
      </c>
      <c r="AL30" s="118">
        <v>130.06</v>
      </c>
      <c r="AM30" s="120">
        <v>130.34</v>
      </c>
      <c r="AN30" s="118">
        <v>41.631</v>
      </c>
      <c r="AO30" s="124" t="s">
        <v>1524</v>
      </c>
      <c r="AP30" s="124" t="s">
        <v>1524</v>
      </c>
      <c r="AQ30" s="124" t="s">
        <v>1524</v>
      </c>
      <c r="AR30" s="119">
        <v>35.913640000000001</v>
      </c>
      <c r="AS30" s="119">
        <v>6.7561799999999996</v>
      </c>
      <c r="AT30" s="119">
        <v>100.489</v>
      </c>
      <c r="AU30" s="119">
        <v>78.600999999999999</v>
      </c>
      <c r="AV30" s="120">
        <v>31.279</v>
      </c>
      <c r="AW30" s="123">
        <v>10.693</v>
      </c>
    </row>
    <row r="31" spans="1:49" x14ac:dyDescent="0.3">
      <c r="A31" s="125" t="s">
        <v>799</v>
      </c>
      <c r="B31" s="118">
        <v>8.1</v>
      </c>
      <c r="C31" s="119">
        <v>38</v>
      </c>
      <c r="D31" s="119">
        <v>51.9</v>
      </c>
      <c r="E31" s="119">
        <v>31.92248</v>
      </c>
      <c r="F31" s="119">
        <v>26.2</v>
      </c>
      <c r="G31" s="120">
        <v>60</v>
      </c>
      <c r="H31" s="118">
        <v>100</v>
      </c>
      <c r="I31" s="120">
        <v>350</v>
      </c>
      <c r="J31" s="118">
        <v>0</v>
      </c>
      <c r="K31" s="119">
        <v>0</v>
      </c>
      <c r="L31" s="120">
        <v>23.785</v>
      </c>
      <c r="M31" s="121" t="s">
        <v>1524</v>
      </c>
      <c r="N31" s="122" t="s">
        <v>1524</v>
      </c>
      <c r="O31" s="123">
        <v>9.4710000000000001</v>
      </c>
      <c r="P31" s="118">
        <v>67.239999999999995</v>
      </c>
      <c r="Q31" s="119">
        <v>133.57</v>
      </c>
      <c r="R31" s="119">
        <v>236.15</v>
      </c>
      <c r="S31" s="120">
        <v>168.91</v>
      </c>
      <c r="T31" s="123">
        <v>194.91300000000001</v>
      </c>
      <c r="U31" s="123">
        <v>6.23</v>
      </c>
      <c r="V31" s="118">
        <v>2.0099999999999998</v>
      </c>
      <c r="W31" s="119">
        <v>103.107</v>
      </c>
      <c r="X31" s="119">
        <v>73.84</v>
      </c>
      <c r="Y31" s="124" t="s">
        <v>1524</v>
      </c>
      <c r="Z31" s="122" t="s">
        <v>1524</v>
      </c>
      <c r="AA31" s="118">
        <v>150.94999999999999</v>
      </c>
      <c r="AB31" s="120">
        <v>375.73</v>
      </c>
      <c r="AC31" s="118">
        <v>98.68</v>
      </c>
      <c r="AD31" s="119">
        <v>68.173000000000002</v>
      </c>
      <c r="AE31" s="119">
        <v>90.16</v>
      </c>
      <c r="AF31" s="120">
        <v>0</v>
      </c>
      <c r="AG31" s="118">
        <v>2.9079999999999999</v>
      </c>
      <c r="AH31" s="119">
        <v>11.5</v>
      </c>
      <c r="AI31" s="119">
        <v>10.30855</v>
      </c>
      <c r="AJ31" s="119">
        <v>13.6</v>
      </c>
      <c r="AK31" s="120">
        <v>13.6</v>
      </c>
      <c r="AL31" s="118">
        <v>130.06</v>
      </c>
      <c r="AM31" s="120">
        <v>130.34</v>
      </c>
      <c r="AN31" s="118">
        <v>41.631</v>
      </c>
      <c r="AO31" s="124" t="s">
        <v>1524</v>
      </c>
      <c r="AP31" s="124" t="s">
        <v>1524</v>
      </c>
      <c r="AQ31" s="124" t="s">
        <v>1524</v>
      </c>
      <c r="AR31" s="119">
        <v>35.913640000000001</v>
      </c>
      <c r="AS31" s="119">
        <v>6.7561799999999996</v>
      </c>
      <c r="AT31" s="119">
        <v>100.489</v>
      </c>
      <c r="AU31" s="119">
        <v>78.600999999999999</v>
      </c>
      <c r="AV31" s="120">
        <v>31.279</v>
      </c>
      <c r="AW31" s="123">
        <v>10.693</v>
      </c>
    </row>
    <row r="32" spans="1:49" x14ac:dyDescent="0.3">
      <c r="A32" s="125" t="s">
        <v>800</v>
      </c>
      <c r="B32" s="118">
        <v>8.1</v>
      </c>
      <c r="C32" s="119">
        <v>38</v>
      </c>
      <c r="D32" s="119">
        <v>51.9</v>
      </c>
      <c r="E32" s="119">
        <v>33.890909999999998</v>
      </c>
      <c r="F32" s="119">
        <v>29</v>
      </c>
      <c r="G32" s="120">
        <v>60</v>
      </c>
      <c r="H32" s="118">
        <v>100</v>
      </c>
      <c r="I32" s="120">
        <v>340</v>
      </c>
      <c r="J32" s="118">
        <v>0</v>
      </c>
      <c r="K32" s="119">
        <v>0</v>
      </c>
      <c r="L32" s="120">
        <v>23.718</v>
      </c>
      <c r="M32" s="121" t="s">
        <v>1524</v>
      </c>
      <c r="N32" s="122" t="s">
        <v>1524</v>
      </c>
      <c r="O32" s="123">
        <v>9.4710000000000001</v>
      </c>
      <c r="P32" s="118">
        <v>62.07</v>
      </c>
      <c r="Q32" s="119">
        <v>132.52000000000001</v>
      </c>
      <c r="R32" s="119">
        <v>242.23</v>
      </c>
      <c r="S32" s="120">
        <v>169.57</v>
      </c>
      <c r="T32" s="123">
        <v>194.97200000000001</v>
      </c>
      <c r="U32" s="123">
        <v>6.16</v>
      </c>
      <c r="V32" s="118">
        <v>3.05</v>
      </c>
      <c r="W32" s="119">
        <v>76.73</v>
      </c>
      <c r="X32" s="119">
        <v>74.09</v>
      </c>
      <c r="Y32" s="124" t="s">
        <v>1524</v>
      </c>
      <c r="Z32" s="122" t="s">
        <v>1524</v>
      </c>
      <c r="AA32" s="118">
        <v>154.69999999999999</v>
      </c>
      <c r="AB32" s="120">
        <v>380.46</v>
      </c>
      <c r="AC32" s="118">
        <v>98.57</v>
      </c>
      <c r="AD32" s="119">
        <v>68.478999999999999</v>
      </c>
      <c r="AE32" s="119">
        <v>91.85</v>
      </c>
      <c r="AF32" s="120">
        <v>0</v>
      </c>
      <c r="AG32" s="118">
        <v>2.9079999999999999</v>
      </c>
      <c r="AH32" s="119">
        <v>13.4</v>
      </c>
      <c r="AI32" s="119">
        <v>10.374219999999999</v>
      </c>
      <c r="AJ32" s="119">
        <v>13.1</v>
      </c>
      <c r="AK32" s="120">
        <v>13.1</v>
      </c>
      <c r="AL32" s="118">
        <v>129.65</v>
      </c>
      <c r="AM32" s="120">
        <v>129.94</v>
      </c>
      <c r="AN32" s="118">
        <v>40.997999999999998</v>
      </c>
      <c r="AO32" s="124" t="s">
        <v>1524</v>
      </c>
      <c r="AP32" s="124" t="s">
        <v>1524</v>
      </c>
      <c r="AQ32" s="124" t="s">
        <v>1524</v>
      </c>
      <c r="AR32" s="119">
        <v>35.913640000000001</v>
      </c>
      <c r="AS32" s="119">
        <v>6.7561799999999996</v>
      </c>
      <c r="AT32" s="119">
        <v>100.489</v>
      </c>
      <c r="AU32" s="119">
        <v>78.600999999999999</v>
      </c>
      <c r="AV32" s="120">
        <v>31.443000000000001</v>
      </c>
      <c r="AW32" s="123">
        <v>10.512</v>
      </c>
    </row>
    <row r="33" spans="1:49" x14ac:dyDescent="0.3">
      <c r="A33" s="125" t="s">
        <v>801</v>
      </c>
      <c r="B33" s="118">
        <v>8.1</v>
      </c>
      <c r="C33" s="119">
        <v>38</v>
      </c>
      <c r="D33" s="119">
        <v>51.9</v>
      </c>
      <c r="E33" s="119">
        <v>33.890909999999998</v>
      </c>
      <c r="F33" s="119">
        <v>29</v>
      </c>
      <c r="G33" s="120">
        <v>60</v>
      </c>
      <c r="H33" s="118">
        <v>100</v>
      </c>
      <c r="I33" s="120">
        <v>340</v>
      </c>
      <c r="J33" s="118">
        <v>0</v>
      </c>
      <c r="K33" s="119">
        <v>0</v>
      </c>
      <c r="L33" s="120">
        <v>23.718</v>
      </c>
      <c r="M33" s="121" t="s">
        <v>1524</v>
      </c>
      <c r="N33" s="122" t="s">
        <v>1524</v>
      </c>
      <c r="O33" s="123">
        <v>9.4710000000000001</v>
      </c>
      <c r="P33" s="118">
        <v>62.07</v>
      </c>
      <c r="Q33" s="119">
        <v>132.52000000000001</v>
      </c>
      <c r="R33" s="119">
        <v>242.23</v>
      </c>
      <c r="S33" s="120">
        <v>169.57</v>
      </c>
      <c r="T33" s="123">
        <v>194.97200000000001</v>
      </c>
      <c r="U33" s="123">
        <v>6.16</v>
      </c>
      <c r="V33" s="118">
        <v>3.05</v>
      </c>
      <c r="W33" s="119">
        <v>76.73</v>
      </c>
      <c r="X33" s="119">
        <v>74.09</v>
      </c>
      <c r="Y33" s="124" t="s">
        <v>1524</v>
      </c>
      <c r="Z33" s="122" t="s">
        <v>1524</v>
      </c>
      <c r="AA33" s="118">
        <v>154.69999999999999</v>
      </c>
      <c r="AB33" s="120">
        <v>380.46</v>
      </c>
      <c r="AC33" s="118">
        <v>98.57</v>
      </c>
      <c r="AD33" s="119">
        <v>68.478999999999999</v>
      </c>
      <c r="AE33" s="119">
        <v>91.85</v>
      </c>
      <c r="AF33" s="120">
        <v>0</v>
      </c>
      <c r="AG33" s="118">
        <v>2.9079999999999999</v>
      </c>
      <c r="AH33" s="119">
        <v>13.4</v>
      </c>
      <c r="AI33" s="119">
        <v>10.374219999999999</v>
      </c>
      <c r="AJ33" s="119">
        <v>13.1</v>
      </c>
      <c r="AK33" s="120">
        <v>13.1</v>
      </c>
      <c r="AL33" s="118">
        <v>129.65</v>
      </c>
      <c r="AM33" s="120">
        <v>129.94</v>
      </c>
      <c r="AN33" s="118">
        <v>40.997999999999998</v>
      </c>
      <c r="AO33" s="124" t="s">
        <v>1524</v>
      </c>
      <c r="AP33" s="124" t="s">
        <v>1524</v>
      </c>
      <c r="AQ33" s="124" t="s">
        <v>1524</v>
      </c>
      <c r="AR33" s="119">
        <v>35.913640000000001</v>
      </c>
      <c r="AS33" s="119">
        <v>6.7561799999999996</v>
      </c>
      <c r="AT33" s="119">
        <v>100.489</v>
      </c>
      <c r="AU33" s="119">
        <v>78.600999999999999</v>
      </c>
      <c r="AV33" s="120">
        <v>31.443000000000001</v>
      </c>
      <c r="AW33" s="123">
        <v>10.512</v>
      </c>
    </row>
    <row r="34" spans="1:49" x14ac:dyDescent="0.3">
      <c r="A34" s="125" t="s">
        <v>802</v>
      </c>
      <c r="B34" s="118">
        <v>8.1</v>
      </c>
      <c r="C34" s="119">
        <v>38</v>
      </c>
      <c r="D34" s="119">
        <v>51.9</v>
      </c>
      <c r="E34" s="119">
        <v>35.725879999999997</v>
      </c>
      <c r="F34" s="119">
        <v>29.8</v>
      </c>
      <c r="G34" s="120">
        <v>60</v>
      </c>
      <c r="H34" s="118">
        <v>95</v>
      </c>
      <c r="I34" s="120">
        <v>318</v>
      </c>
      <c r="J34" s="118">
        <v>0</v>
      </c>
      <c r="K34" s="119">
        <v>0</v>
      </c>
      <c r="L34" s="120">
        <v>23.797999999999998</v>
      </c>
      <c r="M34" s="121" t="s">
        <v>1524</v>
      </c>
      <c r="N34" s="122" t="s">
        <v>1524</v>
      </c>
      <c r="O34" s="123">
        <v>9.4710000000000001</v>
      </c>
      <c r="P34" s="118">
        <v>84.29</v>
      </c>
      <c r="Q34" s="119">
        <v>136.76</v>
      </c>
      <c r="R34" s="119">
        <v>253.1</v>
      </c>
      <c r="S34" s="120">
        <v>194.57</v>
      </c>
      <c r="T34" s="123">
        <v>195.041</v>
      </c>
      <c r="U34" s="123">
        <v>6.02</v>
      </c>
      <c r="V34" s="118">
        <v>7.01</v>
      </c>
      <c r="W34" s="119">
        <v>77.34</v>
      </c>
      <c r="X34" s="119">
        <v>50.82</v>
      </c>
      <c r="Y34" s="124" t="s">
        <v>1524</v>
      </c>
      <c r="Z34" s="122" t="s">
        <v>1524</v>
      </c>
      <c r="AA34" s="118">
        <v>214.73</v>
      </c>
      <c r="AB34" s="120">
        <v>441.02</v>
      </c>
      <c r="AC34" s="118">
        <v>98.57</v>
      </c>
      <c r="AD34" s="119">
        <v>68.584000000000003</v>
      </c>
      <c r="AE34" s="119">
        <v>87.85</v>
      </c>
      <c r="AF34" s="120">
        <v>0</v>
      </c>
      <c r="AG34" s="118">
        <v>2.9079999999999999</v>
      </c>
      <c r="AH34" s="119">
        <v>12.6</v>
      </c>
      <c r="AI34" s="119">
        <v>10.13011</v>
      </c>
      <c r="AJ34" s="119">
        <v>13.1</v>
      </c>
      <c r="AK34" s="120">
        <v>13.1</v>
      </c>
      <c r="AL34" s="118">
        <v>129.46</v>
      </c>
      <c r="AM34" s="120">
        <v>129.75</v>
      </c>
      <c r="AN34" s="118">
        <v>40.997999999999998</v>
      </c>
      <c r="AO34" s="124" t="s">
        <v>1524</v>
      </c>
      <c r="AP34" s="124" t="s">
        <v>1524</v>
      </c>
      <c r="AQ34" s="124" t="s">
        <v>1524</v>
      </c>
      <c r="AR34" s="119">
        <v>35.913640000000001</v>
      </c>
      <c r="AS34" s="119">
        <v>6.7561799999999996</v>
      </c>
      <c r="AT34" s="119">
        <v>100.489</v>
      </c>
      <c r="AU34" s="119">
        <v>78.600999999999999</v>
      </c>
      <c r="AV34" s="120">
        <v>31.291</v>
      </c>
      <c r="AW34" s="123">
        <v>10.353999999999999</v>
      </c>
    </row>
    <row r="35" spans="1:49" x14ac:dyDescent="0.3">
      <c r="A35" s="125" t="s">
        <v>803</v>
      </c>
      <c r="B35" s="118">
        <v>8.1</v>
      </c>
      <c r="C35" s="119">
        <v>38</v>
      </c>
      <c r="D35" s="119">
        <v>51.9</v>
      </c>
      <c r="E35" s="119">
        <v>35.725879999999997</v>
      </c>
      <c r="F35" s="119">
        <v>29.8</v>
      </c>
      <c r="G35" s="120">
        <v>60</v>
      </c>
      <c r="H35" s="118">
        <v>95</v>
      </c>
      <c r="I35" s="120">
        <v>318</v>
      </c>
      <c r="J35" s="118">
        <v>0</v>
      </c>
      <c r="K35" s="119">
        <v>0</v>
      </c>
      <c r="L35" s="120">
        <v>23.797999999999998</v>
      </c>
      <c r="M35" s="121" t="s">
        <v>1524</v>
      </c>
      <c r="N35" s="122" t="s">
        <v>1524</v>
      </c>
      <c r="O35" s="123">
        <v>9.4710000000000001</v>
      </c>
      <c r="P35" s="118">
        <v>84.29</v>
      </c>
      <c r="Q35" s="119">
        <v>136.76</v>
      </c>
      <c r="R35" s="119">
        <v>253.1</v>
      </c>
      <c r="S35" s="120">
        <v>194.57</v>
      </c>
      <c r="T35" s="123">
        <v>195.041</v>
      </c>
      <c r="U35" s="123">
        <v>6.02</v>
      </c>
      <c r="V35" s="118">
        <v>7.01</v>
      </c>
      <c r="W35" s="119">
        <v>77.34</v>
      </c>
      <c r="X35" s="119">
        <v>50.82</v>
      </c>
      <c r="Y35" s="124" t="s">
        <v>1524</v>
      </c>
      <c r="Z35" s="122" t="s">
        <v>1524</v>
      </c>
      <c r="AA35" s="118">
        <v>214.73</v>
      </c>
      <c r="AB35" s="120">
        <v>441.02</v>
      </c>
      <c r="AC35" s="118">
        <v>98.57</v>
      </c>
      <c r="AD35" s="119">
        <v>68.584000000000003</v>
      </c>
      <c r="AE35" s="119">
        <v>87.85</v>
      </c>
      <c r="AF35" s="120">
        <v>0</v>
      </c>
      <c r="AG35" s="118">
        <v>2.9079999999999999</v>
      </c>
      <c r="AH35" s="119">
        <v>12.6</v>
      </c>
      <c r="AI35" s="119">
        <v>10.13011</v>
      </c>
      <c r="AJ35" s="119">
        <v>13.1</v>
      </c>
      <c r="AK35" s="120">
        <v>13.1</v>
      </c>
      <c r="AL35" s="118">
        <v>129.46</v>
      </c>
      <c r="AM35" s="120">
        <v>129.75</v>
      </c>
      <c r="AN35" s="118">
        <v>40.997999999999998</v>
      </c>
      <c r="AO35" s="124" t="s">
        <v>1524</v>
      </c>
      <c r="AP35" s="124" t="s">
        <v>1524</v>
      </c>
      <c r="AQ35" s="124" t="s">
        <v>1524</v>
      </c>
      <c r="AR35" s="119">
        <v>35.913640000000001</v>
      </c>
      <c r="AS35" s="119">
        <v>6.7561799999999996</v>
      </c>
      <c r="AT35" s="119">
        <v>100.489</v>
      </c>
      <c r="AU35" s="119">
        <v>78.600999999999999</v>
      </c>
      <c r="AV35" s="120">
        <v>31.291</v>
      </c>
      <c r="AW35" s="123">
        <v>10.353999999999999</v>
      </c>
    </row>
    <row r="36" spans="1:49" x14ac:dyDescent="0.3">
      <c r="A36" s="125" t="s">
        <v>804</v>
      </c>
      <c r="B36" s="118">
        <v>8.1</v>
      </c>
      <c r="C36" s="119">
        <v>38</v>
      </c>
      <c r="D36" s="119">
        <v>51.9</v>
      </c>
      <c r="E36" s="119">
        <v>36.04157</v>
      </c>
      <c r="F36" s="119">
        <v>29</v>
      </c>
      <c r="G36" s="120">
        <v>60</v>
      </c>
      <c r="H36" s="118">
        <v>95</v>
      </c>
      <c r="I36" s="120">
        <v>300</v>
      </c>
      <c r="J36" s="118">
        <v>0</v>
      </c>
      <c r="K36" s="119">
        <v>0</v>
      </c>
      <c r="L36" s="120">
        <v>23.887</v>
      </c>
      <c r="M36" s="121" t="s">
        <v>1524</v>
      </c>
      <c r="N36" s="122" t="s">
        <v>1524</v>
      </c>
      <c r="O36" s="123">
        <v>9.4710000000000001</v>
      </c>
      <c r="P36" s="118">
        <v>84.29</v>
      </c>
      <c r="Q36" s="119">
        <v>138.9</v>
      </c>
      <c r="R36" s="119">
        <v>261.04000000000002</v>
      </c>
      <c r="S36" s="120">
        <v>205.24</v>
      </c>
      <c r="T36" s="123">
        <v>194.90299999999999</v>
      </c>
      <c r="U36" s="123">
        <v>5.9</v>
      </c>
      <c r="V36" s="118">
        <v>12.66</v>
      </c>
      <c r="W36" s="119">
        <v>66.13</v>
      </c>
      <c r="X36" s="119">
        <v>39.58</v>
      </c>
      <c r="Y36" s="124" t="s">
        <v>1524</v>
      </c>
      <c r="Z36" s="122" t="s">
        <v>1524</v>
      </c>
      <c r="AA36" s="118">
        <v>193.33</v>
      </c>
      <c r="AB36" s="120">
        <v>419.5</v>
      </c>
      <c r="AC36" s="118">
        <v>97.22</v>
      </c>
      <c r="AD36" s="119">
        <v>68.183000000000007</v>
      </c>
      <c r="AE36" s="119">
        <v>85.64</v>
      </c>
      <c r="AF36" s="120">
        <v>0</v>
      </c>
      <c r="AG36" s="118">
        <v>2.9079999999999999</v>
      </c>
      <c r="AH36" s="119">
        <v>12.3</v>
      </c>
      <c r="AI36" s="119">
        <v>10.19426</v>
      </c>
      <c r="AJ36" s="119">
        <v>13.1</v>
      </c>
      <c r="AK36" s="120">
        <v>13.1</v>
      </c>
      <c r="AL36" s="118">
        <v>129.97999999999999</v>
      </c>
      <c r="AM36" s="120">
        <v>130.26</v>
      </c>
      <c r="AN36" s="118">
        <v>40.997999999999998</v>
      </c>
      <c r="AO36" s="124" t="s">
        <v>1524</v>
      </c>
      <c r="AP36" s="124" t="s">
        <v>1524</v>
      </c>
      <c r="AQ36" s="124" t="s">
        <v>1524</v>
      </c>
      <c r="AR36" s="119">
        <v>37.158549999999998</v>
      </c>
      <c r="AS36" s="119">
        <v>6.7561799999999996</v>
      </c>
      <c r="AT36" s="119">
        <v>100.489</v>
      </c>
      <c r="AU36" s="119">
        <v>78.600999999999999</v>
      </c>
      <c r="AV36" s="120">
        <v>31.231000000000002</v>
      </c>
      <c r="AW36" s="123">
        <v>10.036</v>
      </c>
    </row>
    <row r="37" spans="1:49" x14ac:dyDescent="0.3">
      <c r="A37" s="125" t="s">
        <v>805</v>
      </c>
      <c r="B37" s="118">
        <v>8.1</v>
      </c>
      <c r="C37" s="119">
        <v>38</v>
      </c>
      <c r="D37" s="119">
        <v>51.9</v>
      </c>
      <c r="E37" s="119">
        <v>36.04157</v>
      </c>
      <c r="F37" s="119">
        <v>29</v>
      </c>
      <c r="G37" s="120">
        <v>60</v>
      </c>
      <c r="H37" s="118">
        <v>95</v>
      </c>
      <c r="I37" s="120">
        <v>300</v>
      </c>
      <c r="J37" s="118">
        <v>0</v>
      </c>
      <c r="K37" s="119">
        <v>0</v>
      </c>
      <c r="L37" s="120">
        <v>23.887</v>
      </c>
      <c r="M37" s="121" t="s">
        <v>1524</v>
      </c>
      <c r="N37" s="122" t="s">
        <v>1524</v>
      </c>
      <c r="O37" s="123">
        <v>9.4710000000000001</v>
      </c>
      <c r="P37" s="118">
        <v>84.29</v>
      </c>
      <c r="Q37" s="119">
        <v>138.9</v>
      </c>
      <c r="R37" s="119">
        <v>261.04000000000002</v>
      </c>
      <c r="S37" s="120">
        <v>205.24</v>
      </c>
      <c r="T37" s="123">
        <v>194.90299999999999</v>
      </c>
      <c r="U37" s="123">
        <v>5.9</v>
      </c>
      <c r="V37" s="118">
        <v>12.66</v>
      </c>
      <c r="W37" s="119">
        <v>66.13</v>
      </c>
      <c r="X37" s="119">
        <v>39.58</v>
      </c>
      <c r="Y37" s="124" t="s">
        <v>1524</v>
      </c>
      <c r="Z37" s="122" t="s">
        <v>1524</v>
      </c>
      <c r="AA37" s="118">
        <v>193.33</v>
      </c>
      <c r="AB37" s="120">
        <v>419.5</v>
      </c>
      <c r="AC37" s="118">
        <v>97.22</v>
      </c>
      <c r="AD37" s="119">
        <v>68.183000000000007</v>
      </c>
      <c r="AE37" s="119">
        <v>85.64</v>
      </c>
      <c r="AF37" s="120">
        <v>0</v>
      </c>
      <c r="AG37" s="118">
        <v>2.9079999999999999</v>
      </c>
      <c r="AH37" s="119">
        <v>12.3</v>
      </c>
      <c r="AI37" s="119">
        <v>10.19426</v>
      </c>
      <c r="AJ37" s="119">
        <v>13.1</v>
      </c>
      <c r="AK37" s="120">
        <v>13.1</v>
      </c>
      <c r="AL37" s="118">
        <v>129.97999999999999</v>
      </c>
      <c r="AM37" s="120">
        <v>130.26</v>
      </c>
      <c r="AN37" s="118">
        <v>40.997999999999998</v>
      </c>
      <c r="AO37" s="124" t="s">
        <v>1524</v>
      </c>
      <c r="AP37" s="124" t="s">
        <v>1524</v>
      </c>
      <c r="AQ37" s="124" t="s">
        <v>1524</v>
      </c>
      <c r="AR37" s="119">
        <v>37.158549999999998</v>
      </c>
      <c r="AS37" s="119">
        <v>6.7561799999999996</v>
      </c>
      <c r="AT37" s="119">
        <v>100.489</v>
      </c>
      <c r="AU37" s="119">
        <v>78.600999999999999</v>
      </c>
      <c r="AV37" s="120">
        <v>31.231000000000002</v>
      </c>
      <c r="AW37" s="123">
        <v>10.036</v>
      </c>
    </row>
    <row r="38" spans="1:49" x14ac:dyDescent="0.3">
      <c r="A38" s="125" t="s">
        <v>806</v>
      </c>
      <c r="B38" s="118">
        <v>8.1</v>
      </c>
      <c r="C38" s="119">
        <v>38</v>
      </c>
      <c r="D38" s="119">
        <v>61.9</v>
      </c>
      <c r="E38" s="119">
        <v>37.653739999999999</v>
      </c>
      <c r="F38" s="119">
        <v>34.799999999999997</v>
      </c>
      <c r="G38" s="120">
        <v>70</v>
      </c>
      <c r="H38" s="118">
        <v>90</v>
      </c>
      <c r="I38" s="120">
        <v>300</v>
      </c>
      <c r="J38" s="118">
        <v>0</v>
      </c>
      <c r="K38" s="119">
        <v>0</v>
      </c>
      <c r="L38" s="120">
        <v>23.79</v>
      </c>
      <c r="M38" s="121" t="s">
        <v>1524</v>
      </c>
      <c r="N38" s="122" t="s">
        <v>1524</v>
      </c>
      <c r="O38" s="123">
        <v>9.4710000000000001</v>
      </c>
      <c r="P38" s="118">
        <v>75.88</v>
      </c>
      <c r="Q38" s="119">
        <v>138.9</v>
      </c>
      <c r="R38" s="119">
        <v>264.25</v>
      </c>
      <c r="S38" s="120">
        <v>207.78</v>
      </c>
      <c r="T38" s="123">
        <v>195.61199999999999</v>
      </c>
      <c r="U38" s="123">
        <v>5.59</v>
      </c>
      <c r="V38" s="118">
        <v>5.28</v>
      </c>
      <c r="W38" s="119">
        <v>62.44</v>
      </c>
      <c r="X38" s="119">
        <v>40.909999999999997</v>
      </c>
      <c r="Y38" s="124" t="s">
        <v>1524</v>
      </c>
      <c r="Z38" s="122" t="s">
        <v>1524</v>
      </c>
      <c r="AA38" s="118">
        <v>233.28</v>
      </c>
      <c r="AB38" s="120">
        <v>459.18</v>
      </c>
      <c r="AC38" s="118">
        <v>98.47</v>
      </c>
      <c r="AD38" s="119">
        <v>68.450999999999993</v>
      </c>
      <c r="AE38" s="119">
        <v>85.81</v>
      </c>
      <c r="AF38" s="120">
        <v>0</v>
      </c>
      <c r="AG38" s="118">
        <v>2.9079999999999999</v>
      </c>
      <c r="AH38" s="119">
        <v>12.2</v>
      </c>
      <c r="AI38" s="119">
        <v>10.166700000000001</v>
      </c>
      <c r="AJ38" s="119">
        <v>13</v>
      </c>
      <c r="AK38" s="120">
        <v>13</v>
      </c>
      <c r="AL38" s="118">
        <v>130.29</v>
      </c>
      <c r="AM38" s="120">
        <v>130.58000000000001</v>
      </c>
      <c r="AN38" s="118">
        <v>40.997999999999998</v>
      </c>
      <c r="AO38" s="124" t="s">
        <v>1524</v>
      </c>
      <c r="AP38" s="124" t="s">
        <v>1524</v>
      </c>
      <c r="AQ38" s="124" t="s">
        <v>1524</v>
      </c>
      <c r="AR38" s="119">
        <v>37.158549999999998</v>
      </c>
      <c r="AS38" s="119">
        <v>6.7561799999999996</v>
      </c>
      <c r="AT38" s="119">
        <v>100.489</v>
      </c>
      <c r="AU38" s="119">
        <v>78.600999999999999</v>
      </c>
      <c r="AV38" s="120">
        <v>31.456</v>
      </c>
      <c r="AW38" s="123">
        <v>9.8520000000000003</v>
      </c>
    </row>
    <row r="39" spans="1:49" x14ac:dyDescent="0.3">
      <c r="A39" s="125" t="s">
        <v>807</v>
      </c>
      <c r="B39" s="118">
        <v>8.1</v>
      </c>
      <c r="C39" s="119">
        <v>38</v>
      </c>
      <c r="D39" s="119">
        <v>61.9</v>
      </c>
      <c r="E39" s="119">
        <v>37.653739999999999</v>
      </c>
      <c r="F39" s="119">
        <v>34.799999999999997</v>
      </c>
      <c r="G39" s="120">
        <v>70</v>
      </c>
      <c r="H39" s="118">
        <v>90</v>
      </c>
      <c r="I39" s="120">
        <v>300</v>
      </c>
      <c r="J39" s="118">
        <v>0</v>
      </c>
      <c r="K39" s="119">
        <v>0</v>
      </c>
      <c r="L39" s="120">
        <v>23.79</v>
      </c>
      <c r="M39" s="121" t="s">
        <v>1524</v>
      </c>
      <c r="N39" s="122" t="s">
        <v>1524</v>
      </c>
      <c r="O39" s="123">
        <v>9.4710000000000001</v>
      </c>
      <c r="P39" s="118">
        <v>75.88</v>
      </c>
      <c r="Q39" s="119">
        <v>138.9</v>
      </c>
      <c r="R39" s="119">
        <v>264.25</v>
      </c>
      <c r="S39" s="120">
        <v>207.78</v>
      </c>
      <c r="T39" s="123">
        <v>195.61199999999999</v>
      </c>
      <c r="U39" s="123">
        <v>5.59</v>
      </c>
      <c r="V39" s="118">
        <v>5.28</v>
      </c>
      <c r="W39" s="119">
        <v>62.44</v>
      </c>
      <c r="X39" s="119">
        <v>40.909999999999997</v>
      </c>
      <c r="Y39" s="124" t="s">
        <v>1524</v>
      </c>
      <c r="Z39" s="122" t="s">
        <v>1524</v>
      </c>
      <c r="AA39" s="118">
        <v>233.28</v>
      </c>
      <c r="AB39" s="120">
        <v>459.18</v>
      </c>
      <c r="AC39" s="118">
        <v>98.47</v>
      </c>
      <c r="AD39" s="119">
        <v>68.450999999999993</v>
      </c>
      <c r="AE39" s="119">
        <v>85.81</v>
      </c>
      <c r="AF39" s="120">
        <v>0</v>
      </c>
      <c r="AG39" s="118">
        <v>2.9079999999999999</v>
      </c>
      <c r="AH39" s="119">
        <v>12.2</v>
      </c>
      <c r="AI39" s="119">
        <v>10.166700000000001</v>
      </c>
      <c r="AJ39" s="119">
        <v>13</v>
      </c>
      <c r="AK39" s="120">
        <v>13</v>
      </c>
      <c r="AL39" s="118">
        <v>130.29</v>
      </c>
      <c r="AM39" s="120">
        <v>130.58000000000001</v>
      </c>
      <c r="AN39" s="118">
        <v>40.997999999999998</v>
      </c>
      <c r="AO39" s="124" t="s">
        <v>1524</v>
      </c>
      <c r="AP39" s="124" t="s">
        <v>1524</v>
      </c>
      <c r="AQ39" s="124" t="s">
        <v>1524</v>
      </c>
      <c r="AR39" s="119">
        <v>37.158549999999998</v>
      </c>
      <c r="AS39" s="119">
        <v>6.7561799999999996</v>
      </c>
      <c r="AT39" s="119">
        <v>100.489</v>
      </c>
      <c r="AU39" s="119">
        <v>78.600999999999999</v>
      </c>
      <c r="AV39" s="120">
        <v>31.456</v>
      </c>
      <c r="AW39" s="123">
        <v>9.8520000000000003</v>
      </c>
    </row>
    <row r="40" spans="1:49" x14ac:dyDescent="0.3">
      <c r="A40" s="125" t="s">
        <v>808</v>
      </c>
      <c r="B40" s="118">
        <v>8.1</v>
      </c>
      <c r="C40" s="119">
        <v>38</v>
      </c>
      <c r="D40" s="119">
        <v>61.9</v>
      </c>
      <c r="E40" s="119">
        <v>39.377209999999998</v>
      </c>
      <c r="F40" s="119">
        <v>34</v>
      </c>
      <c r="G40" s="120">
        <v>70</v>
      </c>
      <c r="H40" s="118">
        <v>90</v>
      </c>
      <c r="I40" s="120">
        <v>310</v>
      </c>
      <c r="J40" s="118">
        <v>0</v>
      </c>
      <c r="K40" s="119">
        <v>0</v>
      </c>
      <c r="L40" s="120">
        <v>23.73</v>
      </c>
      <c r="M40" s="121" t="s">
        <v>1524</v>
      </c>
      <c r="N40" s="122" t="s">
        <v>1524</v>
      </c>
      <c r="O40" s="123">
        <v>9.4710000000000001</v>
      </c>
      <c r="P40" s="118">
        <v>80.86</v>
      </c>
      <c r="Q40" s="119">
        <v>143.22999999999999</v>
      </c>
      <c r="R40" s="119">
        <v>270.75</v>
      </c>
      <c r="S40" s="120">
        <v>198.09</v>
      </c>
      <c r="T40" s="123">
        <v>196.91200000000001</v>
      </c>
      <c r="U40" s="123">
        <v>5.1100000000000003</v>
      </c>
      <c r="V40" s="118">
        <v>5.28</v>
      </c>
      <c r="W40" s="119">
        <v>67.66</v>
      </c>
      <c r="X40" s="119">
        <v>40.799999999999997</v>
      </c>
      <c r="Y40" s="124" t="s">
        <v>1524</v>
      </c>
      <c r="Z40" s="122" t="s">
        <v>1524</v>
      </c>
      <c r="AA40" s="118">
        <v>185.65</v>
      </c>
      <c r="AB40" s="120">
        <v>411.55</v>
      </c>
      <c r="AC40" s="118">
        <v>97.11</v>
      </c>
      <c r="AD40" s="119">
        <v>68.406000000000006</v>
      </c>
      <c r="AE40" s="119">
        <v>84.837000000000003</v>
      </c>
      <c r="AF40" s="120">
        <v>0</v>
      </c>
      <c r="AG40" s="118">
        <v>2.9079999999999999</v>
      </c>
      <c r="AH40" s="119">
        <v>12.1</v>
      </c>
      <c r="AI40" s="119">
        <v>10.126749999999999</v>
      </c>
      <c r="AJ40" s="119">
        <v>13</v>
      </c>
      <c r="AK40" s="120">
        <v>13</v>
      </c>
      <c r="AL40" s="118">
        <v>132.22999999999999</v>
      </c>
      <c r="AM40" s="120">
        <v>132.52000000000001</v>
      </c>
      <c r="AN40" s="118">
        <v>40.997999999999998</v>
      </c>
      <c r="AO40" s="124" t="s">
        <v>1524</v>
      </c>
      <c r="AP40" s="124" t="s">
        <v>1524</v>
      </c>
      <c r="AQ40" s="124" t="s">
        <v>1524</v>
      </c>
      <c r="AR40" s="119">
        <v>37.158549999999998</v>
      </c>
      <c r="AS40" s="119">
        <v>6.7561799999999996</v>
      </c>
      <c r="AT40" s="119">
        <v>100.489</v>
      </c>
      <c r="AU40" s="119">
        <v>78.600999999999999</v>
      </c>
      <c r="AV40" s="120">
        <v>31.292999999999999</v>
      </c>
      <c r="AW40" s="123">
        <v>9.7270000000000003</v>
      </c>
    </row>
    <row r="41" spans="1:49" x14ac:dyDescent="0.3">
      <c r="A41" s="125" t="s">
        <v>809</v>
      </c>
      <c r="B41" s="118">
        <v>8.1</v>
      </c>
      <c r="C41" s="119">
        <v>38</v>
      </c>
      <c r="D41" s="119">
        <v>61.9</v>
      </c>
      <c r="E41" s="119">
        <v>39.377209999999998</v>
      </c>
      <c r="F41" s="119">
        <v>34</v>
      </c>
      <c r="G41" s="120">
        <v>70</v>
      </c>
      <c r="H41" s="118">
        <v>90</v>
      </c>
      <c r="I41" s="120">
        <v>310</v>
      </c>
      <c r="J41" s="118">
        <v>0</v>
      </c>
      <c r="K41" s="119">
        <v>0</v>
      </c>
      <c r="L41" s="120">
        <v>23.73</v>
      </c>
      <c r="M41" s="121" t="s">
        <v>1524</v>
      </c>
      <c r="N41" s="122" t="s">
        <v>1524</v>
      </c>
      <c r="O41" s="123">
        <v>9.4710000000000001</v>
      </c>
      <c r="P41" s="118">
        <v>80.86</v>
      </c>
      <c r="Q41" s="119">
        <v>143.22999999999999</v>
      </c>
      <c r="R41" s="119">
        <v>270.75</v>
      </c>
      <c r="S41" s="120">
        <v>198.09</v>
      </c>
      <c r="T41" s="123">
        <v>196.91200000000001</v>
      </c>
      <c r="U41" s="123">
        <v>5.1100000000000003</v>
      </c>
      <c r="V41" s="118">
        <v>5.28</v>
      </c>
      <c r="W41" s="119">
        <v>67.66</v>
      </c>
      <c r="X41" s="119">
        <v>40.799999999999997</v>
      </c>
      <c r="Y41" s="124" t="s">
        <v>1524</v>
      </c>
      <c r="Z41" s="122" t="s">
        <v>1524</v>
      </c>
      <c r="AA41" s="118">
        <v>185.65</v>
      </c>
      <c r="AB41" s="120">
        <v>411.55</v>
      </c>
      <c r="AC41" s="118">
        <v>97.11</v>
      </c>
      <c r="AD41" s="119">
        <v>68.406000000000006</v>
      </c>
      <c r="AE41" s="119">
        <v>84.837000000000003</v>
      </c>
      <c r="AF41" s="120">
        <v>0</v>
      </c>
      <c r="AG41" s="118">
        <v>2.9079999999999999</v>
      </c>
      <c r="AH41" s="119">
        <v>12.1</v>
      </c>
      <c r="AI41" s="119">
        <v>10.126749999999999</v>
      </c>
      <c r="AJ41" s="119">
        <v>13</v>
      </c>
      <c r="AK41" s="120">
        <v>13</v>
      </c>
      <c r="AL41" s="118">
        <v>132.22999999999999</v>
      </c>
      <c r="AM41" s="120">
        <v>132.52000000000001</v>
      </c>
      <c r="AN41" s="118">
        <v>40.997999999999998</v>
      </c>
      <c r="AO41" s="124" t="s">
        <v>1524</v>
      </c>
      <c r="AP41" s="124" t="s">
        <v>1524</v>
      </c>
      <c r="AQ41" s="124" t="s">
        <v>1524</v>
      </c>
      <c r="AR41" s="119">
        <v>37.158549999999998</v>
      </c>
      <c r="AS41" s="119">
        <v>6.7561799999999996</v>
      </c>
      <c r="AT41" s="119">
        <v>100.489</v>
      </c>
      <c r="AU41" s="119">
        <v>78.600999999999999</v>
      </c>
      <c r="AV41" s="120">
        <v>31.292999999999999</v>
      </c>
      <c r="AW41" s="123">
        <v>9.7270000000000003</v>
      </c>
    </row>
    <row r="42" spans="1:49" x14ac:dyDescent="0.3">
      <c r="A42" s="125" t="s">
        <v>810</v>
      </c>
      <c r="B42" s="118">
        <v>8.1</v>
      </c>
      <c r="C42" s="119">
        <v>38</v>
      </c>
      <c r="D42" s="119">
        <v>61.9</v>
      </c>
      <c r="E42" s="119">
        <v>40.046469999999999</v>
      </c>
      <c r="F42" s="119">
        <v>30.1</v>
      </c>
      <c r="G42" s="120">
        <v>70</v>
      </c>
      <c r="H42" s="118">
        <v>90</v>
      </c>
      <c r="I42" s="120">
        <v>310</v>
      </c>
      <c r="J42" s="118">
        <v>0</v>
      </c>
      <c r="K42" s="119">
        <v>0</v>
      </c>
      <c r="L42" s="120">
        <v>23.754999999999999</v>
      </c>
      <c r="M42" s="121" t="s">
        <v>1524</v>
      </c>
      <c r="N42" s="122" t="s">
        <v>1524</v>
      </c>
      <c r="O42" s="123">
        <v>9.4710000000000001</v>
      </c>
      <c r="P42" s="118">
        <v>68.760000000000005</v>
      </c>
      <c r="Q42" s="119">
        <v>139.97999999999999</v>
      </c>
      <c r="R42" s="119">
        <v>280.67</v>
      </c>
      <c r="S42" s="120">
        <v>187.42</v>
      </c>
      <c r="T42" s="123">
        <v>205.06</v>
      </c>
      <c r="U42" s="123">
        <v>5.0999999999999996</v>
      </c>
      <c r="V42" s="118">
        <v>2.15</v>
      </c>
      <c r="W42" s="119">
        <v>70.66</v>
      </c>
      <c r="X42" s="119">
        <v>49.33</v>
      </c>
      <c r="Y42" s="124" t="s">
        <v>1524</v>
      </c>
      <c r="Z42" s="122" t="s">
        <v>1524</v>
      </c>
      <c r="AA42" s="118">
        <v>186.99</v>
      </c>
      <c r="AB42" s="120">
        <v>412.89</v>
      </c>
      <c r="AC42" s="118">
        <v>97.11</v>
      </c>
      <c r="AD42" s="119">
        <v>68.391999999999996</v>
      </c>
      <c r="AE42" s="119">
        <v>84.143000000000001</v>
      </c>
      <c r="AF42" s="120">
        <v>0</v>
      </c>
      <c r="AG42" s="118">
        <v>2.9079999999999999</v>
      </c>
      <c r="AH42" s="119">
        <v>12</v>
      </c>
      <c r="AI42" s="119">
        <v>10.09858</v>
      </c>
      <c r="AJ42" s="119">
        <v>12.9</v>
      </c>
      <c r="AK42" s="120">
        <v>12.9</v>
      </c>
      <c r="AL42" s="118">
        <v>130.29</v>
      </c>
      <c r="AM42" s="120">
        <v>130.58000000000001</v>
      </c>
      <c r="AN42" s="118">
        <v>40.997999999999998</v>
      </c>
      <c r="AO42" s="124" t="s">
        <v>1524</v>
      </c>
      <c r="AP42" s="124" t="s">
        <v>1524</v>
      </c>
      <c r="AQ42" s="124" t="s">
        <v>1524</v>
      </c>
      <c r="AR42" s="119">
        <v>37.158549999999998</v>
      </c>
      <c r="AS42" s="119">
        <v>6.7561799999999996</v>
      </c>
      <c r="AT42" s="119">
        <v>100.489</v>
      </c>
      <c r="AU42" s="119">
        <v>78.600999999999999</v>
      </c>
      <c r="AV42" s="120">
        <v>30.786000000000001</v>
      </c>
      <c r="AW42" s="123">
        <v>9.6259999999999994</v>
      </c>
    </row>
    <row r="43" spans="1:49" x14ac:dyDescent="0.3">
      <c r="A43" s="125" t="s">
        <v>811</v>
      </c>
      <c r="B43" s="118">
        <v>8.1</v>
      </c>
      <c r="C43" s="119">
        <v>38</v>
      </c>
      <c r="D43" s="119">
        <v>61.9</v>
      </c>
      <c r="E43" s="119">
        <v>40.046469999999999</v>
      </c>
      <c r="F43" s="119">
        <v>30.1</v>
      </c>
      <c r="G43" s="120">
        <v>70</v>
      </c>
      <c r="H43" s="118">
        <v>90</v>
      </c>
      <c r="I43" s="120">
        <v>310</v>
      </c>
      <c r="J43" s="118">
        <v>0</v>
      </c>
      <c r="K43" s="119">
        <v>0</v>
      </c>
      <c r="L43" s="120">
        <v>23.754999999999999</v>
      </c>
      <c r="M43" s="121" t="s">
        <v>1524</v>
      </c>
      <c r="N43" s="122" t="s">
        <v>1524</v>
      </c>
      <c r="O43" s="123">
        <v>9.4710000000000001</v>
      </c>
      <c r="P43" s="118">
        <v>68.760000000000005</v>
      </c>
      <c r="Q43" s="119">
        <v>139.97999999999999</v>
      </c>
      <c r="R43" s="119">
        <v>280.67</v>
      </c>
      <c r="S43" s="120">
        <v>187.42</v>
      </c>
      <c r="T43" s="123">
        <v>205.06</v>
      </c>
      <c r="U43" s="123">
        <v>5.0999999999999996</v>
      </c>
      <c r="V43" s="118">
        <v>2.15</v>
      </c>
      <c r="W43" s="119">
        <v>70.66</v>
      </c>
      <c r="X43" s="119">
        <v>49.33</v>
      </c>
      <c r="Y43" s="124" t="s">
        <v>1524</v>
      </c>
      <c r="Z43" s="122" t="s">
        <v>1524</v>
      </c>
      <c r="AA43" s="118">
        <v>186.99</v>
      </c>
      <c r="AB43" s="120">
        <v>412.89</v>
      </c>
      <c r="AC43" s="118">
        <v>97.11</v>
      </c>
      <c r="AD43" s="119">
        <v>68.391999999999996</v>
      </c>
      <c r="AE43" s="119">
        <v>84.143000000000001</v>
      </c>
      <c r="AF43" s="120">
        <v>0</v>
      </c>
      <c r="AG43" s="118">
        <v>2.9079999999999999</v>
      </c>
      <c r="AH43" s="119">
        <v>12</v>
      </c>
      <c r="AI43" s="119">
        <v>10.09858</v>
      </c>
      <c r="AJ43" s="119">
        <v>12.9</v>
      </c>
      <c r="AK43" s="120">
        <v>12.9</v>
      </c>
      <c r="AL43" s="118">
        <v>130.29</v>
      </c>
      <c r="AM43" s="120">
        <v>130.58000000000001</v>
      </c>
      <c r="AN43" s="118">
        <v>40.997999999999998</v>
      </c>
      <c r="AO43" s="124" t="s">
        <v>1524</v>
      </c>
      <c r="AP43" s="124" t="s">
        <v>1524</v>
      </c>
      <c r="AQ43" s="124" t="s">
        <v>1524</v>
      </c>
      <c r="AR43" s="119">
        <v>37.158549999999998</v>
      </c>
      <c r="AS43" s="119">
        <v>6.7561799999999996</v>
      </c>
      <c r="AT43" s="119">
        <v>100.489</v>
      </c>
      <c r="AU43" s="119">
        <v>78.600999999999999</v>
      </c>
      <c r="AV43" s="120">
        <v>30.786000000000001</v>
      </c>
      <c r="AW43" s="123">
        <v>9.6259999999999994</v>
      </c>
    </row>
    <row r="44" spans="1:49" x14ac:dyDescent="0.3">
      <c r="A44" s="125" t="s">
        <v>812</v>
      </c>
      <c r="B44" s="118">
        <v>8.1</v>
      </c>
      <c r="C44" s="119">
        <v>38</v>
      </c>
      <c r="D44" s="119">
        <v>61.9</v>
      </c>
      <c r="E44" s="119">
        <v>40.318649999999998</v>
      </c>
      <c r="F44" s="119">
        <v>30.5</v>
      </c>
      <c r="G44" s="120">
        <v>70</v>
      </c>
      <c r="H44" s="118">
        <v>80</v>
      </c>
      <c r="I44" s="120">
        <v>315</v>
      </c>
      <c r="J44" s="118">
        <v>0</v>
      </c>
      <c r="K44" s="119">
        <v>0</v>
      </c>
      <c r="L44" s="120">
        <v>23.652999999999999</v>
      </c>
      <c r="M44" s="121" t="s">
        <v>1524</v>
      </c>
      <c r="N44" s="122" t="s">
        <v>1524</v>
      </c>
      <c r="O44" s="123">
        <v>9.4710000000000001</v>
      </c>
      <c r="P44" s="118">
        <v>56.47</v>
      </c>
      <c r="Q44" s="119">
        <v>136.76</v>
      </c>
      <c r="R44" s="119">
        <v>289.10000000000002</v>
      </c>
      <c r="S44" s="120">
        <v>205.67</v>
      </c>
      <c r="T44" s="123">
        <v>219.96600000000001</v>
      </c>
      <c r="U44" s="123">
        <v>5.2</v>
      </c>
      <c r="V44" s="118">
        <v>4.1100000000000003</v>
      </c>
      <c r="W44" s="119">
        <v>76.33</v>
      </c>
      <c r="X44" s="119">
        <v>50.42</v>
      </c>
      <c r="Y44" s="124" t="s">
        <v>1524</v>
      </c>
      <c r="Z44" s="122" t="s">
        <v>1524</v>
      </c>
      <c r="AA44" s="118">
        <v>198.83</v>
      </c>
      <c r="AB44" s="120">
        <v>424.73</v>
      </c>
      <c r="AC44" s="118">
        <v>95.77</v>
      </c>
      <c r="AD44" s="119">
        <v>68.340999999999994</v>
      </c>
      <c r="AE44" s="119">
        <v>84.271000000000001</v>
      </c>
      <c r="AF44" s="120">
        <v>0</v>
      </c>
      <c r="AG44" s="118">
        <v>2.9079999999999999</v>
      </c>
      <c r="AH44" s="119">
        <v>15</v>
      </c>
      <c r="AI44" s="119">
        <v>10.19284</v>
      </c>
      <c r="AJ44" s="119">
        <v>12.9</v>
      </c>
      <c r="AK44" s="120">
        <v>12.9</v>
      </c>
      <c r="AL44" s="118">
        <v>140.05000000000001</v>
      </c>
      <c r="AM44" s="120">
        <v>140.34</v>
      </c>
      <c r="AN44" s="118">
        <v>40.997999999999998</v>
      </c>
      <c r="AO44" s="124" t="s">
        <v>1524</v>
      </c>
      <c r="AP44" s="124" t="s">
        <v>1524</v>
      </c>
      <c r="AQ44" s="124" t="s">
        <v>1524</v>
      </c>
      <c r="AR44" s="119">
        <v>37.158549999999998</v>
      </c>
      <c r="AS44" s="119">
        <v>6.7561799999999996</v>
      </c>
      <c r="AT44" s="119">
        <v>100.489</v>
      </c>
      <c r="AU44" s="119">
        <v>78.600999999999999</v>
      </c>
      <c r="AV44" s="120">
        <v>31.343</v>
      </c>
      <c r="AW44" s="123">
        <v>9.4420000000000002</v>
      </c>
    </row>
    <row r="45" spans="1:49" x14ac:dyDescent="0.3">
      <c r="A45" s="125" t="s">
        <v>813</v>
      </c>
      <c r="B45" s="118">
        <v>8.1</v>
      </c>
      <c r="C45" s="119">
        <v>38</v>
      </c>
      <c r="D45" s="119">
        <v>61.9</v>
      </c>
      <c r="E45" s="119">
        <v>40.318649999999998</v>
      </c>
      <c r="F45" s="119">
        <v>30.5</v>
      </c>
      <c r="G45" s="120">
        <v>70</v>
      </c>
      <c r="H45" s="118">
        <v>80</v>
      </c>
      <c r="I45" s="120">
        <v>315</v>
      </c>
      <c r="J45" s="118">
        <v>0</v>
      </c>
      <c r="K45" s="119">
        <v>0</v>
      </c>
      <c r="L45" s="120">
        <v>23.652999999999999</v>
      </c>
      <c r="M45" s="121" t="s">
        <v>1524</v>
      </c>
      <c r="N45" s="122" t="s">
        <v>1524</v>
      </c>
      <c r="O45" s="123">
        <v>9.4710000000000001</v>
      </c>
      <c r="P45" s="118">
        <v>56.47</v>
      </c>
      <c r="Q45" s="119">
        <v>136.76</v>
      </c>
      <c r="R45" s="119">
        <v>289.10000000000002</v>
      </c>
      <c r="S45" s="120">
        <v>205.67</v>
      </c>
      <c r="T45" s="123">
        <v>219.96600000000001</v>
      </c>
      <c r="U45" s="123">
        <v>5.2</v>
      </c>
      <c r="V45" s="118">
        <v>4.1100000000000003</v>
      </c>
      <c r="W45" s="119">
        <v>76.33</v>
      </c>
      <c r="X45" s="119">
        <v>50.42</v>
      </c>
      <c r="Y45" s="124" t="s">
        <v>1524</v>
      </c>
      <c r="Z45" s="122" t="s">
        <v>1524</v>
      </c>
      <c r="AA45" s="118">
        <v>198.83</v>
      </c>
      <c r="AB45" s="120">
        <v>424.73</v>
      </c>
      <c r="AC45" s="118">
        <v>95.77</v>
      </c>
      <c r="AD45" s="119">
        <v>68.340999999999994</v>
      </c>
      <c r="AE45" s="119">
        <v>84.271000000000001</v>
      </c>
      <c r="AF45" s="120">
        <v>0</v>
      </c>
      <c r="AG45" s="118">
        <v>2.9079999999999999</v>
      </c>
      <c r="AH45" s="119">
        <v>15</v>
      </c>
      <c r="AI45" s="119">
        <v>10.19284</v>
      </c>
      <c r="AJ45" s="119">
        <v>12.9</v>
      </c>
      <c r="AK45" s="120">
        <v>12.9</v>
      </c>
      <c r="AL45" s="118">
        <v>140.05000000000001</v>
      </c>
      <c r="AM45" s="120">
        <v>140.34</v>
      </c>
      <c r="AN45" s="118">
        <v>40.997999999999998</v>
      </c>
      <c r="AO45" s="124" t="s">
        <v>1524</v>
      </c>
      <c r="AP45" s="124" t="s">
        <v>1524</v>
      </c>
      <c r="AQ45" s="124" t="s">
        <v>1524</v>
      </c>
      <c r="AR45" s="119">
        <v>37.158549999999998</v>
      </c>
      <c r="AS45" s="119">
        <v>6.7561799999999996</v>
      </c>
      <c r="AT45" s="119">
        <v>100.489</v>
      </c>
      <c r="AU45" s="119">
        <v>78.600999999999999</v>
      </c>
      <c r="AV45" s="120">
        <v>31.343</v>
      </c>
      <c r="AW45" s="123">
        <v>9.4420000000000002</v>
      </c>
    </row>
    <row r="46" spans="1:49" x14ac:dyDescent="0.3">
      <c r="A46" s="125" t="s">
        <v>814</v>
      </c>
      <c r="B46" s="118">
        <v>8.1</v>
      </c>
      <c r="C46" s="119">
        <v>38</v>
      </c>
      <c r="D46" s="119">
        <v>61.9</v>
      </c>
      <c r="E46" s="119">
        <v>40.665779999999998</v>
      </c>
      <c r="F46" s="119">
        <v>28.4</v>
      </c>
      <c r="G46" s="120">
        <v>70</v>
      </c>
      <c r="H46" s="118">
        <v>80</v>
      </c>
      <c r="I46" s="120">
        <v>315</v>
      </c>
      <c r="J46" s="118">
        <v>0</v>
      </c>
      <c r="K46" s="119">
        <v>0</v>
      </c>
      <c r="L46" s="120">
        <v>23.771000000000001</v>
      </c>
      <c r="M46" s="121" t="s">
        <v>1524</v>
      </c>
      <c r="N46" s="122" t="s">
        <v>1524</v>
      </c>
      <c r="O46" s="123">
        <v>9.4710000000000001</v>
      </c>
      <c r="P46" s="118">
        <v>72.66</v>
      </c>
      <c r="Q46" s="119">
        <v>131.46</v>
      </c>
      <c r="R46" s="119">
        <v>297.68</v>
      </c>
      <c r="S46" s="120">
        <v>233.42</v>
      </c>
      <c r="T46" s="123">
        <v>235.065</v>
      </c>
      <c r="U46" s="123">
        <v>5.32</v>
      </c>
      <c r="V46" s="118">
        <v>2.21</v>
      </c>
      <c r="W46" s="119">
        <v>68.510000000000005</v>
      </c>
      <c r="X46" s="119">
        <v>48.31</v>
      </c>
      <c r="Y46" s="124" t="s">
        <v>1524</v>
      </c>
      <c r="Z46" s="122" t="s">
        <v>1524</v>
      </c>
      <c r="AA46" s="118">
        <v>205.56</v>
      </c>
      <c r="AB46" s="120">
        <v>431.46</v>
      </c>
      <c r="AC46" s="118">
        <v>95.88</v>
      </c>
      <c r="AD46" s="119">
        <v>68.334000000000003</v>
      </c>
      <c r="AE46" s="119">
        <v>82.076999999999998</v>
      </c>
      <c r="AF46" s="120">
        <v>0</v>
      </c>
      <c r="AG46" s="118">
        <v>2.9079999999999999</v>
      </c>
      <c r="AH46" s="119">
        <v>15</v>
      </c>
      <c r="AI46" s="119">
        <v>10.19284</v>
      </c>
      <c r="AJ46" s="119">
        <v>12.7</v>
      </c>
      <c r="AK46" s="120">
        <v>12.7</v>
      </c>
      <c r="AL46" s="118">
        <v>152.56</v>
      </c>
      <c r="AM46" s="120">
        <v>152.85</v>
      </c>
      <c r="AN46" s="118">
        <v>40.997999999999998</v>
      </c>
      <c r="AO46" s="124" t="s">
        <v>1524</v>
      </c>
      <c r="AP46" s="124" t="s">
        <v>1524</v>
      </c>
      <c r="AQ46" s="124" t="s">
        <v>1524</v>
      </c>
      <c r="AR46" s="119">
        <v>37.158549999999998</v>
      </c>
      <c r="AS46" s="119">
        <v>6.7561799999999996</v>
      </c>
      <c r="AT46" s="119">
        <v>100.489</v>
      </c>
      <c r="AU46" s="119">
        <v>78.600999999999999</v>
      </c>
      <c r="AV46" s="120">
        <v>31.312000000000001</v>
      </c>
      <c r="AW46" s="123">
        <v>9.2850000000000001</v>
      </c>
    </row>
    <row r="47" spans="1:49" x14ac:dyDescent="0.3">
      <c r="A47" s="125" t="s">
        <v>815</v>
      </c>
      <c r="B47" s="118">
        <v>8.1</v>
      </c>
      <c r="C47" s="119">
        <v>38</v>
      </c>
      <c r="D47" s="119">
        <v>61.9</v>
      </c>
      <c r="E47" s="119">
        <v>40.665779999999998</v>
      </c>
      <c r="F47" s="119">
        <v>28.4</v>
      </c>
      <c r="G47" s="120">
        <v>70</v>
      </c>
      <c r="H47" s="118">
        <v>80</v>
      </c>
      <c r="I47" s="120">
        <v>315</v>
      </c>
      <c r="J47" s="118">
        <v>0</v>
      </c>
      <c r="K47" s="119">
        <v>0</v>
      </c>
      <c r="L47" s="120">
        <v>23.771000000000001</v>
      </c>
      <c r="M47" s="121" t="s">
        <v>1524</v>
      </c>
      <c r="N47" s="122" t="s">
        <v>1524</v>
      </c>
      <c r="O47" s="123">
        <v>9.4710000000000001</v>
      </c>
      <c r="P47" s="118">
        <v>72.66</v>
      </c>
      <c r="Q47" s="119">
        <v>131.46</v>
      </c>
      <c r="R47" s="119">
        <v>297.68</v>
      </c>
      <c r="S47" s="120">
        <v>233.42</v>
      </c>
      <c r="T47" s="123">
        <v>235.065</v>
      </c>
      <c r="U47" s="123">
        <v>5.32</v>
      </c>
      <c r="V47" s="118">
        <v>2.21</v>
      </c>
      <c r="W47" s="119">
        <v>68.510000000000005</v>
      </c>
      <c r="X47" s="119">
        <v>48.31</v>
      </c>
      <c r="Y47" s="124" t="s">
        <v>1524</v>
      </c>
      <c r="Z47" s="122" t="s">
        <v>1524</v>
      </c>
      <c r="AA47" s="118">
        <v>205.56</v>
      </c>
      <c r="AB47" s="120">
        <v>431.46</v>
      </c>
      <c r="AC47" s="118">
        <v>95.88</v>
      </c>
      <c r="AD47" s="119">
        <v>68.334000000000003</v>
      </c>
      <c r="AE47" s="119">
        <v>82.076999999999998</v>
      </c>
      <c r="AF47" s="120">
        <v>0</v>
      </c>
      <c r="AG47" s="118">
        <v>2.9079999999999999</v>
      </c>
      <c r="AH47" s="119">
        <v>15</v>
      </c>
      <c r="AI47" s="119">
        <v>10.19284</v>
      </c>
      <c r="AJ47" s="119">
        <v>12.7</v>
      </c>
      <c r="AK47" s="120">
        <v>12.7</v>
      </c>
      <c r="AL47" s="118">
        <v>152.56</v>
      </c>
      <c r="AM47" s="120">
        <v>152.85</v>
      </c>
      <c r="AN47" s="118">
        <v>40.997999999999998</v>
      </c>
      <c r="AO47" s="124" t="s">
        <v>1524</v>
      </c>
      <c r="AP47" s="124" t="s">
        <v>1524</v>
      </c>
      <c r="AQ47" s="124" t="s">
        <v>1524</v>
      </c>
      <c r="AR47" s="119">
        <v>37.158549999999998</v>
      </c>
      <c r="AS47" s="119">
        <v>6.7561799999999996</v>
      </c>
      <c r="AT47" s="119">
        <v>100.489</v>
      </c>
      <c r="AU47" s="119">
        <v>78.600999999999999</v>
      </c>
      <c r="AV47" s="120">
        <v>31.312000000000001</v>
      </c>
      <c r="AW47" s="123">
        <v>9.2850000000000001</v>
      </c>
    </row>
    <row r="48" spans="1:49" x14ac:dyDescent="0.3">
      <c r="A48" s="125" t="s">
        <v>816</v>
      </c>
      <c r="B48" s="118">
        <v>8.1</v>
      </c>
      <c r="C48" s="119">
        <v>38</v>
      </c>
      <c r="D48" s="119">
        <v>61.9</v>
      </c>
      <c r="E48" s="119">
        <v>40.857289999999999</v>
      </c>
      <c r="F48" s="119">
        <v>27.2</v>
      </c>
      <c r="G48" s="120">
        <v>70</v>
      </c>
      <c r="H48" s="118">
        <v>80</v>
      </c>
      <c r="I48" s="120">
        <v>315</v>
      </c>
      <c r="J48" s="118">
        <v>0</v>
      </c>
      <c r="K48" s="119">
        <v>0</v>
      </c>
      <c r="L48" s="120">
        <v>23.710999999999999</v>
      </c>
      <c r="M48" s="118">
        <v>1.07</v>
      </c>
      <c r="N48" s="120">
        <v>541.02</v>
      </c>
      <c r="O48" s="123">
        <v>9.4710000000000001</v>
      </c>
      <c r="P48" s="118">
        <v>75.069999999999993</v>
      </c>
      <c r="Q48" s="119">
        <v>135.69</v>
      </c>
      <c r="R48" s="119">
        <v>306.39999999999998</v>
      </c>
      <c r="S48" s="120">
        <v>237.64</v>
      </c>
      <c r="T48" s="123">
        <v>239.881</v>
      </c>
      <c r="U48" s="123">
        <v>5.37</v>
      </c>
      <c r="V48" s="118">
        <v>3.05</v>
      </c>
      <c r="W48" s="119">
        <v>68.930000000000007</v>
      </c>
      <c r="X48" s="119">
        <v>46.33</v>
      </c>
      <c r="Y48" s="124" t="s">
        <v>1524</v>
      </c>
      <c r="Z48" s="122" t="s">
        <v>1524</v>
      </c>
      <c r="AA48" s="118">
        <v>198.31</v>
      </c>
      <c r="AB48" s="120">
        <v>424.21</v>
      </c>
      <c r="AC48" s="118">
        <v>95.99</v>
      </c>
      <c r="AD48" s="119">
        <v>68.622</v>
      </c>
      <c r="AE48" s="119">
        <v>80.629000000000005</v>
      </c>
      <c r="AF48" s="120">
        <v>0</v>
      </c>
      <c r="AG48" s="118">
        <v>2.9079999999999999</v>
      </c>
      <c r="AH48" s="119">
        <v>14.6</v>
      </c>
      <c r="AI48" s="119">
        <v>10.19284</v>
      </c>
      <c r="AJ48" s="119">
        <v>12.7</v>
      </c>
      <c r="AK48" s="120">
        <v>12.7</v>
      </c>
      <c r="AL48" s="118">
        <v>174.83</v>
      </c>
      <c r="AM48" s="120">
        <v>175.12</v>
      </c>
      <c r="AN48" s="118">
        <v>40.997999999999998</v>
      </c>
      <c r="AO48" s="124" t="s">
        <v>1524</v>
      </c>
      <c r="AP48" s="124" t="s">
        <v>1524</v>
      </c>
      <c r="AQ48" s="124" t="s">
        <v>1524</v>
      </c>
      <c r="AR48" s="119">
        <v>31.369289999999999</v>
      </c>
      <c r="AS48" s="119">
        <v>6.7561799999999996</v>
      </c>
      <c r="AT48" s="119">
        <v>100.489</v>
      </c>
      <c r="AU48" s="119">
        <v>50.698999999999998</v>
      </c>
      <c r="AV48" s="120">
        <v>31.469000000000001</v>
      </c>
      <c r="AW48" s="123">
        <v>9.1769999999999996</v>
      </c>
    </row>
    <row r="49" spans="1:49" x14ac:dyDescent="0.3">
      <c r="A49" s="125" t="s">
        <v>817</v>
      </c>
      <c r="B49" s="118">
        <v>8.1</v>
      </c>
      <c r="C49" s="119">
        <v>38</v>
      </c>
      <c r="D49" s="119">
        <v>61.9</v>
      </c>
      <c r="E49" s="119">
        <v>40.857289999999999</v>
      </c>
      <c r="F49" s="119">
        <v>27.2</v>
      </c>
      <c r="G49" s="120">
        <v>70</v>
      </c>
      <c r="H49" s="118">
        <v>80</v>
      </c>
      <c r="I49" s="120">
        <v>315</v>
      </c>
      <c r="J49" s="118">
        <v>0</v>
      </c>
      <c r="K49" s="119">
        <v>0</v>
      </c>
      <c r="L49" s="120">
        <v>23.710999999999999</v>
      </c>
      <c r="M49" s="118">
        <v>1.07</v>
      </c>
      <c r="N49" s="120">
        <v>541.02</v>
      </c>
      <c r="O49" s="123">
        <v>9.4710000000000001</v>
      </c>
      <c r="P49" s="118">
        <v>75.069999999999993</v>
      </c>
      <c r="Q49" s="119">
        <v>135.69</v>
      </c>
      <c r="R49" s="119">
        <v>306.39999999999998</v>
      </c>
      <c r="S49" s="120">
        <v>237.64</v>
      </c>
      <c r="T49" s="123">
        <v>239.881</v>
      </c>
      <c r="U49" s="123">
        <v>5.37</v>
      </c>
      <c r="V49" s="118">
        <v>3.05</v>
      </c>
      <c r="W49" s="119">
        <v>68.930000000000007</v>
      </c>
      <c r="X49" s="119">
        <v>46.33</v>
      </c>
      <c r="Y49" s="124" t="s">
        <v>1524</v>
      </c>
      <c r="Z49" s="122" t="s">
        <v>1524</v>
      </c>
      <c r="AA49" s="118">
        <v>198.31</v>
      </c>
      <c r="AB49" s="120">
        <v>424.21</v>
      </c>
      <c r="AC49" s="118">
        <v>95.99</v>
      </c>
      <c r="AD49" s="119">
        <v>68.622</v>
      </c>
      <c r="AE49" s="119">
        <v>80.629000000000005</v>
      </c>
      <c r="AF49" s="120">
        <v>0</v>
      </c>
      <c r="AG49" s="118">
        <v>2.9079999999999999</v>
      </c>
      <c r="AH49" s="119">
        <v>14.6</v>
      </c>
      <c r="AI49" s="119">
        <v>10.19284</v>
      </c>
      <c r="AJ49" s="119">
        <v>12.7</v>
      </c>
      <c r="AK49" s="120">
        <v>12.7</v>
      </c>
      <c r="AL49" s="118">
        <v>174.83</v>
      </c>
      <c r="AM49" s="120">
        <v>175.12</v>
      </c>
      <c r="AN49" s="118">
        <v>40.997999999999998</v>
      </c>
      <c r="AO49" s="124" t="s">
        <v>1524</v>
      </c>
      <c r="AP49" s="124" t="s">
        <v>1524</v>
      </c>
      <c r="AQ49" s="124" t="s">
        <v>1524</v>
      </c>
      <c r="AR49" s="119">
        <v>31.369289999999999</v>
      </c>
      <c r="AS49" s="119">
        <v>6.7561799999999996</v>
      </c>
      <c r="AT49" s="119">
        <v>100.489</v>
      </c>
      <c r="AU49" s="119">
        <v>50.698999999999998</v>
      </c>
      <c r="AV49" s="120">
        <v>31.469000000000001</v>
      </c>
      <c r="AW49" s="123">
        <v>9.1769999999999996</v>
      </c>
    </row>
    <row r="50" spans="1:49" x14ac:dyDescent="0.3">
      <c r="A50" s="125" t="s">
        <v>818</v>
      </c>
      <c r="B50" s="118">
        <v>8.1</v>
      </c>
      <c r="C50" s="119">
        <v>38</v>
      </c>
      <c r="D50" s="119">
        <v>61.9</v>
      </c>
      <c r="E50" s="119">
        <v>45.628270000000001</v>
      </c>
      <c r="F50" s="119">
        <v>31</v>
      </c>
      <c r="G50" s="120">
        <v>70</v>
      </c>
      <c r="H50" s="118">
        <v>77</v>
      </c>
      <c r="I50" s="120">
        <v>315</v>
      </c>
      <c r="J50" s="118">
        <v>0</v>
      </c>
      <c r="K50" s="119">
        <v>0</v>
      </c>
      <c r="L50" s="120">
        <v>23.86</v>
      </c>
      <c r="M50" s="121" t="s">
        <v>1524</v>
      </c>
      <c r="N50" s="122" t="s">
        <v>1524</v>
      </c>
      <c r="O50" s="123">
        <v>9.4710000000000001</v>
      </c>
      <c r="P50" s="118">
        <v>64.260000000000005</v>
      </c>
      <c r="Q50" s="119">
        <v>142.13999999999999</v>
      </c>
      <c r="R50" s="119">
        <v>317.06</v>
      </c>
      <c r="S50" s="120">
        <v>250.57</v>
      </c>
      <c r="T50" s="123">
        <v>242.21899999999999</v>
      </c>
      <c r="U50" s="123">
        <v>5.4</v>
      </c>
      <c r="V50" s="118">
        <v>2.11</v>
      </c>
      <c r="W50" s="119">
        <v>64.92</v>
      </c>
      <c r="X50" s="119">
        <v>46.89</v>
      </c>
      <c r="Y50" s="124" t="s">
        <v>1524</v>
      </c>
      <c r="Z50" s="122" t="s">
        <v>1524</v>
      </c>
      <c r="AA50" s="118">
        <v>199.63</v>
      </c>
      <c r="AB50" s="120">
        <v>425.53100000000001</v>
      </c>
      <c r="AC50" s="118">
        <v>94.769000000000005</v>
      </c>
      <c r="AD50" s="119">
        <v>68.855999999999995</v>
      </c>
      <c r="AE50" s="119">
        <v>80.149000000000001</v>
      </c>
      <c r="AF50" s="120">
        <v>0</v>
      </c>
      <c r="AG50" s="118">
        <v>2.9079999999999999</v>
      </c>
      <c r="AH50" s="119">
        <v>14.6</v>
      </c>
      <c r="AI50" s="119">
        <v>10.19284</v>
      </c>
      <c r="AJ50" s="119">
        <v>12.7</v>
      </c>
      <c r="AK50" s="120">
        <v>12.7</v>
      </c>
      <c r="AL50" s="118">
        <v>179.57</v>
      </c>
      <c r="AM50" s="120">
        <v>179.86</v>
      </c>
      <c r="AN50" s="118">
        <v>40.36</v>
      </c>
      <c r="AO50" s="124" t="s">
        <v>1524</v>
      </c>
      <c r="AP50" s="124" t="s">
        <v>1524</v>
      </c>
      <c r="AQ50" s="124" t="s">
        <v>1524</v>
      </c>
      <c r="AR50" s="119">
        <v>30.333320000000001</v>
      </c>
      <c r="AS50" s="119">
        <v>6.7561799999999996</v>
      </c>
      <c r="AT50" s="119">
        <v>100.489</v>
      </c>
      <c r="AU50" s="119">
        <v>45.706000000000003</v>
      </c>
      <c r="AV50" s="120">
        <v>31.756</v>
      </c>
      <c r="AW50" s="123">
        <v>8.8529999999999998</v>
      </c>
    </row>
    <row r="51" spans="1:49" x14ac:dyDescent="0.3">
      <c r="A51" s="125" t="s">
        <v>819</v>
      </c>
      <c r="B51" s="118">
        <v>8.1</v>
      </c>
      <c r="C51" s="119">
        <v>38</v>
      </c>
      <c r="D51" s="119">
        <v>61.9</v>
      </c>
      <c r="E51" s="119">
        <v>45.628270000000001</v>
      </c>
      <c r="F51" s="119">
        <v>31</v>
      </c>
      <c r="G51" s="120">
        <v>70</v>
      </c>
      <c r="H51" s="118">
        <v>77</v>
      </c>
      <c r="I51" s="120">
        <v>315</v>
      </c>
      <c r="J51" s="118">
        <v>0</v>
      </c>
      <c r="K51" s="119">
        <v>0</v>
      </c>
      <c r="L51" s="120">
        <v>23.86</v>
      </c>
      <c r="M51" s="121" t="s">
        <v>1524</v>
      </c>
      <c r="N51" s="122" t="s">
        <v>1524</v>
      </c>
      <c r="O51" s="123">
        <v>9.4710000000000001</v>
      </c>
      <c r="P51" s="118">
        <v>64.260000000000005</v>
      </c>
      <c r="Q51" s="119">
        <v>142.13999999999999</v>
      </c>
      <c r="R51" s="119">
        <v>317.06</v>
      </c>
      <c r="S51" s="120">
        <v>250.57</v>
      </c>
      <c r="T51" s="123">
        <v>242.21899999999999</v>
      </c>
      <c r="U51" s="123">
        <v>5.4</v>
      </c>
      <c r="V51" s="118">
        <v>2.11</v>
      </c>
      <c r="W51" s="119">
        <v>64.92</v>
      </c>
      <c r="X51" s="119">
        <v>46.89</v>
      </c>
      <c r="Y51" s="124" t="s">
        <v>1524</v>
      </c>
      <c r="Z51" s="122" t="s">
        <v>1524</v>
      </c>
      <c r="AA51" s="118">
        <v>199.63</v>
      </c>
      <c r="AB51" s="120">
        <v>425.53100000000001</v>
      </c>
      <c r="AC51" s="118">
        <v>94.769000000000005</v>
      </c>
      <c r="AD51" s="119">
        <v>68.855999999999995</v>
      </c>
      <c r="AE51" s="119">
        <v>80.149000000000001</v>
      </c>
      <c r="AF51" s="120">
        <v>0</v>
      </c>
      <c r="AG51" s="118">
        <v>2.9079999999999999</v>
      </c>
      <c r="AH51" s="119">
        <v>14.6</v>
      </c>
      <c r="AI51" s="119">
        <v>10.19284</v>
      </c>
      <c r="AJ51" s="119">
        <v>12.7</v>
      </c>
      <c r="AK51" s="120">
        <v>12.7</v>
      </c>
      <c r="AL51" s="118">
        <v>179.57</v>
      </c>
      <c r="AM51" s="120">
        <v>179.86</v>
      </c>
      <c r="AN51" s="118">
        <v>40.36</v>
      </c>
      <c r="AO51" s="124" t="s">
        <v>1524</v>
      </c>
      <c r="AP51" s="124" t="s">
        <v>1524</v>
      </c>
      <c r="AQ51" s="124" t="s">
        <v>1524</v>
      </c>
      <c r="AR51" s="119">
        <v>30.333320000000001</v>
      </c>
      <c r="AS51" s="119">
        <v>6.7561799999999996</v>
      </c>
      <c r="AT51" s="119">
        <v>100.489</v>
      </c>
      <c r="AU51" s="119">
        <v>45.706000000000003</v>
      </c>
      <c r="AV51" s="120">
        <v>31.756</v>
      </c>
      <c r="AW51" s="123">
        <v>8.8529999999999998</v>
      </c>
    </row>
    <row r="52" spans="1:49" x14ac:dyDescent="0.3">
      <c r="A52" s="125" t="s">
        <v>820</v>
      </c>
      <c r="B52" s="118">
        <v>8.1</v>
      </c>
      <c r="C52" s="119">
        <v>38</v>
      </c>
      <c r="D52" s="119">
        <v>61.9</v>
      </c>
      <c r="E52" s="119">
        <v>45.230640000000001</v>
      </c>
      <c r="F52" s="119">
        <v>28.8</v>
      </c>
      <c r="G52" s="120">
        <v>70</v>
      </c>
      <c r="H52" s="118">
        <v>72</v>
      </c>
      <c r="I52" s="120">
        <v>315</v>
      </c>
      <c r="J52" s="118">
        <v>0</v>
      </c>
      <c r="K52" s="119">
        <v>0</v>
      </c>
      <c r="L52" s="120">
        <v>23.805</v>
      </c>
      <c r="M52" s="121" t="s">
        <v>1524</v>
      </c>
      <c r="N52" s="122" t="s">
        <v>1524</v>
      </c>
      <c r="O52" s="123">
        <v>9.4710000000000001</v>
      </c>
      <c r="P52" s="118">
        <v>65.739999999999995</v>
      </c>
      <c r="Q52" s="119">
        <v>141.06</v>
      </c>
      <c r="R52" s="119">
        <v>322.48</v>
      </c>
      <c r="S52" s="120">
        <v>261.83999999999997</v>
      </c>
      <c r="T52" s="123">
        <v>231.66200000000001</v>
      </c>
      <c r="U52" s="123">
        <v>5.38</v>
      </c>
      <c r="V52" s="118">
        <v>3.39</v>
      </c>
      <c r="W52" s="119">
        <v>65.02</v>
      </c>
      <c r="X52" s="119">
        <v>46.41</v>
      </c>
      <c r="Y52" s="124" t="s">
        <v>1524</v>
      </c>
      <c r="Z52" s="122" t="s">
        <v>1524</v>
      </c>
      <c r="AA52" s="118">
        <v>192.01</v>
      </c>
      <c r="AB52" s="120">
        <v>417.91</v>
      </c>
      <c r="AC52" s="118">
        <v>94.769000000000005</v>
      </c>
      <c r="AD52" s="119">
        <v>68.355000000000004</v>
      </c>
      <c r="AE52" s="119">
        <v>82.876000000000005</v>
      </c>
      <c r="AF52" s="120">
        <v>0</v>
      </c>
      <c r="AG52" s="118">
        <v>2.9079999999999999</v>
      </c>
      <c r="AH52" s="119">
        <v>15.3</v>
      </c>
      <c r="AI52" s="119">
        <v>10.19284</v>
      </c>
      <c r="AJ52" s="119">
        <v>12.7</v>
      </c>
      <c r="AK52" s="120">
        <v>12.7</v>
      </c>
      <c r="AL52" s="118">
        <v>181.02</v>
      </c>
      <c r="AM52" s="120">
        <v>181.31</v>
      </c>
      <c r="AN52" s="118">
        <v>40.36</v>
      </c>
      <c r="AO52" s="124" t="s">
        <v>1524</v>
      </c>
      <c r="AP52" s="124" t="s">
        <v>1524</v>
      </c>
      <c r="AQ52" s="124" t="s">
        <v>1524</v>
      </c>
      <c r="AR52" s="119">
        <v>30.015029999999999</v>
      </c>
      <c r="AS52" s="119">
        <v>6.7561799999999996</v>
      </c>
      <c r="AT52" s="119">
        <v>100.489</v>
      </c>
      <c r="AU52" s="119">
        <v>44.171999999999997</v>
      </c>
      <c r="AV52" s="120">
        <v>31.37</v>
      </c>
      <c r="AW52" s="123">
        <v>8.609</v>
      </c>
    </row>
    <row r="53" spans="1:49" x14ac:dyDescent="0.3">
      <c r="A53" s="125" t="s">
        <v>821</v>
      </c>
      <c r="B53" s="118">
        <v>8.1</v>
      </c>
      <c r="C53" s="119">
        <v>38</v>
      </c>
      <c r="D53" s="119">
        <v>61.9</v>
      </c>
      <c r="E53" s="119">
        <v>45.230640000000001</v>
      </c>
      <c r="F53" s="119">
        <v>28.8</v>
      </c>
      <c r="G53" s="120">
        <v>70</v>
      </c>
      <c r="H53" s="118">
        <v>72</v>
      </c>
      <c r="I53" s="120">
        <v>315</v>
      </c>
      <c r="J53" s="118">
        <v>0</v>
      </c>
      <c r="K53" s="119">
        <v>0</v>
      </c>
      <c r="L53" s="120">
        <v>23.805</v>
      </c>
      <c r="M53" s="121" t="s">
        <v>1524</v>
      </c>
      <c r="N53" s="122" t="s">
        <v>1524</v>
      </c>
      <c r="O53" s="123">
        <v>9.4710000000000001</v>
      </c>
      <c r="P53" s="118">
        <v>65.739999999999995</v>
      </c>
      <c r="Q53" s="119">
        <v>141.06</v>
      </c>
      <c r="R53" s="119">
        <v>322.48</v>
      </c>
      <c r="S53" s="120">
        <v>261.83999999999997</v>
      </c>
      <c r="T53" s="123">
        <v>231.66200000000001</v>
      </c>
      <c r="U53" s="123">
        <v>5.38</v>
      </c>
      <c r="V53" s="118">
        <v>3.39</v>
      </c>
      <c r="W53" s="119">
        <v>65.02</v>
      </c>
      <c r="X53" s="119">
        <v>46.41</v>
      </c>
      <c r="Y53" s="124" t="s">
        <v>1524</v>
      </c>
      <c r="Z53" s="122" t="s">
        <v>1524</v>
      </c>
      <c r="AA53" s="118">
        <v>192.01</v>
      </c>
      <c r="AB53" s="120">
        <v>417.91</v>
      </c>
      <c r="AC53" s="118">
        <v>94.769000000000005</v>
      </c>
      <c r="AD53" s="119">
        <v>68.355000000000004</v>
      </c>
      <c r="AE53" s="119">
        <v>82.876000000000005</v>
      </c>
      <c r="AF53" s="120">
        <v>0</v>
      </c>
      <c r="AG53" s="118">
        <v>2.9079999999999999</v>
      </c>
      <c r="AH53" s="119">
        <v>15.3</v>
      </c>
      <c r="AI53" s="119">
        <v>10.19284</v>
      </c>
      <c r="AJ53" s="119">
        <v>12.7</v>
      </c>
      <c r="AK53" s="120">
        <v>12.7</v>
      </c>
      <c r="AL53" s="118">
        <v>181.02</v>
      </c>
      <c r="AM53" s="120">
        <v>181.31</v>
      </c>
      <c r="AN53" s="118">
        <v>40.36</v>
      </c>
      <c r="AO53" s="124" t="s">
        <v>1524</v>
      </c>
      <c r="AP53" s="124" t="s">
        <v>1524</v>
      </c>
      <c r="AQ53" s="124" t="s">
        <v>1524</v>
      </c>
      <c r="AR53" s="119">
        <v>30.015029999999999</v>
      </c>
      <c r="AS53" s="119">
        <v>6.7561799999999996</v>
      </c>
      <c r="AT53" s="119">
        <v>100.489</v>
      </c>
      <c r="AU53" s="119">
        <v>44.171999999999997</v>
      </c>
      <c r="AV53" s="120">
        <v>31.37</v>
      </c>
      <c r="AW53" s="123">
        <v>8.609</v>
      </c>
    </row>
    <row r="54" spans="1:49" x14ac:dyDescent="0.3">
      <c r="A54" s="125" t="s">
        <v>822</v>
      </c>
      <c r="B54" s="118">
        <v>8.1</v>
      </c>
      <c r="C54" s="119">
        <v>38</v>
      </c>
      <c r="D54" s="119">
        <v>61.9</v>
      </c>
      <c r="E54" s="119">
        <v>45.230640000000001</v>
      </c>
      <c r="F54" s="119">
        <v>28.9</v>
      </c>
      <c r="G54" s="120">
        <v>70</v>
      </c>
      <c r="H54" s="118">
        <v>72</v>
      </c>
      <c r="I54" s="120">
        <v>315</v>
      </c>
      <c r="J54" s="118">
        <v>0</v>
      </c>
      <c r="K54" s="119">
        <v>0</v>
      </c>
      <c r="L54" s="120">
        <v>23.745000000000001</v>
      </c>
      <c r="M54" s="121" t="s">
        <v>1524</v>
      </c>
      <c r="N54" s="122" t="s">
        <v>1524</v>
      </c>
      <c r="O54" s="123">
        <v>9.4710000000000001</v>
      </c>
      <c r="P54" s="118">
        <v>75.88</v>
      </c>
      <c r="Q54" s="119">
        <v>135.69</v>
      </c>
      <c r="R54" s="119">
        <v>318.86</v>
      </c>
      <c r="S54" s="120">
        <v>264.39999999999998</v>
      </c>
      <c r="T54" s="123">
        <v>224.65299999999999</v>
      </c>
      <c r="U54" s="123">
        <v>5.35</v>
      </c>
      <c r="V54" s="118">
        <v>4.88</v>
      </c>
      <c r="W54" s="119">
        <v>60.4</v>
      </c>
      <c r="X54" s="119">
        <v>45.93</v>
      </c>
      <c r="Y54" s="124" t="s">
        <v>1524</v>
      </c>
      <c r="Z54" s="122" t="s">
        <v>1524</v>
      </c>
      <c r="AA54" s="118">
        <v>195.31</v>
      </c>
      <c r="AB54" s="120">
        <v>421.20600000000002</v>
      </c>
      <c r="AC54" s="118">
        <v>94.769000000000005</v>
      </c>
      <c r="AD54" s="119">
        <v>68.516999999999996</v>
      </c>
      <c r="AE54" s="119">
        <v>107.52800000000001</v>
      </c>
      <c r="AF54" s="120">
        <v>0</v>
      </c>
      <c r="AG54" s="118">
        <v>2.9079999999999999</v>
      </c>
      <c r="AH54" s="119">
        <v>10.5</v>
      </c>
      <c r="AI54" s="119">
        <v>10.19284</v>
      </c>
      <c r="AJ54" s="119">
        <v>12.7</v>
      </c>
      <c r="AK54" s="120">
        <v>12.7</v>
      </c>
      <c r="AL54" s="118">
        <v>183.21</v>
      </c>
      <c r="AM54" s="120">
        <v>183.5</v>
      </c>
      <c r="AN54" s="118">
        <v>40.36</v>
      </c>
      <c r="AO54" s="124" t="s">
        <v>1524</v>
      </c>
      <c r="AP54" s="124" t="s">
        <v>1524</v>
      </c>
      <c r="AQ54" s="124" t="s">
        <v>1524</v>
      </c>
      <c r="AR54" s="119">
        <v>29.837219999999999</v>
      </c>
      <c r="AS54" s="119">
        <v>6.7561799999999996</v>
      </c>
      <c r="AT54" s="119">
        <v>100.489</v>
      </c>
      <c r="AU54" s="119">
        <v>43.314999999999998</v>
      </c>
      <c r="AV54" s="120">
        <v>31.469000000000001</v>
      </c>
      <c r="AW54" s="123">
        <v>8.4410000000000007</v>
      </c>
    </row>
    <row r="55" spans="1:49" x14ac:dyDescent="0.3">
      <c r="A55" s="125" t="s">
        <v>823</v>
      </c>
      <c r="B55" s="118">
        <v>8.1</v>
      </c>
      <c r="C55" s="119">
        <v>38</v>
      </c>
      <c r="D55" s="119">
        <v>61.9</v>
      </c>
      <c r="E55" s="119">
        <v>45.230640000000001</v>
      </c>
      <c r="F55" s="119">
        <v>28.9</v>
      </c>
      <c r="G55" s="120">
        <v>70</v>
      </c>
      <c r="H55" s="118">
        <v>72</v>
      </c>
      <c r="I55" s="120">
        <v>315</v>
      </c>
      <c r="J55" s="118">
        <v>0</v>
      </c>
      <c r="K55" s="119">
        <v>0</v>
      </c>
      <c r="L55" s="120">
        <v>23.745000000000001</v>
      </c>
      <c r="M55" s="121" t="s">
        <v>1524</v>
      </c>
      <c r="N55" s="122" t="s">
        <v>1524</v>
      </c>
      <c r="O55" s="123">
        <v>9.4710000000000001</v>
      </c>
      <c r="P55" s="118">
        <v>75.88</v>
      </c>
      <c r="Q55" s="119">
        <v>135.69</v>
      </c>
      <c r="R55" s="119">
        <v>318.86</v>
      </c>
      <c r="S55" s="120">
        <v>264.39999999999998</v>
      </c>
      <c r="T55" s="123">
        <v>224.65299999999999</v>
      </c>
      <c r="U55" s="123">
        <v>5.35</v>
      </c>
      <c r="V55" s="118">
        <v>4.88</v>
      </c>
      <c r="W55" s="119">
        <v>60.4</v>
      </c>
      <c r="X55" s="119">
        <v>45.93</v>
      </c>
      <c r="Y55" s="124" t="s">
        <v>1524</v>
      </c>
      <c r="Z55" s="122" t="s">
        <v>1524</v>
      </c>
      <c r="AA55" s="118">
        <v>195.31</v>
      </c>
      <c r="AB55" s="120">
        <v>421.20600000000002</v>
      </c>
      <c r="AC55" s="118">
        <v>94.769000000000005</v>
      </c>
      <c r="AD55" s="119">
        <v>68.516999999999996</v>
      </c>
      <c r="AE55" s="119">
        <v>107.52800000000001</v>
      </c>
      <c r="AF55" s="120">
        <v>0</v>
      </c>
      <c r="AG55" s="118">
        <v>2.9079999999999999</v>
      </c>
      <c r="AH55" s="119">
        <v>10.5</v>
      </c>
      <c r="AI55" s="119">
        <v>10.19284</v>
      </c>
      <c r="AJ55" s="119">
        <v>12.7</v>
      </c>
      <c r="AK55" s="120">
        <v>12.7</v>
      </c>
      <c r="AL55" s="118">
        <v>183.21</v>
      </c>
      <c r="AM55" s="120">
        <v>183.5</v>
      </c>
      <c r="AN55" s="118">
        <v>40.36</v>
      </c>
      <c r="AO55" s="124" t="s">
        <v>1524</v>
      </c>
      <c r="AP55" s="124" t="s">
        <v>1524</v>
      </c>
      <c r="AQ55" s="124" t="s">
        <v>1524</v>
      </c>
      <c r="AR55" s="119">
        <v>29.837219999999999</v>
      </c>
      <c r="AS55" s="119">
        <v>6.7561799999999996</v>
      </c>
      <c r="AT55" s="119">
        <v>100.489</v>
      </c>
      <c r="AU55" s="119">
        <v>43.314999999999998</v>
      </c>
      <c r="AV55" s="120">
        <v>31.469000000000001</v>
      </c>
      <c r="AW55" s="123">
        <v>8.4410000000000007</v>
      </c>
    </row>
    <row r="56" spans="1:49" x14ac:dyDescent="0.3">
      <c r="A56" s="125" t="s">
        <v>824</v>
      </c>
      <c r="B56" s="118">
        <v>8.1</v>
      </c>
      <c r="C56" s="119">
        <v>38</v>
      </c>
      <c r="D56" s="119">
        <v>61.9</v>
      </c>
      <c r="E56" s="119">
        <v>48.567979999999999</v>
      </c>
      <c r="F56" s="119">
        <v>26.1</v>
      </c>
      <c r="G56" s="120">
        <v>70</v>
      </c>
      <c r="H56" s="118">
        <v>72</v>
      </c>
      <c r="I56" s="120">
        <v>315</v>
      </c>
      <c r="J56" s="118">
        <v>0</v>
      </c>
      <c r="K56" s="119">
        <v>0</v>
      </c>
      <c r="L56" s="120">
        <v>23.765999999999998</v>
      </c>
      <c r="M56" s="121" t="s">
        <v>1524</v>
      </c>
      <c r="N56" s="122" t="s">
        <v>1524</v>
      </c>
      <c r="O56" s="123">
        <v>9.4710000000000001</v>
      </c>
      <c r="P56" s="118">
        <v>73.459999999999994</v>
      </c>
      <c r="Q56" s="119">
        <v>164.63</v>
      </c>
      <c r="R56" s="119">
        <v>309.93</v>
      </c>
      <c r="S56" s="120">
        <v>253.46</v>
      </c>
      <c r="T56" s="123">
        <v>207.834</v>
      </c>
      <c r="U56" s="123">
        <v>5.31</v>
      </c>
      <c r="V56" s="118">
        <v>3.05</v>
      </c>
      <c r="W56" s="119">
        <v>49.83</v>
      </c>
      <c r="X56" s="119">
        <v>31.15</v>
      </c>
      <c r="Y56" s="124" t="s">
        <v>1524</v>
      </c>
      <c r="Z56" s="122" t="s">
        <v>1524</v>
      </c>
      <c r="AA56" s="118">
        <v>199.05</v>
      </c>
      <c r="AB56" s="120">
        <v>424.95299999999997</v>
      </c>
      <c r="AC56" s="118">
        <v>96.096999999999994</v>
      </c>
      <c r="AD56" s="119">
        <v>68.489000000000004</v>
      </c>
      <c r="AE56" s="119">
        <v>118.785</v>
      </c>
      <c r="AF56" s="120">
        <v>0</v>
      </c>
      <c r="AG56" s="118">
        <v>2.9079999999999999</v>
      </c>
      <c r="AH56" s="119">
        <v>10.7</v>
      </c>
      <c r="AI56" s="119">
        <v>10.19284</v>
      </c>
      <c r="AJ56" s="119">
        <v>12.7</v>
      </c>
      <c r="AK56" s="120">
        <v>12.7</v>
      </c>
      <c r="AL56" s="118">
        <v>204.93</v>
      </c>
      <c r="AM56" s="120">
        <v>205.22</v>
      </c>
      <c r="AN56" s="118">
        <v>40.36</v>
      </c>
      <c r="AO56" s="124" t="s">
        <v>1524</v>
      </c>
      <c r="AP56" s="124" t="s">
        <v>1524</v>
      </c>
      <c r="AQ56" s="124" t="s">
        <v>1524</v>
      </c>
      <c r="AR56" s="119">
        <v>29.701519999999999</v>
      </c>
      <c r="AS56" s="119">
        <v>6.7561799999999996</v>
      </c>
      <c r="AT56" s="119">
        <v>100.489</v>
      </c>
      <c r="AU56" s="119">
        <v>42.661000000000001</v>
      </c>
      <c r="AV56" s="120">
        <v>31.756</v>
      </c>
      <c r="AW56" s="123">
        <v>8.4320000000000004</v>
      </c>
    </row>
    <row r="57" spans="1:49" x14ac:dyDescent="0.3">
      <c r="A57" s="125" t="s">
        <v>825</v>
      </c>
      <c r="B57" s="118">
        <v>8.1</v>
      </c>
      <c r="C57" s="119">
        <v>38</v>
      </c>
      <c r="D57" s="119">
        <v>61.9</v>
      </c>
      <c r="E57" s="119">
        <v>48.567979999999999</v>
      </c>
      <c r="F57" s="119">
        <v>26.1</v>
      </c>
      <c r="G57" s="120">
        <v>70</v>
      </c>
      <c r="H57" s="118">
        <v>72</v>
      </c>
      <c r="I57" s="120">
        <v>315</v>
      </c>
      <c r="J57" s="118">
        <v>0</v>
      </c>
      <c r="K57" s="119">
        <v>0</v>
      </c>
      <c r="L57" s="120">
        <v>23.765999999999998</v>
      </c>
      <c r="M57" s="121" t="s">
        <v>1524</v>
      </c>
      <c r="N57" s="122" t="s">
        <v>1524</v>
      </c>
      <c r="O57" s="123">
        <v>9.4710000000000001</v>
      </c>
      <c r="P57" s="118">
        <v>73.459999999999994</v>
      </c>
      <c r="Q57" s="119">
        <v>164.63</v>
      </c>
      <c r="R57" s="119">
        <v>309.93</v>
      </c>
      <c r="S57" s="120">
        <v>253.46</v>
      </c>
      <c r="T57" s="123">
        <v>207.834</v>
      </c>
      <c r="U57" s="123">
        <v>5.31</v>
      </c>
      <c r="V57" s="118">
        <v>3.05</v>
      </c>
      <c r="W57" s="119">
        <v>49.83</v>
      </c>
      <c r="X57" s="119">
        <v>31.15</v>
      </c>
      <c r="Y57" s="124" t="s">
        <v>1524</v>
      </c>
      <c r="Z57" s="122" t="s">
        <v>1524</v>
      </c>
      <c r="AA57" s="118">
        <v>199.05</v>
      </c>
      <c r="AB57" s="120">
        <v>424.95299999999997</v>
      </c>
      <c r="AC57" s="118">
        <v>96.096999999999994</v>
      </c>
      <c r="AD57" s="119">
        <v>68.489000000000004</v>
      </c>
      <c r="AE57" s="119">
        <v>118.785</v>
      </c>
      <c r="AF57" s="120">
        <v>0</v>
      </c>
      <c r="AG57" s="118">
        <v>2.9079999999999999</v>
      </c>
      <c r="AH57" s="119">
        <v>10.7</v>
      </c>
      <c r="AI57" s="119">
        <v>10.19284</v>
      </c>
      <c r="AJ57" s="119">
        <v>12.7</v>
      </c>
      <c r="AK57" s="120">
        <v>12.7</v>
      </c>
      <c r="AL57" s="118">
        <v>204.93</v>
      </c>
      <c r="AM57" s="120">
        <v>205.22</v>
      </c>
      <c r="AN57" s="118">
        <v>40.36</v>
      </c>
      <c r="AO57" s="124" t="s">
        <v>1524</v>
      </c>
      <c r="AP57" s="124" t="s">
        <v>1524</v>
      </c>
      <c r="AQ57" s="124" t="s">
        <v>1524</v>
      </c>
      <c r="AR57" s="119">
        <v>29.701519999999999</v>
      </c>
      <c r="AS57" s="119">
        <v>6.7561799999999996</v>
      </c>
      <c r="AT57" s="119">
        <v>100.489</v>
      </c>
      <c r="AU57" s="119">
        <v>42.661000000000001</v>
      </c>
      <c r="AV57" s="120">
        <v>31.756</v>
      </c>
      <c r="AW57" s="123">
        <v>8.4320000000000004</v>
      </c>
    </row>
    <row r="58" spans="1:49" x14ac:dyDescent="0.3">
      <c r="A58" s="125" t="s">
        <v>826</v>
      </c>
      <c r="B58" s="118">
        <v>8.1</v>
      </c>
      <c r="C58" s="119">
        <v>38</v>
      </c>
      <c r="D58" s="119">
        <v>61.9</v>
      </c>
      <c r="E58" s="119">
        <v>47.836880000000001</v>
      </c>
      <c r="F58" s="119">
        <v>30.8</v>
      </c>
      <c r="G58" s="120">
        <v>70</v>
      </c>
      <c r="H58" s="118">
        <v>72</v>
      </c>
      <c r="I58" s="120">
        <v>330</v>
      </c>
      <c r="J58" s="118">
        <v>0</v>
      </c>
      <c r="K58" s="119">
        <v>0</v>
      </c>
      <c r="L58" s="120">
        <v>23.75</v>
      </c>
      <c r="M58" s="121" t="s">
        <v>1524</v>
      </c>
      <c r="N58" s="122" t="s">
        <v>1524</v>
      </c>
      <c r="O58" s="123">
        <v>9.4710000000000001</v>
      </c>
      <c r="P58" s="118">
        <v>55.12</v>
      </c>
      <c r="Q58" s="119">
        <v>126.66</v>
      </c>
      <c r="R58" s="119">
        <v>302.89</v>
      </c>
      <c r="S58" s="120">
        <v>237.15</v>
      </c>
      <c r="T58" s="123">
        <v>195.87</v>
      </c>
      <c r="U58" s="123">
        <v>5.26</v>
      </c>
      <c r="V58" s="118">
        <v>3</v>
      </c>
      <c r="W58" s="119">
        <v>53.35</v>
      </c>
      <c r="X58" s="119">
        <v>31.08</v>
      </c>
      <c r="Y58" s="124" t="s">
        <v>1524</v>
      </c>
      <c r="Z58" s="122" t="s">
        <v>1524</v>
      </c>
      <c r="AA58" s="118">
        <v>199.62</v>
      </c>
      <c r="AB58" s="120">
        <v>425.51900000000001</v>
      </c>
      <c r="AC58" s="118">
        <v>97.438000000000002</v>
      </c>
      <c r="AD58" s="119">
        <v>68.534000000000006</v>
      </c>
      <c r="AE58" s="119">
        <v>114.315</v>
      </c>
      <c r="AF58" s="120">
        <v>0</v>
      </c>
      <c r="AG58" s="118">
        <v>2.9079999999999999</v>
      </c>
      <c r="AH58" s="119">
        <v>10.8</v>
      </c>
      <c r="AI58" s="119">
        <v>10.19284</v>
      </c>
      <c r="AJ58" s="119">
        <v>12.7</v>
      </c>
      <c r="AK58" s="120">
        <v>12.7</v>
      </c>
      <c r="AL58" s="118">
        <v>239.63</v>
      </c>
      <c r="AM58" s="120">
        <v>239.92</v>
      </c>
      <c r="AN58" s="118">
        <v>40.36</v>
      </c>
      <c r="AO58" s="119">
        <v>59.610469999999999</v>
      </c>
      <c r="AP58" s="119">
        <v>64.291820000000001</v>
      </c>
      <c r="AQ58" s="119">
        <v>68.552040000000005</v>
      </c>
      <c r="AR58" s="119">
        <v>29.484490000000001</v>
      </c>
      <c r="AS58" s="119">
        <v>6.7561799999999996</v>
      </c>
      <c r="AT58" s="119">
        <v>100.489</v>
      </c>
      <c r="AU58" s="119">
        <v>41.615000000000002</v>
      </c>
      <c r="AV58" s="120">
        <v>31.818000000000001</v>
      </c>
      <c r="AW58" s="123">
        <v>8.3870000000000005</v>
      </c>
    </row>
    <row r="59" spans="1:49" x14ac:dyDescent="0.3">
      <c r="A59" s="126" t="s">
        <v>827</v>
      </c>
      <c r="B59" s="127">
        <v>8.1</v>
      </c>
      <c r="C59" s="128">
        <v>38</v>
      </c>
      <c r="D59" s="128">
        <v>61.9</v>
      </c>
      <c r="E59" s="128">
        <v>47.836880000000001</v>
      </c>
      <c r="F59" s="128">
        <v>30.8</v>
      </c>
      <c r="G59" s="129">
        <v>70</v>
      </c>
      <c r="H59" s="127">
        <v>72</v>
      </c>
      <c r="I59" s="129">
        <v>330</v>
      </c>
      <c r="J59" s="127">
        <v>0</v>
      </c>
      <c r="K59" s="128">
        <v>0</v>
      </c>
      <c r="L59" s="129">
        <v>23.75</v>
      </c>
      <c r="M59" s="130" t="s">
        <v>1524</v>
      </c>
      <c r="N59" s="131" t="s">
        <v>1524</v>
      </c>
      <c r="O59" s="132">
        <v>9.4710000000000001</v>
      </c>
      <c r="P59" s="127">
        <v>55.12</v>
      </c>
      <c r="Q59" s="128">
        <v>126.66</v>
      </c>
      <c r="R59" s="128">
        <v>302.89</v>
      </c>
      <c r="S59" s="129">
        <v>237.15</v>
      </c>
      <c r="T59" s="132">
        <v>195.87</v>
      </c>
      <c r="U59" s="132">
        <v>5.26</v>
      </c>
      <c r="V59" s="127">
        <v>3</v>
      </c>
      <c r="W59" s="128">
        <v>53.35</v>
      </c>
      <c r="X59" s="128">
        <v>31.08</v>
      </c>
      <c r="Y59" s="133" t="s">
        <v>1524</v>
      </c>
      <c r="Z59" s="131" t="s">
        <v>1524</v>
      </c>
      <c r="AA59" s="127">
        <v>199.62</v>
      </c>
      <c r="AB59" s="129">
        <v>425.51900000000001</v>
      </c>
      <c r="AC59" s="127">
        <v>97.438000000000002</v>
      </c>
      <c r="AD59" s="128">
        <v>68.534000000000006</v>
      </c>
      <c r="AE59" s="128">
        <v>114.315</v>
      </c>
      <c r="AF59" s="129">
        <v>0</v>
      </c>
      <c r="AG59" s="127">
        <v>2.9079999999999999</v>
      </c>
      <c r="AH59" s="128">
        <v>10.8</v>
      </c>
      <c r="AI59" s="128">
        <v>10.19284</v>
      </c>
      <c r="AJ59" s="128">
        <v>12.7</v>
      </c>
      <c r="AK59" s="129">
        <v>12.7</v>
      </c>
      <c r="AL59" s="127">
        <v>239.63</v>
      </c>
      <c r="AM59" s="129">
        <v>239.92</v>
      </c>
      <c r="AN59" s="127">
        <v>40.36</v>
      </c>
      <c r="AO59" s="128">
        <v>59.610469999999999</v>
      </c>
      <c r="AP59" s="128">
        <v>64.291820000000001</v>
      </c>
      <c r="AQ59" s="128">
        <v>68.552040000000005</v>
      </c>
      <c r="AR59" s="128">
        <v>29.484490000000001</v>
      </c>
      <c r="AS59" s="128">
        <v>6.7561799999999996</v>
      </c>
      <c r="AT59" s="128">
        <v>100.489</v>
      </c>
      <c r="AU59" s="128">
        <v>41.615000000000002</v>
      </c>
      <c r="AV59" s="129">
        <v>31.818000000000001</v>
      </c>
      <c r="AW59" s="132">
        <v>8.3870000000000005</v>
      </c>
    </row>
    <row r="60" spans="1:49" x14ac:dyDescent="0.3">
      <c r="A60" s="134" t="s">
        <v>1455</v>
      </c>
      <c r="B60" s="135">
        <f t="shared" ref="B60:AW60" si="0">MIN(B12:B59)</f>
        <v>8.1</v>
      </c>
      <c r="C60" s="135">
        <f t="shared" si="0"/>
        <v>38</v>
      </c>
      <c r="D60" s="135">
        <f t="shared" si="0"/>
        <v>46.9</v>
      </c>
      <c r="E60" s="135">
        <f t="shared" si="0"/>
        <v>12.313689999999999</v>
      </c>
      <c r="F60" s="135">
        <f t="shared" si="0"/>
        <v>24.3</v>
      </c>
      <c r="G60" s="135">
        <f t="shared" si="0"/>
        <v>55</v>
      </c>
      <c r="H60" s="135">
        <f t="shared" si="0"/>
        <v>56.7</v>
      </c>
      <c r="I60" s="135">
        <f t="shared" si="0"/>
        <v>250</v>
      </c>
      <c r="J60" s="135">
        <f t="shared" si="0"/>
        <v>0</v>
      </c>
      <c r="K60" s="135">
        <f t="shared" si="0"/>
        <v>0</v>
      </c>
      <c r="L60" s="135">
        <f t="shared" si="0"/>
        <v>23.460999999999999</v>
      </c>
      <c r="M60" s="135">
        <f t="shared" si="0"/>
        <v>1.07</v>
      </c>
      <c r="N60" s="135">
        <f t="shared" si="0"/>
        <v>541.02</v>
      </c>
      <c r="O60" s="135">
        <f t="shared" si="0"/>
        <v>9.4710000000000001</v>
      </c>
      <c r="P60" s="135">
        <f t="shared" si="0"/>
        <v>54.46</v>
      </c>
      <c r="Q60" s="135">
        <f t="shared" si="0"/>
        <v>115.12</v>
      </c>
      <c r="R60" s="135">
        <f t="shared" si="0"/>
        <v>224.25</v>
      </c>
      <c r="S60" s="135">
        <f t="shared" si="0"/>
        <v>154.12</v>
      </c>
      <c r="T60" s="135">
        <f t="shared" si="0"/>
        <v>154.994</v>
      </c>
      <c r="U60" s="135">
        <f t="shared" si="0"/>
        <v>5.0999999999999996</v>
      </c>
      <c r="V60" s="135">
        <f t="shared" si="0"/>
        <v>1.82</v>
      </c>
      <c r="W60" s="135">
        <f t="shared" si="0"/>
        <v>49.83</v>
      </c>
      <c r="X60" s="135">
        <f t="shared" si="0"/>
        <v>31.08</v>
      </c>
      <c r="Y60" s="135">
        <f t="shared" si="0"/>
        <v>0</v>
      </c>
      <c r="Z60" s="135">
        <f t="shared" si="0"/>
        <v>0</v>
      </c>
      <c r="AA60" s="135">
        <f t="shared" si="0"/>
        <v>115.11</v>
      </c>
      <c r="AB60" s="135">
        <f t="shared" si="0"/>
        <v>338.09</v>
      </c>
      <c r="AC60" s="135">
        <f t="shared" si="0"/>
        <v>93.34</v>
      </c>
      <c r="AD60" s="135">
        <f t="shared" si="0"/>
        <v>67.528999999999996</v>
      </c>
      <c r="AE60" s="135">
        <f t="shared" si="0"/>
        <v>80.149000000000001</v>
      </c>
      <c r="AF60" s="135">
        <f t="shared" si="0"/>
        <v>0</v>
      </c>
      <c r="AG60" s="135">
        <f t="shared" si="0"/>
        <v>2.9079999999999999</v>
      </c>
      <c r="AH60" s="135">
        <f t="shared" si="0"/>
        <v>8.5</v>
      </c>
      <c r="AI60" s="135">
        <f t="shared" si="0"/>
        <v>7.6469500000000004</v>
      </c>
      <c r="AJ60" s="135">
        <f t="shared" si="0"/>
        <v>12.5</v>
      </c>
      <c r="AK60" s="135">
        <f t="shared" si="0"/>
        <v>12.5</v>
      </c>
      <c r="AL60" s="135">
        <f t="shared" si="0"/>
        <v>129.46</v>
      </c>
      <c r="AM60" s="135">
        <f t="shared" si="0"/>
        <v>129.75</v>
      </c>
      <c r="AN60" s="135">
        <f t="shared" si="0"/>
        <v>40.36</v>
      </c>
      <c r="AO60" s="135">
        <f t="shared" si="0"/>
        <v>59.610469999999999</v>
      </c>
      <c r="AP60" s="135">
        <f t="shared" si="0"/>
        <v>37.031230000000001</v>
      </c>
      <c r="AQ60" s="135">
        <f t="shared" si="0"/>
        <v>68.552040000000005</v>
      </c>
      <c r="AR60" s="135">
        <f t="shared" si="0"/>
        <v>29.484490000000001</v>
      </c>
      <c r="AS60" s="135">
        <f t="shared" si="0"/>
        <v>6.7561799999999996</v>
      </c>
      <c r="AT60" s="135">
        <f t="shared" si="0"/>
        <v>100.489</v>
      </c>
      <c r="AU60" s="135">
        <f t="shared" si="0"/>
        <v>41.615000000000002</v>
      </c>
      <c r="AV60" s="135">
        <f t="shared" si="0"/>
        <v>29.021999999999998</v>
      </c>
      <c r="AW60" s="136">
        <f t="shared" si="0"/>
        <v>8.2870000000000008</v>
      </c>
    </row>
    <row r="61" spans="1:49" x14ac:dyDescent="0.3">
      <c r="A61" s="137" t="s">
        <v>1454</v>
      </c>
      <c r="B61" s="138">
        <f t="shared" ref="B61:AW61" si="1">MAX(B12:B59)</f>
        <v>8.1</v>
      </c>
      <c r="C61" s="138">
        <f t="shared" si="1"/>
        <v>38</v>
      </c>
      <c r="D61" s="138">
        <f t="shared" si="1"/>
        <v>61.9</v>
      </c>
      <c r="E61" s="138">
        <f t="shared" si="1"/>
        <v>48.567979999999999</v>
      </c>
      <c r="F61" s="138">
        <f t="shared" si="1"/>
        <v>39.700000000000003</v>
      </c>
      <c r="G61" s="138">
        <f t="shared" si="1"/>
        <v>70</v>
      </c>
      <c r="H61" s="138">
        <f t="shared" si="1"/>
        <v>100</v>
      </c>
      <c r="I61" s="138">
        <f t="shared" si="1"/>
        <v>350</v>
      </c>
      <c r="J61" s="138">
        <f t="shared" si="1"/>
        <v>0</v>
      </c>
      <c r="K61" s="138">
        <f t="shared" si="1"/>
        <v>0</v>
      </c>
      <c r="L61" s="138">
        <f t="shared" si="1"/>
        <v>23.887</v>
      </c>
      <c r="M61" s="138">
        <f t="shared" si="1"/>
        <v>1.07</v>
      </c>
      <c r="N61" s="138">
        <f t="shared" si="1"/>
        <v>601.4</v>
      </c>
      <c r="O61" s="138">
        <f t="shared" si="1"/>
        <v>9.4710000000000001</v>
      </c>
      <c r="P61" s="138">
        <f t="shared" si="1"/>
        <v>84.29</v>
      </c>
      <c r="Q61" s="138">
        <f t="shared" si="1"/>
        <v>164.63</v>
      </c>
      <c r="R61" s="138">
        <f t="shared" si="1"/>
        <v>322.48</v>
      </c>
      <c r="S61" s="138">
        <f t="shared" si="1"/>
        <v>264.39999999999998</v>
      </c>
      <c r="T61" s="138">
        <f t="shared" si="1"/>
        <v>242.21899999999999</v>
      </c>
      <c r="U61" s="138">
        <f t="shared" si="1"/>
        <v>6.27</v>
      </c>
      <c r="V61" s="138">
        <f t="shared" si="1"/>
        <v>12.66</v>
      </c>
      <c r="W61" s="138">
        <f t="shared" si="1"/>
        <v>145.011</v>
      </c>
      <c r="X61" s="138">
        <f t="shared" si="1"/>
        <v>122.81</v>
      </c>
      <c r="Y61" s="138">
        <f t="shared" si="1"/>
        <v>0</v>
      </c>
      <c r="Z61" s="138">
        <f t="shared" si="1"/>
        <v>0</v>
      </c>
      <c r="AA61" s="138">
        <f t="shared" si="1"/>
        <v>233.28</v>
      </c>
      <c r="AB61" s="138">
        <f t="shared" si="1"/>
        <v>459.18</v>
      </c>
      <c r="AC61" s="138">
        <f t="shared" si="1"/>
        <v>98.68</v>
      </c>
      <c r="AD61" s="138">
        <f t="shared" si="1"/>
        <v>69.114000000000004</v>
      </c>
      <c r="AE61" s="138">
        <f t="shared" si="1"/>
        <v>118.785</v>
      </c>
      <c r="AF61" s="138">
        <f t="shared" si="1"/>
        <v>0</v>
      </c>
      <c r="AG61" s="138">
        <f t="shared" si="1"/>
        <v>2.9079999999999999</v>
      </c>
      <c r="AH61" s="138">
        <f t="shared" si="1"/>
        <v>15.3</v>
      </c>
      <c r="AI61" s="138">
        <f t="shared" si="1"/>
        <v>10.51487</v>
      </c>
      <c r="AJ61" s="138">
        <f t="shared" si="1"/>
        <v>13.8</v>
      </c>
      <c r="AK61" s="138">
        <f t="shared" si="1"/>
        <v>13.8</v>
      </c>
      <c r="AL61" s="138">
        <f t="shared" si="1"/>
        <v>239.63</v>
      </c>
      <c r="AM61" s="138">
        <f t="shared" si="1"/>
        <v>239.92</v>
      </c>
      <c r="AN61" s="138">
        <f t="shared" si="1"/>
        <v>42.262</v>
      </c>
      <c r="AO61" s="138">
        <f t="shared" si="1"/>
        <v>59.610469999999999</v>
      </c>
      <c r="AP61" s="138">
        <f t="shared" si="1"/>
        <v>64.291820000000001</v>
      </c>
      <c r="AQ61" s="138">
        <f t="shared" si="1"/>
        <v>68.552040000000005</v>
      </c>
      <c r="AR61" s="138">
        <f t="shared" si="1"/>
        <v>41.900210000000001</v>
      </c>
      <c r="AS61" s="138">
        <f t="shared" si="1"/>
        <v>6.7561799999999996</v>
      </c>
      <c r="AT61" s="138">
        <f t="shared" si="1"/>
        <v>100.489</v>
      </c>
      <c r="AU61" s="138">
        <f t="shared" si="1"/>
        <v>107.45399999999999</v>
      </c>
      <c r="AV61" s="138">
        <f t="shared" si="1"/>
        <v>31.818000000000001</v>
      </c>
      <c r="AW61" s="139">
        <f t="shared" si="1"/>
        <v>10.693</v>
      </c>
    </row>
    <row r="62" spans="1:49" x14ac:dyDescent="0.3">
      <c r="A62" s="140" t="s">
        <v>1525</v>
      </c>
      <c r="B62" s="141">
        <f t="shared" ref="B62:AW62" si="2">AVERAGE(B12:B59)</f>
        <v>8.100000000000005</v>
      </c>
      <c r="C62" s="141">
        <f t="shared" si="2"/>
        <v>38</v>
      </c>
      <c r="D62" s="141">
        <f t="shared" si="2"/>
        <v>56.066666666666713</v>
      </c>
      <c r="E62" s="141">
        <f t="shared" si="2"/>
        <v>34.400936249999994</v>
      </c>
      <c r="F62" s="141">
        <f t="shared" si="2"/>
        <v>30.991666666666664</v>
      </c>
      <c r="G62" s="141">
        <f t="shared" si="2"/>
        <v>64.166666666666671</v>
      </c>
      <c r="H62" s="141">
        <f t="shared" si="2"/>
        <v>81.86666666666666</v>
      </c>
      <c r="I62" s="141">
        <f t="shared" si="2"/>
        <v>318.04166666666669</v>
      </c>
      <c r="J62" s="141">
        <f t="shared" si="2"/>
        <v>0</v>
      </c>
      <c r="K62" s="141">
        <f t="shared" si="2"/>
        <v>0</v>
      </c>
      <c r="L62" s="141">
        <f t="shared" si="2"/>
        <v>23.762</v>
      </c>
      <c r="M62" s="141">
        <f t="shared" si="2"/>
        <v>1.07</v>
      </c>
      <c r="N62" s="141">
        <f t="shared" si="2"/>
        <v>571.21</v>
      </c>
      <c r="O62" s="141">
        <f t="shared" si="2"/>
        <v>9.4710000000000019</v>
      </c>
      <c r="P62" s="141">
        <f t="shared" si="2"/>
        <v>69.267083333333332</v>
      </c>
      <c r="Q62" s="141">
        <f t="shared" si="2"/>
        <v>134.23958333333337</v>
      </c>
      <c r="R62" s="141">
        <f t="shared" si="2"/>
        <v>264.59124999999995</v>
      </c>
      <c r="S62" s="141">
        <f t="shared" si="2"/>
        <v>198.39874999999995</v>
      </c>
      <c r="T62" s="141">
        <f t="shared" si="2"/>
        <v>199.90679166666681</v>
      </c>
      <c r="U62" s="141">
        <f t="shared" si="2"/>
        <v>5.7145833333333336</v>
      </c>
      <c r="V62" s="141">
        <f t="shared" si="2"/>
        <v>4.5570833333333356</v>
      </c>
      <c r="W62" s="141">
        <f t="shared" si="2"/>
        <v>88.143125000000012</v>
      </c>
      <c r="X62" s="141">
        <f t="shared" si="2"/>
        <v>67.172083333333305</v>
      </c>
      <c r="Y62" s="141" t="e">
        <f t="shared" si="2"/>
        <v>#DIV/0!</v>
      </c>
      <c r="Z62" s="141" t="e">
        <f t="shared" si="2"/>
        <v>#DIV/0!</v>
      </c>
      <c r="AA62" s="141">
        <f t="shared" si="2"/>
        <v>170.72291666666669</v>
      </c>
      <c r="AB62" s="141">
        <f t="shared" si="2"/>
        <v>394.76787499999995</v>
      </c>
      <c r="AC62" s="141">
        <f t="shared" si="2"/>
        <v>96.600500000000011</v>
      </c>
      <c r="AD62" s="141">
        <f t="shared" si="2"/>
        <v>68.444833333333307</v>
      </c>
      <c r="AE62" s="141">
        <f t="shared" si="2"/>
        <v>91.710416666666632</v>
      </c>
      <c r="AF62" s="141">
        <f t="shared" si="2"/>
        <v>0</v>
      </c>
      <c r="AG62" s="141">
        <f t="shared" si="2"/>
        <v>2.9079999999999999</v>
      </c>
      <c r="AH62" s="141">
        <f t="shared" si="2"/>
        <v>11.408333333333337</v>
      </c>
      <c r="AI62" s="141">
        <f t="shared" si="2"/>
        <v>9.9584295833333307</v>
      </c>
      <c r="AJ62" s="141">
        <f t="shared" si="2"/>
        <v>12.912500000000009</v>
      </c>
      <c r="AK62" s="141">
        <f t="shared" si="2"/>
        <v>12.912500000000009</v>
      </c>
      <c r="AL62" s="141">
        <f t="shared" si="2"/>
        <v>154.26000000000002</v>
      </c>
      <c r="AM62" s="141">
        <f t="shared" si="2"/>
        <v>154.54875000000007</v>
      </c>
      <c r="AN62" s="141">
        <f t="shared" si="2"/>
        <v>41.260291666666653</v>
      </c>
      <c r="AO62" s="141">
        <f t="shared" si="2"/>
        <v>59.610469999999999</v>
      </c>
      <c r="AP62" s="141">
        <f t="shared" si="2"/>
        <v>50.661525000000005</v>
      </c>
      <c r="AQ62" s="141">
        <f t="shared" si="2"/>
        <v>68.552040000000005</v>
      </c>
      <c r="AR62" s="141">
        <f t="shared" si="2"/>
        <v>35.833546666666692</v>
      </c>
      <c r="AS62" s="141">
        <f t="shared" si="2"/>
        <v>6.7561799999999934</v>
      </c>
      <c r="AT62" s="141">
        <f t="shared" si="2"/>
        <v>100.48899999999996</v>
      </c>
      <c r="AU62" s="141">
        <f t="shared" si="2"/>
        <v>75.215000000000032</v>
      </c>
      <c r="AV62" s="141">
        <f t="shared" si="2"/>
        <v>30.994375000000005</v>
      </c>
      <c r="AW62" s="142">
        <f t="shared" si="2"/>
        <v>9.3534583333333305</v>
      </c>
    </row>
    <row r="63" spans="1:49" x14ac:dyDescent="0.3">
      <c r="A63" s="143" t="s">
        <v>7</v>
      </c>
      <c r="B63" s="138">
        <f t="shared" ref="B63:AW63" si="3">B12</f>
        <v>8.1</v>
      </c>
      <c r="C63" s="138">
        <f t="shared" si="3"/>
        <v>38</v>
      </c>
      <c r="D63" s="138">
        <f t="shared" si="3"/>
        <v>46.9</v>
      </c>
      <c r="E63" s="138">
        <f t="shared" si="3"/>
        <v>12.313689999999999</v>
      </c>
      <c r="F63" s="138">
        <f t="shared" si="3"/>
        <v>24.3</v>
      </c>
      <c r="G63" s="138">
        <f t="shared" si="3"/>
        <v>55</v>
      </c>
      <c r="H63" s="138">
        <f t="shared" si="3"/>
        <v>56.7</v>
      </c>
      <c r="I63" s="138">
        <f t="shared" si="3"/>
        <v>250</v>
      </c>
      <c r="J63" s="138">
        <f t="shared" si="3"/>
        <v>0</v>
      </c>
      <c r="K63" s="138">
        <f t="shared" si="3"/>
        <v>0</v>
      </c>
      <c r="L63" s="138">
        <f t="shared" si="3"/>
        <v>23.765999999999998</v>
      </c>
      <c r="M63" s="138" t="str">
        <f t="shared" si="3"/>
        <v>--</v>
      </c>
      <c r="N63" s="138" t="str">
        <f t="shared" si="3"/>
        <v>--</v>
      </c>
      <c r="O63" s="138">
        <f t="shared" si="3"/>
        <v>9.4710000000000001</v>
      </c>
      <c r="P63" s="138">
        <f t="shared" si="3"/>
        <v>72.66</v>
      </c>
      <c r="Q63" s="138">
        <f t="shared" si="3"/>
        <v>115.12</v>
      </c>
      <c r="R63" s="138">
        <f t="shared" si="3"/>
        <v>224.25</v>
      </c>
      <c r="S63" s="138">
        <f t="shared" si="3"/>
        <v>160.72999999999999</v>
      </c>
      <c r="T63" s="138">
        <f t="shared" si="3"/>
        <v>154.994</v>
      </c>
      <c r="U63" s="138">
        <f t="shared" si="3"/>
        <v>5.78</v>
      </c>
      <c r="V63" s="138">
        <f t="shared" si="3"/>
        <v>10.99</v>
      </c>
      <c r="W63" s="138">
        <f t="shared" si="3"/>
        <v>86.44</v>
      </c>
      <c r="X63" s="138">
        <f t="shared" si="3"/>
        <v>65.33</v>
      </c>
      <c r="Y63" s="138" t="str">
        <f t="shared" si="3"/>
        <v>--</v>
      </c>
      <c r="Z63" s="138" t="str">
        <f t="shared" si="3"/>
        <v>--</v>
      </c>
      <c r="AA63" s="138">
        <f t="shared" si="3"/>
        <v>129.65</v>
      </c>
      <c r="AB63" s="138">
        <f t="shared" si="3"/>
        <v>338.48</v>
      </c>
      <c r="AC63" s="138">
        <f t="shared" si="3"/>
        <v>93.34</v>
      </c>
      <c r="AD63" s="138">
        <f t="shared" si="3"/>
        <v>69.114000000000004</v>
      </c>
      <c r="AE63" s="138">
        <f t="shared" si="3"/>
        <v>85.07</v>
      </c>
      <c r="AF63" s="138">
        <f t="shared" si="3"/>
        <v>0</v>
      </c>
      <c r="AG63" s="138">
        <f t="shared" si="3"/>
        <v>2.9079999999999999</v>
      </c>
      <c r="AH63" s="138">
        <f t="shared" si="3"/>
        <v>9.5</v>
      </c>
      <c r="AI63" s="138">
        <f t="shared" si="3"/>
        <v>7.6469500000000004</v>
      </c>
      <c r="AJ63" s="138">
        <f t="shared" si="3"/>
        <v>13.1</v>
      </c>
      <c r="AK63" s="138">
        <f t="shared" si="3"/>
        <v>13.1</v>
      </c>
      <c r="AL63" s="138">
        <f t="shared" si="3"/>
        <v>168.88</v>
      </c>
      <c r="AM63" s="138">
        <f t="shared" si="3"/>
        <v>169.17</v>
      </c>
      <c r="AN63" s="138">
        <f t="shared" si="3"/>
        <v>42.262</v>
      </c>
      <c r="AO63" s="138" t="str">
        <f t="shared" si="3"/>
        <v>--</v>
      </c>
      <c r="AP63" s="138">
        <f t="shared" si="3"/>
        <v>37.031230000000001</v>
      </c>
      <c r="AQ63" s="138" t="str">
        <f t="shared" si="3"/>
        <v>--</v>
      </c>
      <c r="AR63" s="138">
        <f t="shared" si="3"/>
        <v>35.022069999999999</v>
      </c>
      <c r="AS63" s="138">
        <f t="shared" si="3"/>
        <v>6.7561799999999996</v>
      </c>
      <c r="AT63" s="138">
        <f t="shared" si="3"/>
        <v>100.489</v>
      </c>
      <c r="AU63" s="138">
        <f t="shared" si="3"/>
        <v>74.304000000000002</v>
      </c>
      <c r="AV63" s="138">
        <f t="shared" si="3"/>
        <v>29.4</v>
      </c>
      <c r="AW63" s="138">
        <f t="shared" si="3"/>
        <v>8.2870000000000008</v>
      </c>
    </row>
    <row r="64" spans="1:49" x14ac:dyDescent="0.3">
      <c r="A64" s="143" t="s">
        <v>8</v>
      </c>
      <c r="B64" s="138">
        <f t="shared" ref="B64:AW64" si="4">B59</f>
        <v>8.1</v>
      </c>
      <c r="C64" s="138">
        <f t="shared" si="4"/>
        <v>38</v>
      </c>
      <c r="D64" s="138">
        <f t="shared" si="4"/>
        <v>61.9</v>
      </c>
      <c r="E64" s="138">
        <f t="shared" si="4"/>
        <v>47.836880000000001</v>
      </c>
      <c r="F64" s="138">
        <f t="shared" si="4"/>
        <v>30.8</v>
      </c>
      <c r="G64" s="138">
        <f t="shared" si="4"/>
        <v>70</v>
      </c>
      <c r="H64" s="138">
        <f t="shared" si="4"/>
        <v>72</v>
      </c>
      <c r="I64" s="138">
        <f t="shared" si="4"/>
        <v>330</v>
      </c>
      <c r="J64" s="138">
        <f t="shared" si="4"/>
        <v>0</v>
      </c>
      <c r="K64" s="138">
        <f t="shared" si="4"/>
        <v>0</v>
      </c>
      <c r="L64" s="138">
        <f t="shared" si="4"/>
        <v>23.75</v>
      </c>
      <c r="M64" s="138" t="str">
        <f t="shared" si="4"/>
        <v>--</v>
      </c>
      <c r="N64" s="138" t="str">
        <f t="shared" si="4"/>
        <v>--</v>
      </c>
      <c r="O64" s="138">
        <f t="shared" si="4"/>
        <v>9.4710000000000001</v>
      </c>
      <c r="P64" s="138">
        <f t="shared" si="4"/>
        <v>55.12</v>
      </c>
      <c r="Q64" s="138">
        <f t="shared" si="4"/>
        <v>126.66</v>
      </c>
      <c r="R64" s="138">
        <f t="shared" si="4"/>
        <v>302.89</v>
      </c>
      <c r="S64" s="138">
        <f t="shared" si="4"/>
        <v>237.15</v>
      </c>
      <c r="T64" s="138">
        <f t="shared" si="4"/>
        <v>195.87</v>
      </c>
      <c r="U64" s="138">
        <f t="shared" si="4"/>
        <v>5.26</v>
      </c>
      <c r="V64" s="138">
        <f t="shared" si="4"/>
        <v>3</v>
      </c>
      <c r="W64" s="138">
        <f t="shared" si="4"/>
        <v>53.35</v>
      </c>
      <c r="X64" s="138">
        <f t="shared" si="4"/>
        <v>31.08</v>
      </c>
      <c r="Y64" s="138" t="str">
        <f t="shared" si="4"/>
        <v>--</v>
      </c>
      <c r="Z64" s="138" t="str">
        <f t="shared" si="4"/>
        <v>--</v>
      </c>
      <c r="AA64" s="138">
        <f t="shared" si="4"/>
        <v>199.62</v>
      </c>
      <c r="AB64" s="138">
        <f t="shared" si="4"/>
        <v>425.51900000000001</v>
      </c>
      <c r="AC64" s="138">
        <f t="shared" si="4"/>
        <v>97.438000000000002</v>
      </c>
      <c r="AD64" s="138">
        <f t="shared" si="4"/>
        <v>68.534000000000006</v>
      </c>
      <c r="AE64" s="138">
        <f t="shared" si="4"/>
        <v>114.315</v>
      </c>
      <c r="AF64" s="138">
        <f t="shared" si="4"/>
        <v>0</v>
      </c>
      <c r="AG64" s="138">
        <f t="shared" si="4"/>
        <v>2.9079999999999999</v>
      </c>
      <c r="AH64" s="138">
        <f t="shared" si="4"/>
        <v>10.8</v>
      </c>
      <c r="AI64" s="138">
        <f t="shared" si="4"/>
        <v>10.19284</v>
      </c>
      <c r="AJ64" s="138">
        <f t="shared" si="4"/>
        <v>12.7</v>
      </c>
      <c r="AK64" s="138">
        <f t="shared" si="4"/>
        <v>12.7</v>
      </c>
      <c r="AL64" s="138">
        <f t="shared" si="4"/>
        <v>239.63</v>
      </c>
      <c r="AM64" s="138">
        <f t="shared" si="4"/>
        <v>239.92</v>
      </c>
      <c r="AN64" s="138">
        <f t="shared" si="4"/>
        <v>40.36</v>
      </c>
      <c r="AO64" s="138">
        <f t="shared" si="4"/>
        <v>59.610469999999999</v>
      </c>
      <c r="AP64" s="138">
        <f t="shared" si="4"/>
        <v>64.291820000000001</v>
      </c>
      <c r="AQ64" s="138">
        <f t="shared" si="4"/>
        <v>68.552040000000005</v>
      </c>
      <c r="AR64" s="138">
        <f t="shared" si="4"/>
        <v>29.484490000000001</v>
      </c>
      <c r="AS64" s="138">
        <f t="shared" si="4"/>
        <v>6.7561799999999996</v>
      </c>
      <c r="AT64" s="138">
        <f t="shared" si="4"/>
        <v>100.489</v>
      </c>
      <c r="AU64" s="138">
        <f t="shared" si="4"/>
        <v>41.615000000000002</v>
      </c>
      <c r="AV64" s="138">
        <f t="shared" si="4"/>
        <v>31.818000000000001</v>
      </c>
      <c r="AW64" s="138">
        <f t="shared" si="4"/>
        <v>8.3870000000000005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74</v>
      </c>
      <c r="C5" s="116" t="s">
        <v>560</v>
      </c>
      <c r="D5" s="116" t="s">
        <v>221</v>
      </c>
      <c r="E5" s="116" t="s">
        <v>134</v>
      </c>
      <c r="F5" s="116" t="s">
        <v>134</v>
      </c>
      <c r="G5" s="116" t="s">
        <v>134</v>
      </c>
      <c r="H5" s="116" t="s">
        <v>43</v>
      </c>
      <c r="I5" s="116" t="s">
        <v>43</v>
      </c>
      <c r="J5" s="116" t="s">
        <v>43</v>
      </c>
      <c r="K5" s="116" t="s">
        <v>43</v>
      </c>
      <c r="L5" s="116" t="s">
        <v>43</v>
      </c>
      <c r="M5" s="116" t="s">
        <v>43</v>
      </c>
      <c r="N5" s="116" t="s">
        <v>43</v>
      </c>
      <c r="O5" s="116" t="s">
        <v>43</v>
      </c>
      <c r="P5" s="116" t="s">
        <v>36</v>
      </c>
      <c r="Q5" s="116" t="s">
        <v>36</v>
      </c>
      <c r="R5" s="116" t="s">
        <v>36</v>
      </c>
      <c r="S5" s="116" t="s">
        <v>111</v>
      </c>
      <c r="T5" s="116" t="s">
        <v>111</v>
      </c>
      <c r="U5" s="116" t="s">
        <v>557</v>
      </c>
      <c r="V5" s="116" t="s">
        <v>260</v>
      </c>
      <c r="W5" s="116" t="s">
        <v>67</v>
      </c>
      <c r="X5" s="116" t="s">
        <v>67</v>
      </c>
      <c r="Y5" s="116" t="s">
        <v>558</v>
      </c>
      <c r="Z5" s="116" t="s">
        <v>558</v>
      </c>
      <c r="AA5" s="116" t="s">
        <v>63</v>
      </c>
      <c r="AB5" s="116" t="s">
        <v>63</v>
      </c>
      <c r="AC5" s="116" t="s">
        <v>95</v>
      </c>
      <c r="AD5" s="116" t="s">
        <v>959</v>
      </c>
    </row>
    <row r="6" spans="1:30" ht="26.4" x14ac:dyDescent="0.3">
      <c r="A6" s="116" t="s">
        <v>1462</v>
      </c>
      <c r="B6" s="116" t="s">
        <v>613</v>
      </c>
      <c r="C6" s="116" t="s">
        <v>1527</v>
      </c>
      <c r="D6" s="116" t="s">
        <v>1528</v>
      </c>
      <c r="E6" s="116" t="s">
        <v>1479</v>
      </c>
      <c r="F6" s="116" t="s">
        <v>1479</v>
      </c>
      <c r="G6" s="116" t="s">
        <v>1479</v>
      </c>
      <c r="H6" s="116" t="s">
        <v>613</v>
      </c>
      <c r="I6" s="116" t="s">
        <v>1472</v>
      </c>
      <c r="J6" s="116" t="s">
        <v>1481</v>
      </c>
      <c r="K6" s="116" t="s">
        <v>1529</v>
      </c>
      <c r="L6" s="116" t="s">
        <v>613</v>
      </c>
      <c r="M6" s="116" t="s">
        <v>613</v>
      </c>
      <c r="N6" s="116" t="s">
        <v>1530</v>
      </c>
      <c r="O6" s="116" t="s">
        <v>1530</v>
      </c>
      <c r="P6" s="116" t="s">
        <v>1472</v>
      </c>
      <c r="Q6" s="116" t="s">
        <v>1472</v>
      </c>
      <c r="R6" s="116" t="s">
        <v>1476</v>
      </c>
      <c r="S6" s="116" t="s">
        <v>1476</v>
      </c>
      <c r="T6" s="116" t="s">
        <v>1477</v>
      </c>
      <c r="U6" s="116" t="s">
        <v>1467</v>
      </c>
      <c r="V6" s="116" t="s">
        <v>1531</v>
      </c>
      <c r="W6" s="116" t="s">
        <v>1466</v>
      </c>
      <c r="X6" s="116" t="s">
        <v>1466</v>
      </c>
      <c r="Y6" s="116" t="s">
        <v>558</v>
      </c>
      <c r="Z6" s="116" t="s">
        <v>558</v>
      </c>
      <c r="AA6" s="116" t="s">
        <v>1463</v>
      </c>
      <c r="AB6" s="116" t="s">
        <v>1463</v>
      </c>
      <c r="AC6" s="116" t="s">
        <v>613</v>
      </c>
      <c r="AD6" s="116" t="s">
        <v>1479</v>
      </c>
    </row>
    <row r="7" spans="1:30" ht="26.4" x14ac:dyDescent="0.3">
      <c r="A7" s="116" t="s">
        <v>1484</v>
      </c>
      <c r="B7" s="116" t="s">
        <v>1485</v>
      </c>
      <c r="C7" s="116" t="s">
        <v>1485</v>
      </c>
      <c r="D7" s="116" t="s">
        <v>1485</v>
      </c>
      <c r="E7" s="116" t="s">
        <v>1485</v>
      </c>
      <c r="F7" s="116" t="s">
        <v>1485</v>
      </c>
      <c r="G7" s="116" t="s">
        <v>1485</v>
      </c>
      <c r="H7" s="116" t="s">
        <v>1485</v>
      </c>
      <c r="I7" s="116" t="s">
        <v>1485</v>
      </c>
      <c r="J7" s="116" t="s">
        <v>1485</v>
      </c>
      <c r="K7" s="116" t="s">
        <v>1485</v>
      </c>
      <c r="L7" s="116" t="s">
        <v>1485</v>
      </c>
      <c r="M7" s="116" t="s">
        <v>1485</v>
      </c>
      <c r="N7" s="116" t="s">
        <v>1485</v>
      </c>
      <c r="O7" s="116" t="s">
        <v>1485</v>
      </c>
      <c r="P7" s="116" t="s">
        <v>1485</v>
      </c>
      <c r="Q7" s="116" t="s">
        <v>1485</v>
      </c>
      <c r="R7" s="116" t="s">
        <v>1485</v>
      </c>
      <c r="S7" s="116" t="s">
        <v>1485</v>
      </c>
      <c r="T7" s="116" t="s">
        <v>1485</v>
      </c>
      <c r="U7" s="116" t="s">
        <v>1485</v>
      </c>
      <c r="V7" s="116" t="s">
        <v>1485</v>
      </c>
      <c r="W7" s="116" t="s">
        <v>1485</v>
      </c>
      <c r="X7" s="116" t="s">
        <v>1485</v>
      </c>
      <c r="Y7" s="116" t="s">
        <v>1485</v>
      </c>
      <c r="Z7" s="116" t="s">
        <v>1485</v>
      </c>
      <c r="AA7" s="116" t="s">
        <v>1485</v>
      </c>
      <c r="AB7" s="116" t="s">
        <v>1485</v>
      </c>
      <c r="AC7" s="116" t="s">
        <v>1485</v>
      </c>
      <c r="AD7" s="116" t="s">
        <v>1485</v>
      </c>
    </row>
    <row r="8" spans="1:30" ht="39.6" x14ac:dyDescent="0.3">
      <c r="A8" s="116" t="s">
        <v>6</v>
      </c>
      <c r="B8" s="116" t="s">
        <v>1532</v>
      </c>
      <c r="C8" s="116" t="s">
        <v>1533</v>
      </c>
      <c r="D8" s="116" t="s">
        <v>1534</v>
      </c>
      <c r="E8" s="116" t="s">
        <v>1535</v>
      </c>
      <c r="F8" s="116" t="s">
        <v>1536</v>
      </c>
      <c r="G8" s="116" t="s">
        <v>1537</v>
      </c>
      <c r="H8" s="116" t="s">
        <v>1538</v>
      </c>
      <c r="I8" s="116" t="s">
        <v>1539</v>
      </c>
      <c r="J8" s="116" t="s">
        <v>1540</v>
      </c>
      <c r="K8" s="116" t="s">
        <v>1541</v>
      </c>
      <c r="L8" s="116" t="s">
        <v>1538</v>
      </c>
      <c r="M8" s="116" t="s">
        <v>1542</v>
      </c>
      <c r="N8" s="116" t="s">
        <v>1543</v>
      </c>
      <c r="O8" s="116" t="s">
        <v>1483</v>
      </c>
      <c r="P8" s="116" t="s">
        <v>1499</v>
      </c>
      <c r="Q8" s="116" t="s">
        <v>1499</v>
      </c>
      <c r="R8" s="116" t="s">
        <v>1474</v>
      </c>
      <c r="S8" s="116" t="s">
        <v>1544</v>
      </c>
      <c r="T8" s="116" t="s">
        <v>1504</v>
      </c>
      <c r="U8" s="116" t="s">
        <v>1545</v>
      </c>
      <c r="V8" s="116" t="s">
        <v>1546</v>
      </c>
      <c r="W8" s="116" t="s">
        <v>251</v>
      </c>
      <c r="X8" s="116" t="s">
        <v>1490</v>
      </c>
      <c r="Y8" s="116" t="s">
        <v>1547</v>
      </c>
      <c r="Z8" s="116" t="s">
        <v>1548</v>
      </c>
      <c r="AA8" s="116" t="s">
        <v>1488</v>
      </c>
      <c r="AB8" s="116" t="s">
        <v>1549</v>
      </c>
      <c r="AC8" s="116" t="s">
        <v>1550</v>
      </c>
      <c r="AD8" s="116" t="s">
        <v>1551</v>
      </c>
    </row>
    <row r="9" spans="1:30" ht="26.4" x14ac:dyDescent="0.3">
      <c r="A9" s="116" t="s">
        <v>1088</v>
      </c>
      <c r="B9" s="116" t="s">
        <v>1552</v>
      </c>
      <c r="C9" s="116" t="s">
        <v>1553</v>
      </c>
      <c r="D9" s="116" t="s">
        <v>1553</v>
      </c>
      <c r="E9" s="116" t="s">
        <v>1553</v>
      </c>
      <c r="F9" s="116" t="s">
        <v>1553</v>
      </c>
      <c r="G9" s="116" t="s">
        <v>1553</v>
      </c>
      <c r="H9" s="116" t="s">
        <v>1552</v>
      </c>
      <c r="I9" s="116" t="s">
        <v>1553</v>
      </c>
      <c r="J9" s="116" t="s">
        <v>1553</v>
      </c>
      <c r="K9" s="116" t="s">
        <v>1553</v>
      </c>
      <c r="L9" s="116" t="s">
        <v>1553</v>
      </c>
      <c r="M9" s="116" t="s">
        <v>1553</v>
      </c>
      <c r="N9" s="116" t="s">
        <v>1553</v>
      </c>
      <c r="O9" s="116" t="s">
        <v>1553</v>
      </c>
      <c r="P9" s="116" t="s">
        <v>1552</v>
      </c>
      <c r="Q9" s="116" t="s">
        <v>1553</v>
      </c>
      <c r="R9" s="116" t="s">
        <v>1553</v>
      </c>
      <c r="S9" s="116" t="s">
        <v>1553</v>
      </c>
      <c r="T9" s="116" t="s">
        <v>936</v>
      </c>
      <c r="U9" s="116" t="s">
        <v>1553</v>
      </c>
      <c r="V9" s="116" t="s">
        <v>1553</v>
      </c>
      <c r="W9" s="116" t="s">
        <v>1553</v>
      </c>
      <c r="X9" s="116" t="s">
        <v>1553</v>
      </c>
      <c r="Y9" s="116" t="s">
        <v>1553</v>
      </c>
      <c r="Z9" s="116" t="s">
        <v>1553</v>
      </c>
      <c r="AA9" s="116" t="s">
        <v>1553</v>
      </c>
      <c r="AB9" s="116" t="s">
        <v>1553</v>
      </c>
      <c r="AC9" s="116" t="s">
        <v>1553</v>
      </c>
      <c r="AD9" s="116" t="s">
        <v>1553</v>
      </c>
    </row>
    <row r="10" spans="1:30" x14ac:dyDescent="0.3">
      <c r="A10" s="116" t="s">
        <v>56</v>
      </c>
      <c r="B10" s="116" t="s">
        <v>1554</v>
      </c>
      <c r="C10" s="116" t="s">
        <v>1555</v>
      </c>
      <c r="D10" s="116" t="s">
        <v>1555</v>
      </c>
      <c r="E10" s="116" t="s">
        <v>1555</v>
      </c>
      <c r="F10" s="116" t="s">
        <v>1555</v>
      </c>
      <c r="G10" s="116" t="s">
        <v>1555</v>
      </c>
      <c r="H10" s="116" t="s">
        <v>1554</v>
      </c>
      <c r="I10" s="116" t="s">
        <v>1555</v>
      </c>
      <c r="J10" s="116" t="s">
        <v>1555</v>
      </c>
      <c r="K10" s="116" t="s">
        <v>1555</v>
      </c>
      <c r="L10" s="116" t="s">
        <v>1555</v>
      </c>
      <c r="M10" s="116" t="s">
        <v>1555</v>
      </c>
      <c r="N10" s="116" t="s">
        <v>1555</v>
      </c>
      <c r="O10" s="116" t="s">
        <v>1555</v>
      </c>
      <c r="P10" s="116" t="s">
        <v>1554</v>
      </c>
      <c r="Q10" s="116" t="s">
        <v>1555</v>
      </c>
      <c r="R10" s="116" t="s">
        <v>1555</v>
      </c>
      <c r="S10" s="116" t="s">
        <v>1555</v>
      </c>
      <c r="T10" s="116" t="s">
        <v>1555</v>
      </c>
      <c r="U10" s="116" t="s">
        <v>1555</v>
      </c>
      <c r="V10" s="116" t="s">
        <v>1555</v>
      </c>
      <c r="W10" s="116" t="s">
        <v>1555</v>
      </c>
      <c r="X10" s="116" t="s">
        <v>1555</v>
      </c>
      <c r="Y10" s="116" t="s">
        <v>1555</v>
      </c>
      <c r="Z10" s="116" t="s">
        <v>1555</v>
      </c>
      <c r="AA10" s="116" t="s">
        <v>1555</v>
      </c>
      <c r="AB10" s="116" t="s">
        <v>1555</v>
      </c>
      <c r="AC10" s="116" t="s">
        <v>1555</v>
      </c>
      <c r="AD10" s="116" t="s">
        <v>1555</v>
      </c>
    </row>
    <row r="11" spans="1:30" x14ac:dyDescent="0.3">
      <c r="A11" s="117" t="s">
        <v>61</v>
      </c>
      <c r="B11" s="145">
        <v>2695</v>
      </c>
      <c r="C11" s="145">
        <v>6.3748300000000002</v>
      </c>
      <c r="D11" s="145">
        <v>0.52905000000000002</v>
      </c>
      <c r="E11" s="145">
        <v>0.26900000000000002</v>
      </c>
      <c r="F11" s="145">
        <v>0.14699999999999999</v>
      </c>
      <c r="G11" s="145">
        <v>3.2309999999999998E-2</v>
      </c>
      <c r="H11" s="145">
        <v>3874.5999200000001</v>
      </c>
      <c r="I11" s="117" t="s">
        <v>1524</v>
      </c>
      <c r="J11" s="117" t="s">
        <v>1524</v>
      </c>
      <c r="K11" s="145">
        <v>0.57347999999999999</v>
      </c>
      <c r="L11" s="145">
        <v>21.204889999999999</v>
      </c>
      <c r="M11" s="117" t="s">
        <v>1524</v>
      </c>
      <c r="N11" s="145">
        <v>0.33446999999999999</v>
      </c>
      <c r="O11" s="145">
        <v>0.22903000000000001</v>
      </c>
      <c r="P11" s="145">
        <v>2412.3000000000002</v>
      </c>
      <c r="Q11" s="145">
        <v>1</v>
      </c>
      <c r="R11" s="117" t="s">
        <v>1524</v>
      </c>
      <c r="S11" s="145">
        <v>0.54</v>
      </c>
      <c r="T11" s="145">
        <v>0.42</v>
      </c>
      <c r="U11" s="117" t="s">
        <v>1524</v>
      </c>
      <c r="V11" s="145">
        <v>255.45699999999999</v>
      </c>
      <c r="W11" s="145">
        <v>0</v>
      </c>
      <c r="X11" s="145">
        <v>0</v>
      </c>
      <c r="Y11" s="145">
        <v>28.52</v>
      </c>
      <c r="Z11" s="145">
        <v>8.4000000000000005E-2</v>
      </c>
      <c r="AA11" s="145">
        <v>0.34627000000000002</v>
      </c>
      <c r="AB11" s="145">
        <v>0.23921000000000001</v>
      </c>
      <c r="AC11" s="145">
        <v>9.1300000000000008</v>
      </c>
      <c r="AD11" s="145">
        <v>0.28799999999999998</v>
      </c>
    </row>
    <row r="12" spans="1:30" x14ac:dyDescent="0.3">
      <c r="A12" s="125" t="s">
        <v>781</v>
      </c>
      <c r="B12" s="123">
        <v>2695</v>
      </c>
      <c r="C12" s="123">
        <v>6.3748300000000002</v>
      </c>
      <c r="D12" s="123">
        <v>0.52905000000000002</v>
      </c>
      <c r="E12" s="123">
        <v>0.26900000000000002</v>
      </c>
      <c r="F12" s="123">
        <v>0.14699999999999999</v>
      </c>
      <c r="G12" s="123">
        <v>3.2309999999999998E-2</v>
      </c>
      <c r="H12" s="123">
        <v>3874.5999200000001</v>
      </c>
      <c r="I12" s="125" t="s">
        <v>1524</v>
      </c>
      <c r="J12" s="125" t="s">
        <v>1524</v>
      </c>
      <c r="K12" s="123">
        <v>0.57347999999999999</v>
      </c>
      <c r="L12" s="123">
        <v>21.204889999999999</v>
      </c>
      <c r="M12" s="125" t="s">
        <v>1524</v>
      </c>
      <c r="N12" s="123">
        <v>0.33446999999999999</v>
      </c>
      <c r="O12" s="123">
        <v>0.22903000000000001</v>
      </c>
      <c r="P12" s="123">
        <v>2412.3000000000002</v>
      </c>
      <c r="Q12" s="123">
        <v>1</v>
      </c>
      <c r="R12" s="125" t="s">
        <v>1524</v>
      </c>
      <c r="S12" s="123">
        <v>0.54</v>
      </c>
      <c r="T12" s="123">
        <v>0.42</v>
      </c>
      <c r="U12" s="125" t="s">
        <v>1524</v>
      </c>
      <c r="V12" s="123">
        <v>255.45699999999999</v>
      </c>
      <c r="W12" s="123">
        <v>0</v>
      </c>
      <c r="X12" s="123">
        <v>0</v>
      </c>
      <c r="Y12" s="123">
        <v>28.52</v>
      </c>
      <c r="Z12" s="123">
        <v>8.4000000000000005E-2</v>
      </c>
      <c r="AA12" s="123">
        <v>0.34627000000000002</v>
      </c>
      <c r="AB12" s="123">
        <v>0.23921000000000001</v>
      </c>
      <c r="AC12" s="123">
        <v>9.1300000000000008</v>
      </c>
      <c r="AD12" s="123">
        <v>0.28799999999999998</v>
      </c>
    </row>
    <row r="13" spans="1:30" x14ac:dyDescent="0.3">
      <c r="A13" s="125" t="s">
        <v>782</v>
      </c>
      <c r="B13" s="123">
        <v>2695</v>
      </c>
      <c r="C13" s="123">
        <v>6.4150499999999999</v>
      </c>
      <c r="D13" s="123">
        <v>0.51056999999999997</v>
      </c>
      <c r="E13" s="123">
        <v>0.27700000000000002</v>
      </c>
      <c r="F13" s="123">
        <v>0.14000000000000001</v>
      </c>
      <c r="G13" s="123">
        <v>3.304E-2</v>
      </c>
      <c r="H13" s="123">
        <v>3874.60815</v>
      </c>
      <c r="I13" s="125" t="s">
        <v>1524</v>
      </c>
      <c r="J13" s="125" t="s">
        <v>1524</v>
      </c>
      <c r="K13" s="123">
        <v>0.57155999999999996</v>
      </c>
      <c r="L13" s="123">
        <v>21.225460000000002</v>
      </c>
      <c r="M13" s="125" t="s">
        <v>1524</v>
      </c>
      <c r="N13" s="123">
        <v>0.36048999999999998</v>
      </c>
      <c r="O13" s="123">
        <v>0.2132</v>
      </c>
      <c r="P13" s="123">
        <v>2412.5</v>
      </c>
      <c r="Q13" s="123">
        <v>1.0249999999999999</v>
      </c>
      <c r="R13" s="125" t="s">
        <v>1524</v>
      </c>
      <c r="S13" s="123">
        <v>0.54</v>
      </c>
      <c r="T13" s="123">
        <v>0.42</v>
      </c>
      <c r="U13" s="125" t="s">
        <v>1524</v>
      </c>
      <c r="V13" s="123">
        <v>255.458</v>
      </c>
      <c r="W13" s="123">
        <v>0</v>
      </c>
      <c r="X13" s="123">
        <v>0</v>
      </c>
      <c r="Y13" s="123">
        <v>28.52</v>
      </c>
      <c r="Z13" s="123">
        <v>0.14799999999999999</v>
      </c>
      <c r="AA13" s="123">
        <v>0.34</v>
      </c>
      <c r="AB13" s="123">
        <v>0.25951999999999997</v>
      </c>
      <c r="AC13" s="123">
        <v>9.1199999999999992</v>
      </c>
      <c r="AD13" s="123">
        <v>0.30099999999999999</v>
      </c>
    </row>
    <row r="14" spans="1:30" x14ac:dyDescent="0.3">
      <c r="A14" s="125" t="s">
        <v>783</v>
      </c>
      <c r="B14" s="123">
        <v>2695</v>
      </c>
      <c r="C14" s="123">
        <v>6.4150499999999999</v>
      </c>
      <c r="D14" s="123">
        <v>0.51056999999999997</v>
      </c>
      <c r="E14" s="123">
        <v>0.27700000000000002</v>
      </c>
      <c r="F14" s="123">
        <v>0.14000000000000001</v>
      </c>
      <c r="G14" s="123">
        <v>3.304E-2</v>
      </c>
      <c r="H14" s="123">
        <v>3874.60815</v>
      </c>
      <c r="I14" s="125" t="s">
        <v>1524</v>
      </c>
      <c r="J14" s="125" t="s">
        <v>1524</v>
      </c>
      <c r="K14" s="123">
        <v>0.57155999999999996</v>
      </c>
      <c r="L14" s="123">
        <v>21.225460000000002</v>
      </c>
      <c r="M14" s="125" t="s">
        <v>1524</v>
      </c>
      <c r="N14" s="123">
        <v>0.36048999999999998</v>
      </c>
      <c r="O14" s="123">
        <v>0.2132</v>
      </c>
      <c r="P14" s="123">
        <v>2412.5</v>
      </c>
      <c r="Q14" s="123">
        <v>1.0249999999999999</v>
      </c>
      <c r="R14" s="125" t="s">
        <v>1524</v>
      </c>
      <c r="S14" s="123">
        <v>0.54</v>
      </c>
      <c r="T14" s="123">
        <v>0.42</v>
      </c>
      <c r="U14" s="125" t="s">
        <v>1524</v>
      </c>
      <c r="V14" s="123">
        <v>255.458</v>
      </c>
      <c r="W14" s="123">
        <v>0</v>
      </c>
      <c r="X14" s="123">
        <v>0</v>
      </c>
      <c r="Y14" s="123">
        <v>28.52</v>
      </c>
      <c r="Z14" s="123">
        <v>0.14799999999999999</v>
      </c>
      <c r="AA14" s="123">
        <v>0.34</v>
      </c>
      <c r="AB14" s="123">
        <v>0.25951999999999997</v>
      </c>
      <c r="AC14" s="123">
        <v>9.1199999999999992</v>
      </c>
      <c r="AD14" s="123">
        <v>0.30099999999999999</v>
      </c>
    </row>
    <row r="15" spans="1:30" x14ac:dyDescent="0.3">
      <c r="A15" s="125" t="s">
        <v>784</v>
      </c>
      <c r="B15" s="123">
        <v>2695</v>
      </c>
      <c r="C15" s="123">
        <v>6.4834800000000001</v>
      </c>
      <c r="D15" s="123">
        <v>0.57062999999999997</v>
      </c>
      <c r="E15" s="123">
        <v>0.28899999999999998</v>
      </c>
      <c r="F15" s="123">
        <v>0.127</v>
      </c>
      <c r="G15" s="123">
        <v>3.2669999999999998E-2</v>
      </c>
      <c r="H15" s="123">
        <v>3874.62156</v>
      </c>
      <c r="I15" s="125" t="s">
        <v>1524</v>
      </c>
      <c r="J15" s="125" t="s">
        <v>1524</v>
      </c>
      <c r="K15" s="123">
        <v>0.57003000000000004</v>
      </c>
      <c r="L15" s="123">
        <v>21.259</v>
      </c>
      <c r="M15" s="125" t="s">
        <v>1524</v>
      </c>
      <c r="N15" s="123">
        <v>0.40867999999999999</v>
      </c>
      <c r="O15" s="123">
        <v>0.19800999999999999</v>
      </c>
      <c r="P15" s="123">
        <v>2412.5</v>
      </c>
      <c r="Q15" s="123">
        <v>1.0249999999999999</v>
      </c>
      <c r="R15" s="125" t="s">
        <v>1524</v>
      </c>
      <c r="S15" s="123">
        <v>0.54</v>
      </c>
      <c r="T15" s="123">
        <v>0.41799999999999998</v>
      </c>
      <c r="U15" s="125" t="s">
        <v>1524</v>
      </c>
      <c r="V15" s="123">
        <v>255.459</v>
      </c>
      <c r="W15" s="123">
        <v>0</v>
      </c>
      <c r="X15" s="123">
        <v>0</v>
      </c>
      <c r="Y15" s="123">
        <v>28.52</v>
      </c>
      <c r="Z15" s="123">
        <v>0.154</v>
      </c>
      <c r="AA15" s="123">
        <v>0.34314</v>
      </c>
      <c r="AB15" s="123">
        <v>0.26995000000000002</v>
      </c>
      <c r="AC15" s="123">
        <v>9.1300000000000008</v>
      </c>
      <c r="AD15" s="123">
        <v>0.314</v>
      </c>
    </row>
    <row r="16" spans="1:30" x14ac:dyDescent="0.3">
      <c r="A16" s="125" t="s">
        <v>785</v>
      </c>
      <c r="B16" s="123">
        <v>2695</v>
      </c>
      <c r="C16" s="123">
        <v>6.4834800000000001</v>
      </c>
      <c r="D16" s="123">
        <v>0.57062999999999997</v>
      </c>
      <c r="E16" s="123">
        <v>0.28899999999999998</v>
      </c>
      <c r="F16" s="123">
        <v>0.127</v>
      </c>
      <c r="G16" s="123">
        <v>3.2669999999999998E-2</v>
      </c>
      <c r="H16" s="123">
        <v>3874.62156</v>
      </c>
      <c r="I16" s="125" t="s">
        <v>1524</v>
      </c>
      <c r="J16" s="125" t="s">
        <v>1524</v>
      </c>
      <c r="K16" s="123">
        <v>0.57003000000000004</v>
      </c>
      <c r="L16" s="123">
        <v>21.259</v>
      </c>
      <c r="M16" s="125" t="s">
        <v>1524</v>
      </c>
      <c r="N16" s="123">
        <v>0.40867999999999999</v>
      </c>
      <c r="O16" s="123">
        <v>0.19800999999999999</v>
      </c>
      <c r="P16" s="123">
        <v>2412.5</v>
      </c>
      <c r="Q16" s="123">
        <v>1.0249999999999999</v>
      </c>
      <c r="R16" s="125" t="s">
        <v>1524</v>
      </c>
      <c r="S16" s="123">
        <v>0.54</v>
      </c>
      <c r="T16" s="123">
        <v>0.41799999999999998</v>
      </c>
      <c r="U16" s="125" t="s">
        <v>1524</v>
      </c>
      <c r="V16" s="123">
        <v>255.459</v>
      </c>
      <c r="W16" s="123">
        <v>0</v>
      </c>
      <c r="X16" s="123">
        <v>0</v>
      </c>
      <c r="Y16" s="123">
        <v>28.52</v>
      </c>
      <c r="Z16" s="123">
        <v>0.154</v>
      </c>
      <c r="AA16" s="123">
        <v>0.34314</v>
      </c>
      <c r="AB16" s="123">
        <v>0.26995000000000002</v>
      </c>
      <c r="AC16" s="123">
        <v>9.1300000000000008</v>
      </c>
      <c r="AD16" s="123">
        <v>0.314</v>
      </c>
    </row>
    <row r="17" spans="1:30" x14ac:dyDescent="0.3">
      <c r="A17" s="125" t="s">
        <v>786</v>
      </c>
      <c r="B17" s="123">
        <v>2695</v>
      </c>
      <c r="C17" s="123">
        <v>6.5592499999999996</v>
      </c>
      <c r="D17" s="123">
        <v>0.67049999999999998</v>
      </c>
      <c r="E17" s="123">
        <v>0.29299999999999998</v>
      </c>
      <c r="F17" s="123">
        <v>0.11700000000000001</v>
      </c>
      <c r="G17" s="123">
        <v>3.2079999999999997E-2</v>
      </c>
      <c r="H17" s="123">
        <v>3874.6212599999999</v>
      </c>
      <c r="I17" s="125" t="s">
        <v>1524</v>
      </c>
      <c r="J17" s="125" t="s">
        <v>1524</v>
      </c>
      <c r="K17" s="123">
        <v>0.56835000000000002</v>
      </c>
      <c r="L17" s="123">
        <v>21.258230000000001</v>
      </c>
      <c r="M17" s="125" t="s">
        <v>1524</v>
      </c>
      <c r="N17" s="123">
        <v>0.41570000000000001</v>
      </c>
      <c r="O17" s="123">
        <v>0.18357999999999999</v>
      </c>
      <c r="P17" s="123">
        <v>2412.5</v>
      </c>
      <c r="Q17" s="123">
        <v>1.0249999999999999</v>
      </c>
      <c r="R17" s="125" t="s">
        <v>1524</v>
      </c>
      <c r="S17" s="123">
        <v>0.54</v>
      </c>
      <c r="T17" s="123">
        <v>0.42</v>
      </c>
      <c r="U17" s="125" t="s">
        <v>1524</v>
      </c>
      <c r="V17" s="123">
        <v>255.46</v>
      </c>
      <c r="W17" s="123">
        <v>0</v>
      </c>
      <c r="X17" s="123">
        <v>0</v>
      </c>
      <c r="Y17" s="123">
        <v>28.52</v>
      </c>
      <c r="Z17" s="123">
        <v>0.152</v>
      </c>
      <c r="AA17" s="123">
        <v>0.34</v>
      </c>
      <c r="AB17" s="123">
        <v>0.27464</v>
      </c>
      <c r="AC17" s="123">
        <v>9.15</v>
      </c>
      <c r="AD17" s="123">
        <v>0.32700000000000001</v>
      </c>
    </row>
    <row r="18" spans="1:30" x14ac:dyDescent="0.3">
      <c r="A18" s="125" t="s">
        <v>787</v>
      </c>
      <c r="B18" s="123">
        <v>2695</v>
      </c>
      <c r="C18" s="123">
        <v>6.5592499999999996</v>
      </c>
      <c r="D18" s="123">
        <v>0.67049999999999998</v>
      </c>
      <c r="E18" s="123">
        <v>0.29299999999999998</v>
      </c>
      <c r="F18" s="123">
        <v>0.11700000000000001</v>
      </c>
      <c r="G18" s="123">
        <v>3.2079999999999997E-2</v>
      </c>
      <c r="H18" s="123">
        <v>3874.6212599999999</v>
      </c>
      <c r="I18" s="125" t="s">
        <v>1524</v>
      </c>
      <c r="J18" s="125" t="s">
        <v>1524</v>
      </c>
      <c r="K18" s="123">
        <v>0.56835000000000002</v>
      </c>
      <c r="L18" s="123">
        <v>21.258230000000001</v>
      </c>
      <c r="M18" s="125" t="s">
        <v>1524</v>
      </c>
      <c r="N18" s="123">
        <v>0.41570000000000001</v>
      </c>
      <c r="O18" s="123">
        <v>0.18357999999999999</v>
      </c>
      <c r="P18" s="123">
        <v>2412.5</v>
      </c>
      <c r="Q18" s="123">
        <v>1.0249999999999999</v>
      </c>
      <c r="R18" s="125" t="s">
        <v>1524</v>
      </c>
      <c r="S18" s="123">
        <v>0.54</v>
      </c>
      <c r="T18" s="123">
        <v>0.42</v>
      </c>
      <c r="U18" s="125" t="s">
        <v>1524</v>
      </c>
      <c r="V18" s="123">
        <v>255.46</v>
      </c>
      <c r="W18" s="123">
        <v>0</v>
      </c>
      <c r="X18" s="123">
        <v>0</v>
      </c>
      <c r="Y18" s="123">
        <v>28.52</v>
      </c>
      <c r="Z18" s="123">
        <v>0.152</v>
      </c>
      <c r="AA18" s="123">
        <v>0.34</v>
      </c>
      <c r="AB18" s="123">
        <v>0.27464</v>
      </c>
      <c r="AC18" s="123">
        <v>9.15</v>
      </c>
      <c r="AD18" s="123">
        <v>0.32700000000000001</v>
      </c>
    </row>
    <row r="19" spans="1:30" x14ac:dyDescent="0.3">
      <c r="A19" s="125" t="s">
        <v>788</v>
      </c>
      <c r="B19" s="123">
        <v>2695</v>
      </c>
      <c r="C19" s="123">
        <v>6.6878700000000002</v>
      </c>
      <c r="D19" s="123">
        <v>0.97750000000000004</v>
      </c>
      <c r="E19" s="123">
        <v>0.28899999999999998</v>
      </c>
      <c r="F19" s="123">
        <v>0.12</v>
      </c>
      <c r="G19" s="123">
        <v>2.9559999999999999E-2</v>
      </c>
      <c r="H19" s="123">
        <v>3874.6246099999998</v>
      </c>
      <c r="I19" s="125" t="s">
        <v>1524</v>
      </c>
      <c r="J19" s="125" t="s">
        <v>1524</v>
      </c>
      <c r="K19" s="123">
        <v>0.56660999999999995</v>
      </c>
      <c r="L19" s="123">
        <v>21.26662</v>
      </c>
      <c r="M19" s="125" t="s">
        <v>1524</v>
      </c>
      <c r="N19" s="123">
        <v>0.43725999999999998</v>
      </c>
      <c r="O19" s="123">
        <v>0.18357999999999999</v>
      </c>
      <c r="P19" s="123">
        <v>2412.5</v>
      </c>
      <c r="Q19" s="123">
        <v>1.0249999999999999</v>
      </c>
      <c r="R19" s="125" t="s">
        <v>1524</v>
      </c>
      <c r="S19" s="123">
        <v>0.54</v>
      </c>
      <c r="T19" s="123">
        <v>0.41899999999999998</v>
      </c>
      <c r="U19" s="125" t="s">
        <v>1524</v>
      </c>
      <c r="V19" s="123">
        <v>255.46100000000001</v>
      </c>
      <c r="W19" s="123">
        <v>0</v>
      </c>
      <c r="X19" s="123">
        <v>0</v>
      </c>
      <c r="Y19" s="123">
        <v>28.52</v>
      </c>
      <c r="Z19" s="123">
        <v>0.14899999999999999</v>
      </c>
      <c r="AA19" s="123">
        <v>0.35415999999999997</v>
      </c>
      <c r="AB19" s="123">
        <v>0.26297999999999999</v>
      </c>
      <c r="AC19" s="123">
        <v>9.2100000000000009</v>
      </c>
      <c r="AD19" s="123">
        <v>0.34</v>
      </c>
    </row>
    <row r="20" spans="1:30" x14ac:dyDescent="0.3">
      <c r="A20" s="125" t="s">
        <v>789</v>
      </c>
      <c r="B20" s="123">
        <v>2695</v>
      </c>
      <c r="C20" s="123">
        <v>6.6878700000000002</v>
      </c>
      <c r="D20" s="123">
        <v>0.97750000000000004</v>
      </c>
      <c r="E20" s="123">
        <v>0.28899999999999998</v>
      </c>
      <c r="F20" s="123">
        <v>0.12</v>
      </c>
      <c r="G20" s="123">
        <v>2.9559999999999999E-2</v>
      </c>
      <c r="H20" s="123">
        <v>3874.6246099999998</v>
      </c>
      <c r="I20" s="125" t="s">
        <v>1524</v>
      </c>
      <c r="J20" s="125" t="s">
        <v>1524</v>
      </c>
      <c r="K20" s="123">
        <v>0.56660999999999995</v>
      </c>
      <c r="L20" s="123">
        <v>21.26662</v>
      </c>
      <c r="M20" s="125" t="s">
        <v>1524</v>
      </c>
      <c r="N20" s="123">
        <v>0.43725999999999998</v>
      </c>
      <c r="O20" s="123">
        <v>0.18357999999999999</v>
      </c>
      <c r="P20" s="123">
        <v>2412.5</v>
      </c>
      <c r="Q20" s="123">
        <v>1.0249999999999999</v>
      </c>
      <c r="R20" s="125" t="s">
        <v>1524</v>
      </c>
      <c r="S20" s="123">
        <v>0.54</v>
      </c>
      <c r="T20" s="123">
        <v>0.41899999999999998</v>
      </c>
      <c r="U20" s="125" t="s">
        <v>1524</v>
      </c>
      <c r="V20" s="123">
        <v>255.46100000000001</v>
      </c>
      <c r="W20" s="123">
        <v>0</v>
      </c>
      <c r="X20" s="123">
        <v>0</v>
      </c>
      <c r="Y20" s="123">
        <v>28.52</v>
      </c>
      <c r="Z20" s="123">
        <v>0.14899999999999999</v>
      </c>
      <c r="AA20" s="123">
        <v>0.35415999999999997</v>
      </c>
      <c r="AB20" s="123">
        <v>0.26297999999999999</v>
      </c>
      <c r="AC20" s="123">
        <v>9.2100000000000009</v>
      </c>
      <c r="AD20" s="123">
        <v>0.34</v>
      </c>
    </row>
    <row r="21" spans="1:30" x14ac:dyDescent="0.3">
      <c r="A21" s="125" t="s">
        <v>790</v>
      </c>
      <c r="B21" s="123">
        <v>2695</v>
      </c>
      <c r="C21" s="123">
        <v>6.8309300000000004</v>
      </c>
      <c r="D21" s="123">
        <v>1.153</v>
      </c>
      <c r="E21" s="123">
        <v>0.29099999999999998</v>
      </c>
      <c r="F21" s="123">
        <v>0.115</v>
      </c>
      <c r="G21" s="123">
        <v>2.622E-2</v>
      </c>
      <c r="H21" s="123">
        <v>3874.64381</v>
      </c>
      <c r="I21" s="125" t="s">
        <v>1524</v>
      </c>
      <c r="J21" s="125" t="s">
        <v>1524</v>
      </c>
      <c r="K21" s="123">
        <v>0.56501999999999997</v>
      </c>
      <c r="L21" s="123">
        <v>21.31466</v>
      </c>
      <c r="M21" s="125" t="s">
        <v>1524</v>
      </c>
      <c r="N21" s="123">
        <v>0.47409000000000001</v>
      </c>
      <c r="O21" s="123">
        <v>0.19312000000000001</v>
      </c>
      <c r="P21" s="123">
        <v>2412.48</v>
      </c>
      <c r="Q21" s="123">
        <v>1.0229999999999999</v>
      </c>
      <c r="R21" s="125" t="s">
        <v>1524</v>
      </c>
      <c r="S21" s="123">
        <v>0.54</v>
      </c>
      <c r="T21" s="123">
        <v>0.41799999999999998</v>
      </c>
      <c r="U21" s="125" t="s">
        <v>1524</v>
      </c>
      <c r="V21" s="123">
        <v>255.46199999999999</v>
      </c>
      <c r="W21" s="123">
        <v>0</v>
      </c>
      <c r="X21" s="123">
        <v>0</v>
      </c>
      <c r="Y21" s="123">
        <v>28.52</v>
      </c>
      <c r="Z21" s="123">
        <v>0.14799999999999999</v>
      </c>
      <c r="AA21" s="123">
        <v>0.36847000000000002</v>
      </c>
      <c r="AB21" s="123">
        <v>0.24589</v>
      </c>
      <c r="AC21" s="123">
        <v>9.15</v>
      </c>
      <c r="AD21" s="123">
        <v>0.35299999999999998</v>
      </c>
    </row>
    <row r="22" spans="1:30" x14ac:dyDescent="0.3">
      <c r="A22" s="125" t="s">
        <v>791</v>
      </c>
      <c r="B22" s="123">
        <v>2695</v>
      </c>
      <c r="C22" s="123">
        <v>6.8309300000000004</v>
      </c>
      <c r="D22" s="123">
        <v>1.153</v>
      </c>
      <c r="E22" s="123">
        <v>0.29099999999999998</v>
      </c>
      <c r="F22" s="123">
        <v>0.115</v>
      </c>
      <c r="G22" s="123">
        <v>2.622E-2</v>
      </c>
      <c r="H22" s="123">
        <v>3874.64381</v>
      </c>
      <c r="I22" s="125" t="s">
        <v>1524</v>
      </c>
      <c r="J22" s="125" t="s">
        <v>1524</v>
      </c>
      <c r="K22" s="123">
        <v>0.56501999999999997</v>
      </c>
      <c r="L22" s="123">
        <v>21.31466</v>
      </c>
      <c r="M22" s="125" t="s">
        <v>1524</v>
      </c>
      <c r="N22" s="123">
        <v>0.47409000000000001</v>
      </c>
      <c r="O22" s="123">
        <v>0.19312000000000001</v>
      </c>
      <c r="P22" s="123">
        <v>2412.48</v>
      </c>
      <c r="Q22" s="123">
        <v>1.0229999999999999</v>
      </c>
      <c r="R22" s="125" t="s">
        <v>1524</v>
      </c>
      <c r="S22" s="123">
        <v>0.54</v>
      </c>
      <c r="T22" s="123">
        <v>0.41799999999999998</v>
      </c>
      <c r="U22" s="125" t="s">
        <v>1524</v>
      </c>
      <c r="V22" s="123">
        <v>255.46199999999999</v>
      </c>
      <c r="W22" s="123">
        <v>0</v>
      </c>
      <c r="X22" s="123">
        <v>0</v>
      </c>
      <c r="Y22" s="123">
        <v>28.52</v>
      </c>
      <c r="Z22" s="123">
        <v>0.14799999999999999</v>
      </c>
      <c r="AA22" s="123">
        <v>0.36847000000000002</v>
      </c>
      <c r="AB22" s="123">
        <v>0.24589</v>
      </c>
      <c r="AC22" s="123">
        <v>9.15</v>
      </c>
      <c r="AD22" s="123">
        <v>0.35299999999999998</v>
      </c>
    </row>
    <row r="23" spans="1:30" x14ac:dyDescent="0.3">
      <c r="A23" s="125" t="s">
        <v>792</v>
      </c>
      <c r="B23" s="123">
        <v>2695</v>
      </c>
      <c r="C23" s="123">
        <v>7.0015499999999999</v>
      </c>
      <c r="D23" s="123">
        <v>0.93430000000000002</v>
      </c>
      <c r="E23" s="123">
        <v>0.29099999999999998</v>
      </c>
      <c r="F23" s="123">
        <v>0.11</v>
      </c>
      <c r="G23" s="123">
        <v>2.1839999999999998E-2</v>
      </c>
      <c r="H23" s="123">
        <v>3874.67155</v>
      </c>
      <c r="I23" s="125" t="s">
        <v>1524</v>
      </c>
      <c r="J23" s="125" t="s">
        <v>1524</v>
      </c>
      <c r="K23" s="123">
        <v>0.56328</v>
      </c>
      <c r="L23" s="123">
        <v>21.3841</v>
      </c>
      <c r="M23" s="125" t="s">
        <v>1524</v>
      </c>
      <c r="N23" s="123">
        <v>0.49665999999999999</v>
      </c>
      <c r="O23" s="123">
        <v>0.17438000000000001</v>
      </c>
      <c r="P23" s="123">
        <v>2412.2600000000002</v>
      </c>
      <c r="Q23" s="123">
        <v>0.995</v>
      </c>
      <c r="R23" s="125" t="s">
        <v>1524</v>
      </c>
      <c r="S23" s="123">
        <v>0.54</v>
      </c>
      <c r="T23" s="123">
        <v>0.41799999999999998</v>
      </c>
      <c r="U23" s="123">
        <v>65.91</v>
      </c>
      <c r="V23" s="123">
        <v>255.464</v>
      </c>
      <c r="W23" s="123">
        <v>0</v>
      </c>
      <c r="X23" s="123">
        <v>0</v>
      </c>
      <c r="Y23" s="123">
        <v>28.52</v>
      </c>
      <c r="Z23" s="123">
        <v>0.14499999999999999</v>
      </c>
      <c r="AA23" s="123">
        <v>0.37808999999999998</v>
      </c>
      <c r="AB23" s="123">
        <v>0.23591000000000001</v>
      </c>
      <c r="AC23" s="123">
        <v>9.09</v>
      </c>
      <c r="AD23" s="123">
        <v>0.36599999999999999</v>
      </c>
    </row>
    <row r="24" spans="1:30" x14ac:dyDescent="0.3">
      <c r="A24" s="125" t="s">
        <v>793</v>
      </c>
      <c r="B24" s="123">
        <v>2695</v>
      </c>
      <c r="C24" s="123">
        <v>7.0015499999999999</v>
      </c>
      <c r="D24" s="123">
        <v>0.93430000000000002</v>
      </c>
      <c r="E24" s="123">
        <v>0.29099999999999998</v>
      </c>
      <c r="F24" s="123">
        <v>0.11</v>
      </c>
      <c r="G24" s="123">
        <v>2.1839999999999998E-2</v>
      </c>
      <c r="H24" s="123">
        <v>3874.67155</v>
      </c>
      <c r="I24" s="125" t="s">
        <v>1524</v>
      </c>
      <c r="J24" s="125" t="s">
        <v>1524</v>
      </c>
      <c r="K24" s="123">
        <v>0.56328</v>
      </c>
      <c r="L24" s="123">
        <v>21.3841</v>
      </c>
      <c r="M24" s="125" t="s">
        <v>1524</v>
      </c>
      <c r="N24" s="123">
        <v>0.49665999999999999</v>
      </c>
      <c r="O24" s="123">
        <v>0.17438000000000001</v>
      </c>
      <c r="P24" s="123">
        <v>2412.2600000000002</v>
      </c>
      <c r="Q24" s="123">
        <v>0.995</v>
      </c>
      <c r="R24" s="125" t="s">
        <v>1524</v>
      </c>
      <c r="S24" s="123">
        <v>0.54</v>
      </c>
      <c r="T24" s="123">
        <v>0.41799999999999998</v>
      </c>
      <c r="U24" s="123">
        <v>65.91</v>
      </c>
      <c r="V24" s="123">
        <v>255.464</v>
      </c>
      <c r="W24" s="123">
        <v>0</v>
      </c>
      <c r="X24" s="123">
        <v>0</v>
      </c>
      <c r="Y24" s="123">
        <v>28.52</v>
      </c>
      <c r="Z24" s="123">
        <v>0.14499999999999999</v>
      </c>
      <c r="AA24" s="123">
        <v>0.37808999999999998</v>
      </c>
      <c r="AB24" s="123">
        <v>0.23591000000000001</v>
      </c>
      <c r="AC24" s="123">
        <v>9.09</v>
      </c>
      <c r="AD24" s="123">
        <v>0.36599999999999999</v>
      </c>
    </row>
    <row r="25" spans="1:30" x14ac:dyDescent="0.3">
      <c r="A25" s="125" t="s">
        <v>794</v>
      </c>
      <c r="B25" s="123">
        <v>2695</v>
      </c>
      <c r="C25" s="123">
        <v>7.1787999999999998</v>
      </c>
      <c r="D25" s="123">
        <v>0.69799999999999995</v>
      </c>
      <c r="E25" s="123">
        <v>0.27900000000000003</v>
      </c>
      <c r="F25" s="123">
        <v>0.115</v>
      </c>
      <c r="G25" s="123">
        <v>2.2919999999999999E-2</v>
      </c>
      <c r="H25" s="123">
        <v>3874.71605</v>
      </c>
      <c r="I25" s="125" t="s">
        <v>1524</v>
      </c>
      <c r="J25" s="125" t="s">
        <v>1524</v>
      </c>
      <c r="K25" s="123">
        <v>0.56216999999999995</v>
      </c>
      <c r="L25" s="123">
        <v>21.495629999999998</v>
      </c>
      <c r="M25" s="125" t="s">
        <v>1524</v>
      </c>
      <c r="N25" s="123">
        <v>0.52846000000000004</v>
      </c>
      <c r="O25" s="123">
        <v>0.15706000000000001</v>
      </c>
      <c r="P25" s="123">
        <v>2412.0500000000002</v>
      </c>
      <c r="Q25" s="123">
        <v>0.96799999999999997</v>
      </c>
      <c r="R25" s="125" t="s">
        <v>1524</v>
      </c>
      <c r="S25" s="123">
        <v>0.53900000000000003</v>
      </c>
      <c r="T25" s="123">
        <v>0.42</v>
      </c>
      <c r="U25" s="125" t="s">
        <v>1524</v>
      </c>
      <c r="V25" s="123">
        <v>255.465</v>
      </c>
      <c r="W25" s="123">
        <v>0</v>
      </c>
      <c r="X25" s="123">
        <v>0</v>
      </c>
      <c r="Y25" s="123">
        <v>28.52</v>
      </c>
      <c r="Z25" s="123">
        <v>0.14899999999999999</v>
      </c>
      <c r="AA25" s="123">
        <v>0.34</v>
      </c>
      <c r="AB25" s="123">
        <v>0.27345999999999998</v>
      </c>
      <c r="AC25" s="123">
        <v>9.09</v>
      </c>
      <c r="AD25" s="123">
        <v>0.379</v>
      </c>
    </row>
    <row r="26" spans="1:30" x14ac:dyDescent="0.3">
      <c r="A26" s="125" t="s">
        <v>795</v>
      </c>
      <c r="B26" s="123">
        <v>2695</v>
      </c>
      <c r="C26" s="123">
        <v>7.1787999999999998</v>
      </c>
      <c r="D26" s="123">
        <v>0.69799999999999995</v>
      </c>
      <c r="E26" s="123">
        <v>0.27900000000000003</v>
      </c>
      <c r="F26" s="123">
        <v>0.115</v>
      </c>
      <c r="G26" s="123">
        <v>2.2919999999999999E-2</v>
      </c>
      <c r="H26" s="123">
        <v>3874.71605</v>
      </c>
      <c r="I26" s="125" t="s">
        <v>1524</v>
      </c>
      <c r="J26" s="125" t="s">
        <v>1524</v>
      </c>
      <c r="K26" s="123">
        <v>0.56216999999999995</v>
      </c>
      <c r="L26" s="123">
        <v>21.495629999999998</v>
      </c>
      <c r="M26" s="125" t="s">
        <v>1524</v>
      </c>
      <c r="N26" s="123">
        <v>0.52846000000000004</v>
      </c>
      <c r="O26" s="123">
        <v>0.15706000000000001</v>
      </c>
      <c r="P26" s="123">
        <v>2412.0500000000002</v>
      </c>
      <c r="Q26" s="123">
        <v>0.96799999999999997</v>
      </c>
      <c r="R26" s="125" t="s">
        <v>1524</v>
      </c>
      <c r="S26" s="123">
        <v>0.53900000000000003</v>
      </c>
      <c r="T26" s="123">
        <v>0.42</v>
      </c>
      <c r="U26" s="125" t="s">
        <v>1524</v>
      </c>
      <c r="V26" s="123">
        <v>255.465</v>
      </c>
      <c r="W26" s="123">
        <v>0</v>
      </c>
      <c r="X26" s="123">
        <v>0</v>
      </c>
      <c r="Y26" s="123">
        <v>28.52</v>
      </c>
      <c r="Z26" s="123">
        <v>0.14899999999999999</v>
      </c>
      <c r="AA26" s="123">
        <v>0.34</v>
      </c>
      <c r="AB26" s="123">
        <v>0.27345999999999998</v>
      </c>
      <c r="AC26" s="123">
        <v>9.09</v>
      </c>
      <c r="AD26" s="123">
        <v>0.379</v>
      </c>
    </row>
    <row r="27" spans="1:30" x14ac:dyDescent="0.3">
      <c r="A27" s="125" t="s">
        <v>796</v>
      </c>
      <c r="B27" s="123">
        <v>2695</v>
      </c>
      <c r="C27" s="123">
        <v>7.3502000000000001</v>
      </c>
      <c r="D27" s="123">
        <v>0.53366999999999998</v>
      </c>
      <c r="E27" s="123">
        <v>0.26400000000000001</v>
      </c>
      <c r="F27" s="123">
        <v>0.124</v>
      </c>
      <c r="G27" s="123">
        <v>2.3439999999999999E-2</v>
      </c>
      <c r="H27" s="123">
        <v>3874.7404299999998</v>
      </c>
      <c r="I27" s="125" t="s">
        <v>1524</v>
      </c>
      <c r="J27" s="125" t="s">
        <v>1524</v>
      </c>
      <c r="K27" s="123">
        <v>0.56147999999999998</v>
      </c>
      <c r="L27" s="123">
        <v>21.556809999999999</v>
      </c>
      <c r="M27" s="123">
        <v>62.782910000000001</v>
      </c>
      <c r="N27" s="123">
        <v>0.53641000000000005</v>
      </c>
      <c r="O27" s="123">
        <v>0.14129</v>
      </c>
      <c r="P27" s="123">
        <v>2411.9499999999998</v>
      </c>
      <c r="Q27" s="123">
        <v>0.95499999999999996</v>
      </c>
      <c r="R27" s="125" t="s">
        <v>1524</v>
      </c>
      <c r="S27" s="123">
        <v>0.53900000000000003</v>
      </c>
      <c r="T27" s="123">
        <v>0.41799999999999998</v>
      </c>
      <c r="U27" s="125" t="s">
        <v>1524</v>
      </c>
      <c r="V27" s="123">
        <v>255.46600000000001</v>
      </c>
      <c r="W27" s="123">
        <v>0</v>
      </c>
      <c r="X27" s="123">
        <v>0</v>
      </c>
      <c r="Y27" s="123">
        <v>28.52</v>
      </c>
      <c r="Z27" s="123">
        <v>0.14899999999999999</v>
      </c>
      <c r="AA27" s="123">
        <v>0.29692000000000002</v>
      </c>
      <c r="AB27" s="123">
        <v>0.30092000000000002</v>
      </c>
      <c r="AC27" s="123">
        <v>9.11</v>
      </c>
      <c r="AD27" s="123">
        <v>0.39300000000000002</v>
      </c>
    </row>
    <row r="28" spans="1:30" x14ac:dyDescent="0.3">
      <c r="A28" s="125" t="s">
        <v>797</v>
      </c>
      <c r="B28" s="123">
        <v>2695</v>
      </c>
      <c r="C28" s="123">
        <v>7.3502000000000001</v>
      </c>
      <c r="D28" s="123">
        <v>0.53366999999999998</v>
      </c>
      <c r="E28" s="123">
        <v>0.26400000000000001</v>
      </c>
      <c r="F28" s="123">
        <v>0.124</v>
      </c>
      <c r="G28" s="123">
        <v>2.3439999999999999E-2</v>
      </c>
      <c r="H28" s="123">
        <v>3874.7404299999998</v>
      </c>
      <c r="I28" s="125" t="s">
        <v>1524</v>
      </c>
      <c r="J28" s="125" t="s">
        <v>1524</v>
      </c>
      <c r="K28" s="123">
        <v>0.56147999999999998</v>
      </c>
      <c r="L28" s="123">
        <v>21.556809999999999</v>
      </c>
      <c r="M28" s="123">
        <v>62.782910000000001</v>
      </c>
      <c r="N28" s="123">
        <v>0.53641000000000005</v>
      </c>
      <c r="O28" s="123">
        <v>0.14129</v>
      </c>
      <c r="P28" s="123">
        <v>2411.9499999999998</v>
      </c>
      <c r="Q28" s="123">
        <v>0.95499999999999996</v>
      </c>
      <c r="R28" s="125" t="s">
        <v>1524</v>
      </c>
      <c r="S28" s="123">
        <v>0.53900000000000003</v>
      </c>
      <c r="T28" s="123">
        <v>0.41799999999999998</v>
      </c>
      <c r="U28" s="125" t="s">
        <v>1524</v>
      </c>
      <c r="V28" s="123">
        <v>255.46600000000001</v>
      </c>
      <c r="W28" s="123">
        <v>0</v>
      </c>
      <c r="X28" s="123">
        <v>0</v>
      </c>
      <c r="Y28" s="123">
        <v>28.52</v>
      </c>
      <c r="Z28" s="123">
        <v>0.14899999999999999</v>
      </c>
      <c r="AA28" s="123">
        <v>0.29692000000000002</v>
      </c>
      <c r="AB28" s="123">
        <v>0.30092000000000002</v>
      </c>
      <c r="AC28" s="123">
        <v>9.11</v>
      </c>
      <c r="AD28" s="123">
        <v>0.39300000000000002</v>
      </c>
    </row>
    <row r="29" spans="1:30" x14ac:dyDescent="0.3">
      <c r="A29" s="125" t="s">
        <v>798</v>
      </c>
      <c r="B29" s="123">
        <v>2695</v>
      </c>
      <c r="C29" s="123">
        <v>7.5153100000000004</v>
      </c>
      <c r="D29" s="123">
        <v>0.37218000000000001</v>
      </c>
      <c r="E29" s="123">
        <v>0.246</v>
      </c>
      <c r="F29" s="123">
        <v>0.14799999999999999</v>
      </c>
      <c r="G29" s="123">
        <v>2.1899999999999999E-2</v>
      </c>
      <c r="H29" s="123">
        <v>3874.7703000000001</v>
      </c>
      <c r="I29" s="125" t="s">
        <v>1524</v>
      </c>
      <c r="J29" s="125" t="s">
        <v>1524</v>
      </c>
      <c r="K29" s="123">
        <v>0.55779999999999996</v>
      </c>
      <c r="L29" s="123">
        <v>21.631799999999998</v>
      </c>
      <c r="M29" s="125" t="s">
        <v>1524</v>
      </c>
      <c r="N29" s="123">
        <v>0.53641000000000005</v>
      </c>
      <c r="O29" s="123">
        <v>0.13392999999999999</v>
      </c>
      <c r="P29" s="123">
        <v>2412.06</v>
      </c>
      <c r="Q29" s="123">
        <v>0.96899999999999997</v>
      </c>
      <c r="R29" s="125" t="s">
        <v>1524</v>
      </c>
      <c r="S29" s="123">
        <v>0.53900000000000003</v>
      </c>
      <c r="T29" s="123">
        <v>0.42199999999999999</v>
      </c>
      <c r="U29" s="125" t="s">
        <v>1524</v>
      </c>
      <c r="V29" s="123">
        <v>255.50200000000001</v>
      </c>
      <c r="W29" s="123">
        <v>0</v>
      </c>
      <c r="X29" s="123">
        <v>0</v>
      </c>
      <c r="Y29" s="123">
        <v>28.52</v>
      </c>
      <c r="Z29" s="123">
        <v>0.14799999999999999</v>
      </c>
      <c r="AA29" s="123">
        <v>0.25846000000000002</v>
      </c>
      <c r="AB29" s="123">
        <v>0.31437999999999999</v>
      </c>
      <c r="AC29" s="123">
        <v>9.1199999999999992</v>
      </c>
      <c r="AD29" s="123">
        <v>0.39500000000000002</v>
      </c>
    </row>
    <row r="30" spans="1:30" x14ac:dyDescent="0.3">
      <c r="A30" s="125" t="s">
        <v>799</v>
      </c>
      <c r="B30" s="123">
        <v>2695</v>
      </c>
      <c r="C30" s="123">
        <v>7.5153100000000004</v>
      </c>
      <c r="D30" s="123">
        <v>0.37218000000000001</v>
      </c>
      <c r="E30" s="123">
        <v>0.246</v>
      </c>
      <c r="F30" s="123">
        <v>0.14799999999999999</v>
      </c>
      <c r="G30" s="123">
        <v>2.1899999999999999E-2</v>
      </c>
      <c r="H30" s="123">
        <v>3874.7703000000001</v>
      </c>
      <c r="I30" s="125" t="s">
        <v>1524</v>
      </c>
      <c r="J30" s="125" t="s">
        <v>1524</v>
      </c>
      <c r="K30" s="123">
        <v>0.55779999999999996</v>
      </c>
      <c r="L30" s="123">
        <v>21.631799999999998</v>
      </c>
      <c r="M30" s="125" t="s">
        <v>1524</v>
      </c>
      <c r="N30" s="123">
        <v>0.53641000000000005</v>
      </c>
      <c r="O30" s="123">
        <v>0.13392999999999999</v>
      </c>
      <c r="P30" s="123">
        <v>2412.06</v>
      </c>
      <c r="Q30" s="123">
        <v>0.96899999999999997</v>
      </c>
      <c r="R30" s="125" t="s">
        <v>1524</v>
      </c>
      <c r="S30" s="123">
        <v>0.53900000000000003</v>
      </c>
      <c r="T30" s="123">
        <v>0.42199999999999999</v>
      </c>
      <c r="U30" s="125" t="s">
        <v>1524</v>
      </c>
      <c r="V30" s="123">
        <v>255.50200000000001</v>
      </c>
      <c r="W30" s="123">
        <v>0</v>
      </c>
      <c r="X30" s="123">
        <v>0</v>
      </c>
      <c r="Y30" s="123">
        <v>28.52</v>
      </c>
      <c r="Z30" s="123">
        <v>0.14799999999999999</v>
      </c>
      <c r="AA30" s="123">
        <v>0.25846000000000002</v>
      </c>
      <c r="AB30" s="123">
        <v>0.31437999999999999</v>
      </c>
      <c r="AC30" s="123">
        <v>9.1199999999999992</v>
      </c>
      <c r="AD30" s="123">
        <v>0.39500000000000002</v>
      </c>
    </row>
    <row r="31" spans="1:30" x14ac:dyDescent="0.3">
      <c r="A31" s="125" t="s">
        <v>800</v>
      </c>
      <c r="B31" s="123">
        <v>2695</v>
      </c>
      <c r="C31" s="123">
        <v>7.6780799999999996</v>
      </c>
      <c r="D31" s="123">
        <v>0.19752</v>
      </c>
      <c r="E31" s="123">
        <v>0.23699999999999999</v>
      </c>
      <c r="F31" s="123">
        <v>0.16500000000000001</v>
      </c>
      <c r="G31" s="123">
        <v>2.0140000000000002E-2</v>
      </c>
      <c r="H31" s="123">
        <v>3874.8041400000002</v>
      </c>
      <c r="I31" s="125" t="s">
        <v>1524</v>
      </c>
      <c r="J31" s="125" t="s">
        <v>1524</v>
      </c>
      <c r="K31" s="123">
        <v>0.55462999999999996</v>
      </c>
      <c r="L31" s="123">
        <v>21.716830000000002</v>
      </c>
      <c r="M31" s="125" t="s">
        <v>1524</v>
      </c>
      <c r="N31" s="123">
        <v>0.52846000000000004</v>
      </c>
      <c r="O31" s="123">
        <v>0.13757</v>
      </c>
      <c r="P31" s="123">
        <v>2412.14</v>
      </c>
      <c r="Q31" s="123">
        <v>0.97899999999999998</v>
      </c>
      <c r="R31" s="125" t="s">
        <v>1524</v>
      </c>
      <c r="S31" s="123">
        <v>0.53900000000000003</v>
      </c>
      <c r="T31" s="123">
        <v>0.41699999999999998</v>
      </c>
      <c r="U31" s="125" t="s">
        <v>1524</v>
      </c>
      <c r="V31" s="123">
        <v>255.53800000000001</v>
      </c>
      <c r="W31" s="123">
        <v>0</v>
      </c>
      <c r="X31" s="123">
        <v>0</v>
      </c>
      <c r="Y31" s="123">
        <v>28.52</v>
      </c>
      <c r="Z31" s="123">
        <v>0.14599999999999999</v>
      </c>
      <c r="AA31" s="123">
        <v>0.23441999999999999</v>
      </c>
      <c r="AB31" s="123">
        <v>0.31684000000000001</v>
      </c>
      <c r="AC31" s="123">
        <v>9.15</v>
      </c>
      <c r="AD31" s="123">
        <v>0.39100000000000001</v>
      </c>
    </row>
    <row r="32" spans="1:30" x14ac:dyDescent="0.3">
      <c r="A32" s="125" t="s">
        <v>801</v>
      </c>
      <c r="B32" s="123">
        <v>2695</v>
      </c>
      <c r="C32" s="123">
        <v>7.6780799999999996</v>
      </c>
      <c r="D32" s="123">
        <v>0.19752</v>
      </c>
      <c r="E32" s="123">
        <v>0.23699999999999999</v>
      </c>
      <c r="F32" s="123">
        <v>0.16500000000000001</v>
      </c>
      <c r="G32" s="123">
        <v>2.0140000000000002E-2</v>
      </c>
      <c r="H32" s="123">
        <v>3874.8041400000002</v>
      </c>
      <c r="I32" s="125" t="s">
        <v>1524</v>
      </c>
      <c r="J32" s="125" t="s">
        <v>1524</v>
      </c>
      <c r="K32" s="123">
        <v>0.55462999999999996</v>
      </c>
      <c r="L32" s="123">
        <v>21.716830000000002</v>
      </c>
      <c r="M32" s="125" t="s">
        <v>1524</v>
      </c>
      <c r="N32" s="123">
        <v>0.52846000000000004</v>
      </c>
      <c r="O32" s="123">
        <v>0.13757</v>
      </c>
      <c r="P32" s="123">
        <v>2412.14</v>
      </c>
      <c r="Q32" s="123">
        <v>0.97899999999999998</v>
      </c>
      <c r="R32" s="125" t="s">
        <v>1524</v>
      </c>
      <c r="S32" s="123">
        <v>0.53900000000000003</v>
      </c>
      <c r="T32" s="123">
        <v>0.41699999999999998</v>
      </c>
      <c r="U32" s="125" t="s">
        <v>1524</v>
      </c>
      <c r="V32" s="123">
        <v>255.53800000000001</v>
      </c>
      <c r="W32" s="123">
        <v>0</v>
      </c>
      <c r="X32" s="123">
        <v>0</v>
      </c>
      <c r="Y32" s="123">
        <v>28.52</v>
      </c>
      <c r="Z32" s="123">
        <v>0.14599999999999999</v>
      </c>
      <c r="AA32" s="123">
        <v>0.23441999999999999</v>
      </c>
      <c r="AB32" s="123">
        <v>0.31684000000000001</v>
      </c>
      <c r="AC32" s="123">
        <v>9.15</v>
      </c>
      <c r="AD32" s="123">
        <v>0.39100000000000001</v>
      </c>
    </row>
    <row r="33" spans="1:30" x14ac:dyDescent="0.3">
      <c r="A33" s="125" t="s">
        <v>802</v>
      </c>
      <c r="B33" s="123">
        <v>2695</v>
      </c>
      <c r="C33" s="123">
        <v>7.8423600000000002</v>
      </c>
      <c r="D33" s="123">
        <v>6.615E-2</v>
      </c>
      <c r="E33" s="123">
        <v>0.22700000000000001</v>
      </c>
      <c r="F33" s="123">
        <v>0.187</v>
      </c>
      <c r="G33" s="123">
        <v>2.043E-2</v>
      </c>
      <c r="H33" s="123">
        <v>3874.8404099999998</v>
      </c>
      <c r="I33" s="125" t="s">
        <v>1524</v>
      </c>
      <c r="J33" s="125" t="s">
        <v>1524</v>
      </c>
      <c r="K33" s="123">
        <v>0.55154000000000003</v>
      </c>
      <c r="L33" s="123">
        <v>21.80808</v>
      </c>
      <c r="M33" s="125" t="s">
        <v>1524</v>
      </c>
      <c r="N33" s="123">
        <v>0.53641000000000005</v>
      </c>
      <c r="O33" s="123">
        <v>0.14898</v>
      </c>
      <c r="P33" s="123">
        <v>2412.2800000000002</v>
      </c>
      <c r="Q33" s="123">
        <v>0.997</v>
      </c>
      <c r="R33" s="125" t="s">
        <v>1524</v>
      </c>
      <c r="S33" s="123">
        <v>0.53800000000000003</v>
      </c>
      <c r="T33" s="123">
        <v>0.42</v>
      </c>
      <c r="U33" s="125" t="s">
        <v>1524</v>
      </c>
      <c r="V33" s="123">
        <v>255.57400000000001</v>
      </c>
      <c r="W33" s="123">
        <v>0</v>
      </c>
      <c r="X33" s="123">
        <v>0</v>
      </c>
      <c r="Y33" s="123">
        <v>28.52</v>
      </c>
      <c r="Z33" s="123">
        <v>0.14399999999999999</v>
      </c>
      <c r="AA33" s="123">
        <v>0.21911</v>
      </c>
      <c r="AB33" s="123">
        <v>0.31437999999999999</v>
      </c>
      <c r="AC33" s="123">
        <v>9.2200000000000006</v>
      </c>
      <c r="AD33" s="123">
        <v>0.38600000000000001</v>
      </c>
    </row>
    <row r="34" spans="1:30" x14ac:dyDescent="0.3">
      <c r="A34" s="125" t="s">
        <v>803</v>
      </c>
      <c r="B34" s="123">
        <v>2695</v>
      </c>
      <c r="C34" s="123">
        <v>7.8423600000000002</v>
      </c>
      <c r="D34" s="123">
        <v>6.615E-2</v>
      </c>
      <c r="E34" s="123">
        <v>0.22700000000000001</v>
      </c>
      <c r="F34" s="123">
        <v>0.187</v>
      </c>
      <c r="G34" s="123">
        <v>2.043E-2</v>
      </c>
      <c r="H34" s="123">
        <v>3874.8404099999998</v>
      </c>
      <c r="I34" s="125" t="s">
        <v>1524</v>
      </c>
      <c r="J34" s="125" t="s">
        <v>1524</v>
      </c>
      <c r="K34" s="123">
        <v>0.55154000000000003</v>
      </c>
      <c r="L34" s="123">
        <v>21.80808</v>
      </c>
      <c r="M34" s="125" t="s">
        <v>1524</v>
      </c>
      <c r="N34" s="123">
        <v>0.53641000000000005</v>
      </c>
      <c r="O34" s="123">
        <v>0.14898</v>
      </c>
      <c r="P34" s="123">
        <v>2412.2800000000002</v>
      </c>
      <c r="Q34" s="123">
        <v>0.997</v>
      </c>
      <c r="R34" s="125" t="s">
        <v>1524</v>
      </c>
      <c r="S34" s="123">
        <v>0.53800000000000003</v>
      </c>
      <c r="T34" s="123">
        <v>0.42</v>
      </c>
      <c r="U34" s="125" t="s">
        <v>1524</v>
      </c>
      <c r="V34" s="123">
        <v>255.57400000000001</v>
      </c>
      <c r="W34" s="123">
        <v>0</v>
      </c>
      <c r="X34" s="123">
        <v>0</v>
      </c>
      <c r="Y34" s="123">
        <v>28.52</v>
      </c>
      <c r="Z34" s="123">
        <v>0.14399999999999999</v>
      </c>
      <c r="AA34" s="123">
        <v>0.21911</v>
      </c>
      <c r="AB34" s="123">
        <v>0.31437999999999999</v>
      </c>
      <c r="AC34" s="123">
        <v>9.2200000000000006</v>
      </c>
      <c r="AD34" s="123">
        <v>0.38600000000000001</v>
      </c>
    </row>
    <row r="35" spans="1:30" x14ac:dyDescent="0.3">
      <c r="A35" s="125" t="s">
        <v>804</v>
      </c>
      <c r="B35" s="123">
        <v>2695</v>
      </c>
      <c r="C35" s="123">
        <v>8.0080399999999994</v>
      </c>
      <c r="D35" s="123">
        <v>0</v>
      </c>
      <c r="E35" s="123">
        <v>0.221</v>
      </c>
      <c r="F35" s="123">
        <v>0.193</v>
      </c>
      <c r="G35" s="123">
        <v>2.1090000000000001E-2</v>
      </c>
      <c r="H35" s="123">
        <v>3874.8809500000002</v>
      </c>
      <c r="I35" s="125" t="s">
        <v>1524</v>
      </c>
      <c r="J35" s="125" t="s">
        <v>1524</v>
      </c>
      <c r="K35" s="123">
        <v>0.54818999999999996</v>
      </c>
      <c r="L35" s="123">
        <v>21.910170000000001</v>
      </c>
      <c r="M35" s="125" t="s">
        <v>1524</v>
      </c>
      <c r="N35" s="123">
        <v>0.52846000000000004</v>
      </c>
      <c r="O35" s="123">
        <v>0.16553000000000001</v>
      </c>
      <c r="P35" s="123">
        <v>2412.4299999999998</v>
      </c>
      <c r="Q35" s="123">
        <v>1.016</v>
      </c>
      <c r="R35" s="125" t="s">
        <v>1524</v>
      </c>
      <c r="S35" s="123">
        <v>0.53800000000000003</v>
      </c>
      <c r="T35" s="123">
        <v>0.41599999999999998</v>
      </c>
      <c r="U35" s="125" t="s">
        <v>1524</v>
      </c>
      <c r="V35" s="123">
        <v>255.61</v>
      </c>
      <c r="W35" s="123">
        <v>0</v>
      </c>
      <c r="X35" s="123">
        <v>0</v>
      </c>
      <c r="Y35" s="123">
        <v>28.52</v>
      </c>
      <c r="Z35" s="123">
        <v>0.14299999999999999</v>
      </c>
      <c r="AA35" s="123">
        <v>0.20519999999999999</v>
      </c>
      <c r="AB35" s="123">
        <v>0.32554</v>
      </c>
      <c r="AC35" s="123">
        <v>9.2100000000000009</v>
      </c>
      <c r="AD35" s="123">
        <v>0.38100000000000001</v>
      </c>
    </row>
    <row r="36" spans="1:30" x14ac:dyDescent="0.3">
      <c r="A36" s="125" t="s">
        <v>805</v>
      </c>
      <c r="B36" s="123">
        <v>2695</v>
      </c>
      <c r="C36" s="123">
        <v>8.0080399999999994</v>
      </c>
      <c r="D36" s="123">
        <v>0</v>
      </c>
      <c r="E36" s="123">
        <v>0.221</v>
      </c>
      <c r="F36" s="123">
        <v>0.193</v>
      </c>
      <c r="G36" s="123">
        <v>2.1090000000000001E-2</v>
      </c>
      <c r="H36" s="123">
        <v>3874.8809500000002</v>
      </c>
      <c r="I36" s="125" t="s">
        <v>1524</v>
      </c>
      <c r="J36" s="125" t="s">
        <v>1524</v>
      </c>
      <c r="K36" s="123">
        <v>0.54818999999999996</v>
      </c>
      <c r="L36" s="123">
        <v>21.910170000000001</v>
      </c>
      <c r="M36" s="125" t="s">
        <v>1524</v>
      </c>
      <c r="N36" s="123">
        <v>0.52846000000000004</v>
      </c>
      <c r="O36" s="123">
        <v>0.16553000000000001</v>
      </c>
      <c r="P36" s="123">
        <v>2412.4299999999998</v>
      </c>
      <c r="Q36" s="123">
        <v>1.016</v>
      </c>
      <c r="R36" s="125" t="s">
        <v>1524</v>
      </c>
      <c r="S36" s="123">
        <v>0.53800000000000003</v>
      </c>
      <c r="T36" s="123">
        <v>0.41599999999999998</v>
      </c>
      <c r="U36" s="125" t="s">
        <v>1524</v>
      </c>
      <c r="V36" s="123">
        <v>255.61</v>
      </c>
      <c r="W36" s="123">
        <v>0</v>
      </c>
      <c r="X36" s="123">
        <v>0</v>
      </c>
      <c r="Y36" s="123">
        <v>28.52</v>
      </c>
      <c r="Z36" s="123">
        <v>0.14299999999999999</v>
      </c>
      <c r="AA36" s="123">
        <v>0.20519999999999999</v>
      </c>
      <c r="AB36" s="123">
        <v>0.32554</v>
      </c>
      <c r="AC36" s="123">
        <v>9.2100000000000009</v>
      </c>
      <c r="AD36" s="123">
        <v>0.38100000000000001</v>
      </c>
    </row>
    <row r="37" spans="1:30" x14ac:dyDescent="0.3">
      <c r="A37" s="125" t="s">
        <v>806</v>
      </c>
      <c r="B37" s="123">
        <v>2695</v>
      </c>
      <c r="C37" s="123">
        <v>8.1737000000000002</v>
      </c>
      <c r="D37" s="123">
        <v>0</v>
      </c>
      <c r="E37" s="123">
        <v>0.20699999999999999</v>
      </c>
      <c r="F37" s="123">
        <v>0.20399999999999999</v>
      </c>
      <c r="G37" s="123">
        <v>1.9689999999999999E-2</v>
      </c>
      <c r="H37" s="123">
        <v>3874.9358099999999</v>
      </c>
      <c r="I37" s="125" t="s">
        <v>1524</v>
      </c>
      <c r="J37" s="125" t="s">
        <v>1524</v>
      </c>
      <c r="K37" s="123">
        <v>0.54491000000000001</v>
      </c>
      <c r="L37" s="123">
        <v>22.048539999999999</v>
      </c>
      <c r="M37" s="125" t="s">
        <v>1524</v>
      </c>
      <c r="N37" s="123">
        <v>0.52846000000000004</v>
      </c>
      <c r="O37" s="123">
        <v>0.18831000000000001</v>
      </c>
      <c r="P37" s="123">
        <v>2412.5</v>
      </c>
      <c r="Q37" s="123">
        <v>1.0249999999999999</v>
      </c>
      <c r="R37" s="125" t="s">
        <v>1524</v>
      </c>
      <c r="S37" s="123">
        <v>0.53800000000000003</v>
      </c>
      <c r="T37" s="123">
        <v>0.41799999999999998</v>
      </c>
      <c r="U37" s="125" t="s">
        <v>1524</v>
      </c>
      <c r="V37" s="123">
        <v>255.64599999999999</v>
      </c>
      <c r="W37" s="123">
        <v>0</v>
      </c>
      <c r="X37" s="123">
        <v>0</v>
      </c>
      <c r="Y37" s="123">
        <v>28.52</v>
      </c>
      <c r="Z37" s="123">
        <v>7.9000000000000001E-2</v>
      </c>
      <c r="AA37" s="123">
        <v>0.21096999999999999</v>
      </c>
      <c r="AB37" s="123">
        <v>0.31561</v>
      </c>
      <c r="AC37" s="123">
        <v>9.2100000000000009</v>
      </c>
      <c r="AD37" s="123">
        <v>0.376</v>
      </c>
    </row>
    <row r="38" spans="1:30" x14ac:dyDescent="0.3">
      <c r="A38" s="125" t="s">
        <v>807</v>
      </c>
      <c r="B38" s="123">
        <v>2695</v>
      </c>
      <c r="C38" s="123">
        <v>8.1737000000000002</v>
      </c>
      <c r="D38" s="123">
        <v>0</v>
      </c>
      <c r="E38" s="123">
        <v>0.20699999999999999</v>
      </c>
      <c r="F38" s="123">
        <v>0.20399999999999999</v>
      </c>
      <c r="G38" s="123">
        <v>1.9689999999999999E-2</v>
      </c>
      <c r="H38" s="123">
        <v>3874.9358099999999</v>
      </c>
      <c r="I38" s="125" t="s">
        <v>1524</v>
      </c>
      <c r="J38" s="125" t="s">
        <v>1524</v>
      </c>
      <c r="K38" s="123">
        <v>0.54491000000000001</v>
      </c>
      <c r="L38" s="123">
        <v>22.048539999999999</v>
      </c>
      <c r="M38" s="125" t="s">
        <v>1524</v>
      </c>
      <c r="N38" s="123">
        <v>0.52846000000000004</v>
      </c>
      <c r="O38" s="123">
        <v>0.18831000000000001</v>
      </c>
      <c r="P38" s="123">
        <v>2412.5</v>
      </c>
      <c r="Q38" s="123">
        <v>1.0249999999999999</v>
      </c>
      <c r="R38" s="125" t="s">
        <v>1524</v>
      </c>
      <c r="S38" s="123">
        <v>0.53800000000000003</v>
      </c>
      <c r="T38" s="123">
        <v>0.41799999999999998</v>
      </c>
      <c r="U38" s="125" t="s">
        <v>1524</v>
      </c>
      <c r="V38" s="123">
        <v>255.64599999999999</v>
      </c>
      <c r="W38" s="123">
        <v>0</v>
      </c>
      <c r="X38" s="123">
        <v>0</v>
      </c>
      <c r="Y38" s="123">
        <v>28.52</v>
      </c>
      <c r="Z38" s="123">
        <v>7.9000000000000001E-2</v>
      </c>
      <c r="AA38" s="123">
        <v>0.21096999999999999</v>
      </c>
      <c r="AB38" s="123">
        <v>0.31561</v>
      </c>
      <c r="AC38" s="123">
        <v>9.2100000000000009</v>
      </c>
      <c r="AD38" s="123">
        <v>0.376</v>
      </c>
    </row>
    <row r="39" spans="1:30" x14ac:dyDescent="0.3">
      <c r="A39" s="125" t="s">
        <v>808</v>
      </c>
      <c r="B39" s="123">
        <v>2695</v>
      </c>
      <c r="C39" s="123">
        <v>8.3409899999999997</v>
      </c>
      <c r="D39" s="123">
        <v>0</v>
      </c>
      <c r="E39" s="123">
        <v>0.19500000000000001</v>
      </c>
      <c r="F39" s="123">
        <v>0.21</v>
      </c>
      <c r="G39" s="123">
        <v>1.8519999999999998E-2</v>
      </c>
      <c r="H39" s="123">
        <v>3874.9739100000002</v>
      </c>
      <c r="I39" s="125" t="s">
        <v>1524</v>
      </c>
      <c r="J39" s="125" t="s">
        <v>1524</v>
      </c>
      <c r="K39" s="123">
        <v>0.54178000000000004</v>
      </c>
      <c r="L39" s="123">
        <v>22.144749999999998</v>
      </c>
      <c r="M39" s="125" t="s">
        <v>1524</v>
      </c>
      <c r="N39" s="123">
        <v>0.52846000000000004</v>
      </c>
      <c r="O39" s="123">
        <v>0.20299</v>
      </c>
      <c r="P39" s="123">
        <v>2412.5</v>
      </c>
      <c r="Q39" s="123">
        <v>1.0249999999999999</v>
      </c>
      <c r="R39" s="125" t="s">
        <v>1524</v>
      </c>
      <c r="S39" s="123">
        <v>0.53700000000000003</v>
      </c>
      <c r="T39" s="123">
        <v>0.41899999999999998</v>
      </c>
      <c r="U39" s="125" t="s">
        <v>1524</v>
      </c>
      <c r="V39" s="123">
        <v>255.68199999999999</v>
      </c>
      <c r="W39" s="123">
        <v>0</v>
      </c>
      <c r="X39" s="123">
        <v>0</v>
      </c>
      <c r="Y39" s="123">
        <v>28.52</v>
      </c>
      <c r="Z39" s="123">
        <v>0.14099999999999999</v>
      </c>
      <c r="AA39" s="123">
        <v>0.21911</v>
      </c>
      <c r="AB39" s="123">
        <v>0.31069000000000002</v>
      </c>
      <c r="AC39" s="123">
        <v>9.08</v>
      </c>
      <c r="AD39" s="123">
        <v>0.37</v>
      </c>
    </row>
    <row r="40" spans="1:30" x14ac:dyDescent="0.3">
      <c r="A40" s="125" t="s">
        <v>809</v>
      </c>
      <c r="B40" s="123">
        <v>2695</v>
      </c>
      <c r="C40" s="123">
        <v>8.3409899999999997</v>
      </c>
      <c r="D40" s="123">
        <v>0</v>
      </c>
      <c r="E40" s="123">
        <v>0.19500000000000001</v>
      </c>
      <c r="F40" s="123">
        <v>0.21</v>
      </c>
      <c r="G40" s="123">
        <v>1.8519999999999998E-2</v>
      </c>
      <c r="H40" s="123">
        <v>3874.9739100000002</v>
      </c>
      <c r="I40" s="125" t="s">
        <v>1524</v>
      </c>
      <c r="J40" s="125" t="s">
        <v>1524</v>
      </c>
      <c r="K40" s="123">
        <v>0.54178000000000004</v>
      </c>
      <c r="L40" s="123">
        <v>22.144749999999998</v>
      </c>
      <c r="M40" s="125" t="s">
        <v>1524</v>
      </c>
      <c r="N40" s="123">
        <v>0.52846000000000004</v>
      </c>
      <c r="O40" s="123">
        <v>0.20299</v>
      </c>
      <c r="P40" s="123">
        <v>2412.5</v>
      </c>
      <c r="Q40" s="123">
        <v>1.0249999999999999</v>
      </c>
      <c r="R40" s="125" t="s">
        <v>1524</v>
      </c>
      <c r="S40" s="123">
        <v>0.53700000000000003</v>
      </c>
      <c r="T40" s="123">
        <v>0.41899999999999998</v>
      </c>
      <c r="U40" s="125" t="s">
        <v>1524</v>
      </c>
      <c r="V40" s="123">
        <v>255.68199999999999</v>
      </c>
      <c r="W40" s="123">
        <v>0</v>
      </c>
      <c r="X40" s="123">
        <v>0</v>
      </c>
      <c r="Y40" s="123">
        <v>28.52</v>
      </c>
      <c r="Z40" s="123">
        <v>0.14099999999999999</v>
      </c>
      <c r="AA40" s="123">
        <v>0.21911</v>
      </c>
      <c r="AB40" s="123">
        <v>0.31069000000000002</v>
      </c>
      <c r="AC40" s="123">
        <v>9.08</v>
      </c>
      <c r="AD40" s="123">
        <v>0.37</v>
      </c>
    </row>
    <row r="41" spans="1:30" x14ac:dyDescent="0.3">
      <c r="A41" s="125" t="s">
        <v>810</v>
      </c>
      <c r="B41" s="123">
        <v>2695</v>
      </c>
      <c r="C41" s="123">
        <v>8.5331100000000006</v>
      </c>
      <c r="D41" s="123">
        <v>0</v>
      </c>
      <c r="E41" s="123">
        <v>0.183</v>
      </c>
      <c r="F41" s="123">
        <v>0.217</v>
      </c>
      <c r="G41" s="123">
        <v>1.6670000000000001E-2</v>
      </c>
      <c r="H41" s="123">
        <v>3875.0007300000002</v>
      </c>
      <c r="I41" s="125" t="s">
        <v>1524</v>
      </c>
      <c r="J41" s="125" t="s">
        <v>1524</v>
      </c>
      <c r="K41" s="123">
        <v>0.53830999999999996</v>
      </c>
      <c r="L41" s="123">
        <v>22.21256</v>
      </c>
      <c r="M41" s="125" t="s">
        <v>1524</v>
      </c>
      <c r="N41" s="123">
        <v>0.52846000000000004</v>
      </c>
      <c r="O41" s="123">
        <v>0.2132</v>
      </c>
      <c r="P41" s="123">
        <v>2412.5</v>
      </c>
      <c r="Q41" s="123">
        <v>1.0249999999999999</v>
      </c>
      <c r="R41" s="125" t="s">
        <v>1524</v>
      </c>
      <c r="S41" s="123">
        <v>0.53700000000000003</v>
      </c>
      <c r="T41" s="123">
        <v>0.42099999999999999</v>
      </c>
      <c r="U41" s="125" t="s">
        <v>1524</v>
      </c>
      <c r="V41" s="123">
        <v>255.71799999999999</v>
      </c>
      <c r="W41" s="123">
        <v>0</v>
      </c>
      <c r="X41" s="123">
        <v>0</v>
      </c>
      <c r="Y41" s="123">
        <v>28.52</v>
      </c>
      <c r="Z41" s="123">
        <v>0.14899999999999999</v>
      </c>
      <c r="AA41" s="123">
        <v>0.20865</v>
      </c>
      <c r="AB41" s="123">
        <v>0.33182</v>
      </c>
      <c r="AC41" s="123">
        <v>8.98</v>
      </c>
      <c r="AD41" s="123">
        <v>0.36299999999999999</v>
      </c>
    </row>
    <row r="42" spans="1:30" x14ac:dyDescent="0.3">
      <c r="A42" s="125" t="s">
        <v>811</v>
      </c>
      <c r="B42" s="123">
        <v>2695</v>
      </c>
      <c r="C42" s="123">
        <v>8.5331100000000006</v>
      </c>
      <c r="D42" s="123">
        <v>0</v>
      </c>
      <c r="E42" s="123">
        <v>0.183</v>
      </c>
      <c r="F42" s="123">
        <v>0.217</v>
      </c>
      <c r="G42" s="123">
        <v>1.6670000000000001E-2</v>
      </c>
      <c r="H42" s="123">
        <v>3875.0007300000002</v>
      </c>
      <c r="I42" s="125" t="s">
        <v>1524</v>
      </c>
      <c r="J42" s="125" t="s">
        <v>1524</v>
      </c>
      <c r="K42" s="123">
        <v>0.53830999999999996</v>
      </c>
      <c r="L42" s="123">
        <v>22.21256</v>
      </c>
      <c r="M42" s="125" t="s">
        <v>1524</v>
      </c>
      <c r="N42" s="123">
        <v>0.52846000000000004</v>
      </c>
      <c r="O42" s="123">
        <v>0.2132</v>
      </c>
      <c r="P42" s="123">
        <v>2412.5</v>
      </c>
      <c r="Q42" s="123">
        <v>1.0249999999999999</v>
      </c>
      <c r="R42" s="125" t="s">
        <v>1524</v>
      </c>
      <c r="S42" s="123">
        <v>0.53700000000000003</v>
      </c>
      <c r="T42" s="123">
        <v>0.42099999999999999</v>
      </c>
      <c r="U42" s="125" t="s">
        <v>1524</v>
      </c>
      <c r="V42" s="123">
        <v>255.71799999999999</v>
      </c>
      <c r="W42" s="123">
        <v>0</v>
      </c>
      <c r="X42" s="123">
        <v>0</v>
      </c>
      <c r="Y42" s="123">
        <v>28.52</v>
      </c>
      <c r="Z42" s="123">
        <v>0.14899999999999999</v>
      </c>
      <c r="AA42" s="123">
        <v>0.20865</v>
      </c>
      <c r="AB42" s="123">
        <v>0.33182</v>
      </c>
      <c r="AC42" s="123">
        <v>8.98</v>
      </c>
      <c r="AD42" s="123">
        <v>0.36299999999999999</v>
      </c>
    </row>
    <row r="43" spans="1:30" x14ac:dyDescent="0.3">
      <c r="A43" s="125" t="s">
        <v>812</v>
      </c>
      <c r="B43" s="123">
        <v>2695</v>
      </c>
      <c r="C43" s="123">
        <v>8.7700700000000005</v>
      </c>
      <c r="D43" s="123">
        <v>0</v>
      </c>
      <c r="E43" s="123">
        <v>0.17599999999999999</v>
      </c>
      <c r="F43" s="123">
        <v>0.22500000000000001</v>
      </c>
      <c r="G43" s="123">
        <v>1.349E-2</v>
      </c>
      <c r="H43" s="123">
        <v>3875.0464499999998</v>
      </c>
      <c r="I43" s="125" t="s">
        <v>1524</v>
      </c>
      <c r="J43" s="125" t="s">
        <v>1524</v>
      </c>
      <c r="K43" s="123">
        <v>0.53530999999999995</v>
      </c>
      <c r="L43" s="123">
        <v>22.328250000000001</v>
      </c>
      <c r="M43" s="125" t="s">
        <v>1524</v>
      </c>
      <c r="N43" s="123">
        <v>0.53641000000000005</v>
      </c>
      <c r="O43" s="123">
        <v>0.22369</v>
      </c>
      <c r="P43" s="123">
        <v>2412.5</v>
      </c>
      <c r="Q43" s="123">
        <v>1.0249999999999999</v>
      </c>
      <c r="R43" s="125" t="s">
        <v>1524</v>
      </c>
      <c r="S43" s="123">
        <v>0.53700000000000003</v>
      </c>
      <c r="T43" s="123">
        <v>0.42</v>
      </c>
      <c r="U43" s="125" t="s">
        <v>1524</v>
      </c>
      <c r="V43" s="123">
        <v>255.75399999999999</v>
      </c>
      <c r="W43" s="123">
        <v>0</v>
      </c>
      <c r="X43" s="123">
        <v>0</v>
      </c>
      <c r="Y43" s="123">
        <v>28.52</v>
      </c>
      <c r="Z43" s="123">
        <v>0.11799999999999999</v>
      </c>
      <c r="AA43" s="123">
        <v>0.20175999999999999</v>
      </c>
      <c r="AB43" s="123">
        <v>0.34071000000000001</v>
      </c>
      <c r="AC43" s="123">
        <v>8.99</v>
      </c>
      <c r="AD43" s="123">
        <v>0.34599999999999997</v>
      </c>
    </row>
    <row r="44" spans="1:30" x14ac:dyDescent="0.3">
      <c r="A44" s="125" t="s">
        <v>813</v>
      </c>
      <c r="B44" s="123">
        <v>2695</v>
      </c>
      <c r="C44" s="123">
        <v>8.7700700000000005</v>
      </c>
      <c r="D44" s="123">
        <v>0</v>
      </c>
      <c r="E44" s="123">
        <v>0.17599999999999999</v>
      </c>
      <c r="F44" s="123">
        <v>0.22500000000000001</v>
      </c>
      <c r="G44" s="123">
        <v>1.349E-2</v>
      </c>
      <c r="H44" s="123">
        <v>3875.0464499999998</v>
      </c>
      <c r="I44" s="125" t="s">
        <v>1524</v>
      </c>
      <c r="J44" s="125" t="s">
        <v>1524</v>
      </c>
      <c r="K44" s="123">
        <v>0.53530999999999995</v>
      </c>
      <c r="L44" s="123">
        <v>22.328250000000001</v>
      </c>
      <c r="M44" s="125" t="s">
        <v>1524</v>
      </c>
      <c r="N44" s="123">
        <v>0.53641000000000005</v>
      </c>
      <c r="O44" s="123">
        <v>0.22369</v>
      </c>
      <c r="P44" s="123">
        <v>2412.5</v>
      </c>
      <c r="Q44" s="123">
        <v>1.0249999999999999</v>
      </c>
      <c r="R44" s="125" t="s">
        <v>1524</v>
      </c>
      <c r="S44" s="123">
        <v>0.53700000000000003</v>
      </c>
      <c r="T44" s="123">
        <v>0.42</v>
      </c>
      <c r="U44" s="125" t="s">
        <v>1524</v>
      </c>
      <c r="V44" s="123">
        <v>255.75399999999999</v>
      </c>
      <c r="W44" s="123">
        <v>0</v>
      </c>
      <c r="X44" s="123">
        <v>0</v>
      </c>
      <c r="Y44" s="123">
        <v>28.52</v>
      </c>
      <c r="Z44" s="123">
        <v>0.11799999999999999</v>
      </c>
      <c r="AA44" s="123">
        <v>0.20175999999999999</v>
      </c>
      <c r="AB44" s="123">
        <v>0.34071000000000001</v>
      </c>
      <c r="AC44" s="123">
        <v>8.99</v>
      </c>
      <c r="AD44" s="123">
        <v>0.34599999999999997</v>
      </c>
    </row>
    <row r="45" spans="1:30" x14ac:dyDescent="0.3">
      <c r="A45" s="125" t="s">
        <v>814</v>
      </c>
      <c r="B45" s="123">
        <v>2695</v>
      </c>
      <c r="C45" s="123">
        <v>9.0722699999999996</v>
      </c>
      <c r="D45" s="123">
        <v>0</v>
      </c>
      <c r="E45" s="123">
        <v>0.186</v>
      </c>
      <c r="F45" s="123">
        <v>0.218</v>
      </c>
      <c r="G45" s="123">
        <v>1.2E-2</v>
      </c>
      <c r="H45" s="123">
        <v>3875.0940000000001</v>
      </c>
      <c r="I45" s="123">
        <v>46.249000000000002</v>
      </c>
      <c r="J45" s="123">
        <v>5.2950799999999996</v>
      </c>
      <c r="K45" s="123">
        <v>0.53496999999999995</v>
      </c>
      <c r="L45" s="123">
        <v>22.448730000000001</v>
      </c>
      <c r="M45" s="125" t="s">
        <v>1524</v>
      </c>
      <c r="N45" s="123">
        <v>0.53641000000000005</v>
      </c>
      <c r="O45" s="123">
        <v>0.21842</v>
      </c>
      <c r="P45" s="123">
        <v>2412.5</v>
      </c>
      <c r="Q45" s="123">
        <v>1.0249999999999999</v>
      </c>
      <c r="R45" s="125" t="s">
        <v>1524</v>
      </c>
      <c r="S45" s="123">
        <v>0.53700000000000003</v>
      </c>
      <c r="T45" s="123">
        <v>0.41799999999999998</v>
      </c>
      <c r="U45" s="125" t="s">
        <v>1524</v>
      </c>
      <c r="V45" s="123">
        <v>255.78899999999999</v>
      </c>
      <c r="W45" s="123">
        <v>0</v>
      </c>
      <c r="X45" s="123">
        <v>0</v>
      </c>
      <c r="Y45" s="123">
        <v>28.52</v>
      </c>
      <c r="Z45" s="123">
        <v>0.11600000000000001</v>
      </c>
      <c r="AA45" s="123">
        <v>0.18361</v>
      </c>
      <c r="AB45" s="123">
        <v>0.35232999999999998</v>
      </c>
      <c r="AC45" s="123">
        <v>9.02</v>
      </c>
      <c r="AD45" s="123">
        <v>0.32900000000000001</v>
      </c>
    </row>
    <row r="46" spans="1:30" x14ac:dyDescent="0.3">
      <c r="A46" s="125" t="s">
        <v>815</v>
      </c>
      <c r="B46" s="123">
        <v>2695</v>
      </c>
      <c r="C46" s="123">
        <v>9.0722699999999996</v>
      </c>
      <c r="D46" s="123">
        <v>0</v>
      </c>
      <c r="E46" s="123">
        <v>0.186</v>
      </c>
      <c r="F46" s="123">
        <v>0.218</v>
      </c>
      <c r="G46" s="123">
        <v>1.2E-2</v>
      </c>
      <c r="H46" s="123">
        <v>3875.0940000000001</v>
      </c>
      <c r="I46" s="123">
        <v>46.249000000000002</v>
      </c>
      <c r="J46" s="123">
        <v>5.2950799999999996</v>
      </c>
      <c r="K46" s="123">
        <v>0.53496999999999995</v>
      </c>
      <c r="L46" s="123">
        <v>22.448730000000001</v>
      </c>
      <c r="M46" s="125" t="s">
        <v>1524</v>
      </c>
      <c r="N46" s="123">
        <v>0.53641000000000005</v>
      </c>
      <c r="O46" s="123">
        <v>0.21842</v>
      </c>
      <c r="P46" s="123">
        <v>2412.5</v>
      </c>
      <c r="Q46" s="123">
        <v>1.0249999999999999</v>
      </c>
      <c r="R46" s="125" t="s">
        <v>1524</v>
      </c>
      <c r="S46" s="123">
        <v>0.53700000000000003</v>
      </c>
      <c r="T46" s="123">
        <v>0.41799999999999998</v>
      </c>
      <c r="U46" s="125" t="s">
        <v>1524</v>
      </c>
      <c r="V46" s="123">
        <v>255.78899999999999</v>
      </c>
      <c r="W46" s="123">
        <v>0</v>
      </c>
      <c r="X46" s="123">
        <v>0</v>
      </c>
      <c r="Y46" s="123">
        <v>28.52</v>
      </c>
      <c r="Z46" s="123">
        <v>0.11600000000000001</v>
      </c>
      <c r="AA46" s="123">
        <v>0.18361</v>
      </c>
      <c r="AB46" s="123">
        <v>0.35232999999999998</v>
      </c>
      <c r="AC46" s="123">
        <v>9.02</v>
      </c>
      <c r="AD46" s="123">
        <v>0.32900000000000001</v>
      </c>
    </row>
    <row r="47" spans="1:30" x14ac:dyDescent="0.3">
      <c r="A47" s="125" t="s">
        <v>816</v>
      </c>
      <c r="B47" s="123">
        <v>2695</v>
      </c>
      <c r="C47" s="123">
        <v>9.3982299999999999</v>
      </c>
      <c r="D47" s="123">
        <v>0</v>
      </c>
      <c r="E47" s="123">
        <v>0.19400000000000001</v>
      </c>
      <c r="F47" s="123">
        <v>0.214</v>
      </c>
      <c r="G47" s="123">
        <v>1.9699999999999999E-2</v>
      </c>
      <c r="H47" s="123">
        <v>3875.1253999999999</v>
      </c>
      <c r="I47" s="125" t="s">
        <v>1524</v>
      </c>
      <c r="J47" s="125" t="s">
        <v>1524</v>
      </c>
      <c r="K47" s="123">
        <v>0.53352999999999995</v>
      </c>
      <c r="L47" s="123">
        <v>22.528369999999999</v>
      </c>
      <c r="M47" s="123">
        <v>67.528450000000007</v>
      </c>
      <c r="N47" s="123">
        <v>0.53641000000000005</v>
      </c>
      <c r="O47" s="123">
        <v>0.2132</v>
      </c>
      <c r="P47" s="123">
        <v>2412.5</v>
      </c>
      <c r="Q47" s="123">
        <v>1.0249999999999999</v>
      </c>
      <c r="R47" s="125" t="s">
        <v>1524</v>
      </c>
      <c r="S47" s="123">
        <v>0.53700000000000003</v>
      </c>
      <c r="T47" s="123">
        <v>0.41899999999999998</v>
      </c>
      <c r="U47" s="123">
        <v>65.91</v>
      </c>
      <c r="V47" s="123">
        <v>255.82499999999999</v>
      </c>
      <c r="W47" s="123">
        <v>0</v>
      </c>
      <c r="X47" s="123">
        <v>0</v>
      </c>
      <c r="Y47" s="123">
        <v>28.52</v>
      </c>
      <c r="Z47" s="123">
        <v>0.14599999999999999</v>
      </c>
      <c r="AA47" s="123">
        <v>0.17579</v>
      </c>
      <c r="AB47" s="123">
        <v>0.35886000000000001</v>
      </c>
      <c r="AC47" s="123">
        <v>9.02</v>
      </c>
      <c r="AD47" s="123">
        <v>0.313</v>
      </c>
    </row>
    <row r="48" spans="1:30" x14ac:dyDescent="0.3">
      <c r="A48" s="125" t="s">
        <v>817</v>
      </c>
      <c r="B48" s="123">
        <v>2695</v>
      </c>
      <c r="C48" s="123">
        <v>9.3982299999999999</v>
      </c>
      <c r="D48" s="123">
        <v>0</v>
      </c>
      <c r="E48" s="123">
        <v>0.19400000000000001</v>
      </c>
      <c r="F48" s="123">
        <v>0.214</v>
      </c>
      <c r="G48" s="123">
        <v>1.9699999999999999E-2</v>
      </c>
      <c r="H48" s="123">
        <v>3875.1253999999999</v>
      </c>
      <c r="I48" s="125" t="s">
        <v>1524</v>
      </c>
      <c r="J48" s="125" t="s">
        <v>1524</v>
      </c>
      <c r="K48" s="123">
        <v>0.53352999999999995</v>
      </c>
      <c r="L48" s="123">
        <v>22.528369999999999</v>
      </c>
      <c r="M48" s="123">
        <v>67.528450000000007</v>
      </c>
      <c r="N48" s="123">
        <v>0.53641000000000005</v>
      </c>
      <c r="O48" s="123">
        <v>0.2132</v>
      </c>
      <c r="P48" s="123">
        <v>2412.5</v>
      </c>
      <c r="Q48" s="123">
        <v>1.0249999999999999</v>
      </c>
      <c r="R48" s="125" t="s">
        <v>1524</v>
      </c>
      <c r="S48" s="123">
        <v>0.53700000000000003</v>
      </c>
      <c r="T48" s="123">
        <v>0.41899999999999998</v>
      </c>
      <c r="U48" s="123">
        <v>65.91</v>
      </c>
      <c r="V48" s="123">
        <v>255.82499999999999</v>
      </c>
      <c r="W48" s="123">
        <v>0</v>
      </c>
      <c r="X48" s="123">
        <v>0</v>
      </c>
      <c r="Y48" s="123">
        <v>28.52</v>
      </c>
      <c r="Z48" s="123">
        <v>0.14599999999999999</v>
      </c>
      <c r="AA48" s="123">
        <v>0.17579</v>
      </c>
      <c r="AB48" s="123">
        <v>0.35886000000000001</v>
      </c>
      <c r="AC48" s="123">
        <v>9.02</v>
      </c>
      <c r="AD48" s="123">
        <v>0.313</v>
      </c>
    </row>
    <row r="49" spans="1:30" x14ac:dyDescent="0.3">
      <c r="A49" s="125" t="s">
        <v>818</v>
      </c>
      <c r="B49" s="123">
        <v>2695</v>
      </c>
      <c r="C49" s="123">
        <v>9.7268100000000004</v>
      </c>
      <c r="D49" s="123">
        <v>0</v>
      </c>
      <c r="E49" s="123">
        <v>0.188</v>
      </c>
      <c r="F49" s="123">
        <v>0.22</v>
      </c>
      <c r="G49" s="123">
        <v>2.3E-2</v>
      </c>
      <c r="H49" s="123">
        <v>3875.16563</v>
      </c>
      <c r="I49" s="125" t="s">
        <v>1524</v>
      </c>
      <c r="J49" s="125" t="s">
        <v>1524</v>
      </c>
      <c r="K49" s="123">
        <v>0.52927999999999997</v>
      </c>
      <c r="L49" s="123">
        <v>22.63054</v>
      </c>
      <c r="M49" s="125" t="s">
        <v>1524</v>
      </c>
      <c r="N49" s="123">
        <v>0.51256000000000002</v>
      </c>
      <c r="O49" s="123">
        <v>0.19312000000000001</v>
      </c>
      <c r="P49" s="123">
        <v>2412.5</v>
      </c>
      <c r="Q49" s="123">
        <v>1.0249999999999999</v>
      </c>
      <c r="R49" s="125" t="s">
        <v>1524</v>
      </c>
      <c r="S49" s="123">
        <v>0.53700000000000003</v>
      </c>
      <c r="T49" s="123">
        <v>0.42</v>
      </c>
      <c r="U49" s="125" t="s">
        <v>1524</v>
      </c>
      <c r="V49" s="123">
        <v>255.86099999999999</v>
      </c>
      <c r="W49" s="123">
        <v>0</v>
      </c>
      <c r="X49" s="123">
        <v>0</v>
      </c>
      <c r="Y49" s="123">
        <v>28.52</v>
      </c>
      <c r="Z49" s="123">
        <v>0.10100000000000001</v>
      </c>
      <c r="AA49" s="123">
        <v>0.17246</v>
      </c>
      <c r="AB49" s="123">
        <v>0.35103000000000001</v>
      </c>
      <c r="AC49" s="123">
        <v>9.02</v>
      </c>
      <c r="AD49" s="123">
        <v>0.29599999999999999</v>
      </c>
    </row>
    <row r="50" spans="1:30" x14ac:dyDescent="0.3">
      <c r="A50" s="125" t="s">
        <v>819</v>
      </c>
      <c r="B50" s="123">
        <v>2695</v>
      </c>
      <c r="C50" s="123">
        <v>9.7268100000000004</v>
      </c>
      <c r="D50" s="123">
        <v>0</v>
      </c>
      <c r="E50" s="123">
        <v>0.188</v>
      </c>
      <c r="F50" s="123">
        <v>0.22</v>
      </c>
      <c r="G50" s="123">
        <v>2.3E-2</v>
      </c>
      <c r="H50" s="123">
        <v>3875.16563</v>
      </c>
      <c r="I50" s="125" t="s">
        <v>1524</v>
      </c>
      <c r="J50" s="125" t="s">
        <v>1524</v>
      </c>
      <c r="K50" s="123">
        <v>0.52927999999999997</v>
      </c>
      <c r="L50" s="123">
        <v>22.63054</v>
      </c>
      <c r="M50" s="125" t="s">
        <v>1524</v>
      </c>
      <c r="N50" s="123">
        <v>0.51256000000000002</v>
      </c>
      <c r="O50" s="123">
        <v>0.19312000000000001</v>
      </c>
      <c r="P50" s="123">
        <v>2412.5</v>
      </c>
      <c r="Q50" s="123">
        <v>1.0249999999999999</v>
      </c>
      <c r="R50" s="125" t="s">
        <v>1524</v>
      </c>
      <c r="S50" s="123">
        <v>0.53700000000000003</v>
      </c>
      <c r="T50" s="123">
        <v>0.42</v>
      </c>
      <c r="U50" s="125" t="s">
        <v>1524</v>
      </c>
      <c r="V50" s="123">
        <v>255.86099999999999</v>
      </c>
      <c r="W50" s="123">
        <v>0</v>
      </c>
      <c r="X50" s="123">
        <v>0</v>
      </c>
      <c r="Y50" s="123">
        <v>28.52</v>
      </c>
      <c r="Z50" s="123">
        <v>0.10100000000000001</v>
      </c>
      <c r="AA50" s="123">
        <v>0.17246</v>
      </c>
      <c r="AB50" s="123">
        <v>0.35103000000000001</v>
      </c>
      <c r="AC50" s="123">
        <v>9.02</v>
      </c>
      <c r="AD50" s="123">
        <v>0.29599999999999999</v>
      </c>
    </row>
    <row r="51" spans="1:30" x14ac:dyDescent="0.3">
      <c r="A51" s="125" t="s">
        <v>820</v>
      </c>
      <c r="B51" s="123">
        <v>2695</v>
      </c>
      <c r="C51" s="123">
        <v>9.9429200000000009</v>
      </c>
      <c r="D51" s="123">
        <v>0</v>
      </c>
      <c r="E51" s="123">
        <v>0.19500000000000001</v>
      </c>
      <c r="F51" s="123">
        <v>0.22700000000000001</v>
      </c>
      <c r="G51" s="123">
        <v>2.7E-2</v>
      </c>
      <c r="H51" s="123">
        <v>3875.2198800000001</v>
      </c>
      <c r="I51" s="125" t="s">
        <v>1524</v>
      </c>
      <c r="J51" s="125" t="s">
        <v>1524</v>
      </c>
      <c r="K51" s="123">
        <v>0.52517999999999998</v>
      </c>
      <c r="L51" s="123">
        <v>22.7685</v>
      </c>
      <c r="M51" s="125" t="s">
        <v>1524</v>
      </c>
      <c r="N51" s="123">
        <v>0.51256000000000002</v>
      </c>
      <c r="O51" s="123">
        <v>0.19312000000000001</v>
      </c>
      <c r="P51" s="123">
        <v>2412.37</v>
      </c>
      <c r="Q51" s="123">
        <v>1.0089999999999999</v>
      </c>
      <c r="R51" s="125" t="s">
        <v>1524</v>
      </c>
      <c r="S51" s="123">
        <v>0.53600000000000003</v>
      </c>
      <c r="T51" s="123">
        <v>0.41899999999999998</v>
      </c>
      <c r="U51" s="125" t="s">
        <v>1524</v>
      </c>
      <c r="V51" s="123">
        <v>255.89699999999999</v>
      </c>
      <c r="W51" s="123">
        <v>0</v>
      </c>
      <c r="X51" s="123">
        <v>0</v>
      </c>
      <c r="Y51" s="123">
        <v>28.52</v>
      </c>
      <c r="Z51" s="123">
        <v>0.106</v>
      </c>
      <c r="AA51" s="123">
        <v>0.17025000000000001</v>
      </c>
      <c r="AB51" s="123">
        <v>0.33943000000000001</v>
      </c>
      <c r="AC51" s="123">
        <v>8.99</v>
      </c>
      <c r="AD51" s="123">
        <v>0.27800000000000002</v>
      </c>
    </row>
    <row r="52" spans="1:30" x14ac:dyDescent="0.3">
      <c r="A52" s="125" t="s">
        <v>821</v>
      </c>
      <c r="B52" s="123">
        <v>2695</v>
      </c>
      <c r="C52" s="123">
        <v>9.9429200000000009</v>
      </c>
      <c r="D52" s="123">
        <v>0</v>
      </c>
      <c r="E52" s="123">
        <v>0.19500000000000001</v>
      </c>
      <c r="F52" s="123">
        <v>0.22700000000000001</v>
      </c>
      <c r="G52" s="123">
        <v>2.7E-2</v>
      </c>
      <c r="H52" s="123">
        <v>3875.2198800000001</v>
      </c>
      <c r="I52" s="125" t="s">
        <v>1524</v>
      </c>
      <c r="J52" s="125" t="s">
        <v>1524</v>
      </c>
      <c r="K52" s="123">
        <v>0.52517999999999998</v>
      </c>
      <c r="L52" s="123">
        <v>22.7685</v>
      </c>
      <c r="M52" s="125" t="s">
        <v>1524</v>
      </c>
      <c r="N52" s="123">
        <v>0.51256000000000002</v>
      </c>
      <c r="O52" s="123">
        <v>0.19312000000000001</v>
      </c>
      <c r="P52" s="123">
        <v>2412.37</v>
      </c>
      <c r="Q52" s="123">
        <v>1.0089999999999999</v>
      </c>
      <c r="R52" s="125" t="s">
        <v>1524</v>
      </c>
      <c r="S52" s="123">
        <v>0.53600000000000003</v>
      </c>
      <c r="T52" s="123">
        <v>0.41899999999999998</v>
      </c>
      <c r="U52" s="125" t="s">
        <v>1524</v>
      </c>
      <c r="V52" s="123">
        <v>255.89699999999999</v>
      </c>
      <c r="W52" s="123">
        <v>0</v>
      </c>
      <c r="X52" s="123">
        <v>0</v>
      </c>
      <c r="Y52" s="123">
        <v>28.52</v>
      </c>
      <c r="Z52" s="123">
        <v>0.106</v>
      </c>
      <c r="AA52" s="123">
        <v>0.17025000000000001</v>
      </c>
      <c r="AB52" s="123">
        <v>0.33943000000000001</v>
      </c>
      <c r="AC52" s="123">
        <v>8.99</v>
      </c>
      <c r="AD52" s="123">
        <v>0.27800000000000002</v>
      </c>
    </row>
    <row r="53" spans="1:30" x14ac:dyDescent="0.3">
      <c r="A53" s="125" t="s">
        <v>822</v>
      </c>
      <c r="B53" s="123">
        <v>2695</v>
      </c>
      <c r="C53" s="123">
        <v>9.8508999999999993</v>
      </c>
      <c r="D53" s="123">
        <v>0</v>
      </c>
      <c r="E53" s="123">
        <v>0.19400000000000001</v>
      </c>
      <c r="F53" s="123">
        <v>0.22900000000000001</v>
      </c>
      <c r="G53" s="123">
        <v>2.5000000000000001E-2</v>
      </c>
      <c r="H53" s="123">
        <v>3875.2436600000001</v>
      </c>
      <c r="I53" s="125" t="s">
        <v>1524</v>
      </c>
      <c r="J53" s="125" t="s">
        <v>1524</v>
      </c>
      <c r="K53" s="123">
        <v>0.52102000000000004</v>
      </c>
      <c r="L53" s="123">
        <v>22.82902</v>
      </c>
      <c r="M53" s="125" t="s">
        <v>1524</v>
      </c>
      <c r="N53" s="123">
        <v>0.50461</v>
      </c>
      <c r="O53" s="123">
        <v>0.19312000000000001</v>
      </c>
      <c r="P53" s="123">
        <v>2412.14</v>
      </c>
      <c r="Q53" s="123">
        <v>0.97899999999999998</v>
      </c>
      <c r="R53" s="125" t="s">
        <v>1524</v>
      </c>
      <c r="S53" s="123">
        <v>0.53700000000000003</v>
      </c>
      <c r="T53" s="123">
        <v>0.41499999999999998</v>
      </c>
      <c r="U53" s="125" t="s">
        <v>1524</v>
      </c>
      <c r="V53" s="123">
        <v>255.93299999999999</v>
      </c>
      <c r="W53" s="123">
        <v>0</v>
      </c>
      <c r="X53" s="123">
        <v>0</v>
      </c>
      <c r="Y53" s="123">
        <v>28.52</v>
      </c>
      <c r="Z53" s="123">
        <v>0.14499999999999999</v>
      </c>
      <c r="AA53" s="123">
        <v>0.16694999999999999</v>
      </c>
      <c r="AB53" s="123">
        <v>0.33943000000000001</v>
      </c>
      <c r="AC53" s="123">
        <v>8.98</v>
      </c>
      <c r="AD53" s="123">
        <v>0.26500000000000001</v>
      </c>
    </row>
    <row r="54" spans="1:30" x14ac:dyDescent="0.3">
      <c r="A54" s="125" t="s">
        <v>823</v>
      </c>
      <c r="B54" s="123">
        <v>2695</v>
      </c>
      <c r="C54" s="123">
        <v>9.8508999999999993</v>
      </c>
      <c r="D54" s="123">
        <v>0</v>
      </c>
      <c r="E54" s="123">
        <v>0.19400000000000001</v>
      </c>
      <c r="F54" s="123">
        <v>0.22900000000000001</v>
      </c>
      <c r="G54" s="123">
        <v>2.5000000000000001E-2</v>
      </c>
      <c r="H54" s="123">
        <v>3875.2436600000001</v>
      </c>
      <c r="I54" s="125" t="s">
        <v>1524</v>
      </c>
      <c r="J54" s="125" t="s">
        <v>1524</v>
      </c>
      <c r="K54" s="123">
        <v>0.52102000000000004</v>
      </c>
      <c r="L54" s="123">
        <v>22.82902</v>
      </c>
      <c r="M54" s="125" t="s">
        <v>1524</v>
      </c>
      <c r="N54" s="123">
        <v>0.50461</v>
      </c>
      <c r="O54" s="123">
        <v>0.19312000000000001</v>
      </c>
      <c r="P54" s="123">
        <v>2412.14</v>
      </c>
      <c r="Q54" s="123">
        <v>0.97899999999999998</v>
      </c>
      <c r="R54" s="125" t="s">
        <v>1524</v>
      </c>
      <c r="S54" s="123">
        <v>0.53700000000000003</v>
      </c>
      <c r="T54" s="123">
        <v>0.41499999999999998</v>
      </c>
      <c r="U54" s="125" t="s">
        <v>1524</v>
      </c>
      <c r="V54" s="123">
        <v>255.93299999999999</v>
      </c>
      <c r="W54" s="123">
        <v>0</v>
      </c>
      <c r="X54" s="123">
        <v>0</v>
      </c>
      <c r="Y54" s="123">
        <v>28.52</v>
      </c>
      <c r="Z54" s="123">
        <v>0.14499999999999999</v>
      </c>
      <c r="AA54" s="123">
        <v>0.16694999999999999</v>
      </c>
      <c r="AB54" s="123">
        <v>0.33943000000000001</v>
      </c>
      <c r="AC54" s="123">
        <v>8.98</v>
      </c>
      <c r="AD54" s="123">
        <v>0.26500000000000001</v>
      </c>
    </row>
    <row r="55" spans="1:30" x14ac:dyDescent="0.3">
      <c r="A55" s="125" t="s">
        <v>824</v>
      </c>
      <c r="B55" s="123">
        <v>2695</v>
      </c>
      <c r="C55" s="123">
        <v>9.71204</v>
      </c>
      <c r="D55" s="123">
        <v>0</v>
      </c>
      <c r="E55" s="123">
        <v>0.19500000000000001</v>
      </c>
      <c r="F55" s="123">
        <v>0.222</v>
      </c>
      <c r="G55" s="123">
        <v>2.3E-2</v>
      </c>
      <c r="H55" s="123">
        <v>3875.2643899999998</v>
      </c>
      <c r="I55" s="125" t="s">
        <v>1524</v>
      </c>
      <c r="J55" s="125" t="s">
        <v>1524</v>
      </c>
      <c r="K55" s="123">
        <v>0.51678000000000002</v>
      </c>
      <c r="L55" s="123">
        <v>22.881820000000001</v>
      </c>
      <c r="M55" s="125" t="s">
        <v>1524</v>
      </c>
      <c r="N55" s="123">
        <v>0.50461</v>
      </c>
      <c r="O55" s="123">
        <v>0.22369</v>
      </c>
      <c r="P55" s="123">
        <v>2411.9699999999998</v>
      </c>
      <c r="Q55" s="123">
        <v>0.95699999999999996</v>
      </c>
      <c r="R55" s="125" t="s">
        <v>1524</v>
      </c>
      <c r="S55" s="123">
        <v>0.53700000000000003</v>
      </c>
      <c r="T55" s="123">
        <v>0.41899999999999998</v>
      </c>
      <c r="U55" s="125" t="s">
        <v>1524</v>
      </c>
      <c r="V55" s="123">
        <v>255.96899999999999</v>
      </c>
      <c r="W55" s="123">
        <v>0</v>
      </c>
      <c r="X55" s="123">
        <v>0</v>
      </c>
      <c r="Y55" s="123">
        <v>28.52</v>
      </c>
      <c r="Z55" s="123">
        <v>0.12</v>
      </c>
      <c r="AA55" s="123">
        <v>0.15092</v>
      </c>
      <c r="AB55" s="123">
        <v>0.33816000000000002</v>
      </c>
      <c r="AC55" s="123">
        <v>8.98</v>
      </c>
      <c r="AD55" s="123">
        <v>0.26500000000000001</v>
      </c>
    </row>
    <row r="56" spans="1:30" x14ac:dyDescent="0.3">
      <c r="A56" s="125" t="s">
        <v>825</v>
      </c>
      <c r="B56" s="123">
        <v>2695</v>
      </c>
      <c r="C56" s="123">
        <v>9.71204</v>
      </c>
      <c r="D56" s="123">
        <v>0</v>
      </c>
      <c r="E56" s="123">
        <v>0.19500000000000001</v>
      </c>
      <c r="F56" s="123">
        <v>0.222</v>
      </c>
      <c r="G56" s="123">
        <v>2.3E-2</v>
      </c>
      <c r="H56" s="123">
        <v>3875.2643899999998</v>
      </c>
      <c r="I56" s="125" t="s">
        <v>1524</v>
      </c>
      <c r="J56" s="125" t="s">
        <v>1524</v>
      </c>
      <c r="K56" s="123">
        <v>0.51678000000000002</v>
      </c>
      <c r="L56" s="123">
        <v>22.881820000000001</v>
      </c>
      <c r="M56" s="125" t="s">
        <v>1524</v>
      </c>
      <c r="N56" s="123">
        <v>0.50461</v>
      </c>
      <c r="O56" s="123">
        <v>0.22369</v>
      </c>
      <c r="P56" s="123">
        <v>2411.9699999999998</v>
      </c>
      <c r="Q56" s="123">
        <v>0.95699999999999996</v>
      </c>
      <c r="R56" s="125" t="s">
        <v>1524</v>
      </c>
      <c r="S56" s="123">
        <v>0.53700000000000003</v>
      </c>
      <c r="T56" s="123">
        <v>0.41899999999999998</v>
      </c>
      <c r="U56" s="125" t="s">
        <v>1524</v>
      </c>
      <c r="V56" s="123">
        <v>255.96899999999999</v>
      </c>
      <c r="W56" s="123">
        <v>0</v>
      </c>
      <c r="X56" s="123">
        <v>0</v>
      </c>
      <c r="Y56" s="123">
        <v>28.52</v>
      </c>
      <c r="Z56" s="123">
        <v>0.12</v>
      </c>
      <c r="AA56" s="123">
        <v>0.15092</v>
      </c>
      <c r="AB56" s="123">
        <v>0.33816000000000002</v>
      </c>
      <c r="AC56" s="123">
        <v>8.98</v>
      </c>
      <c r="AD56" s="123">
        <v>0.26500000000000001</v>
      </c>
    </row>
    <row r="57" spans="1:30" x14ac:dyDescent="0.3">
      <c r="A57" s="125" t="s">
        <v>826</v>
      </c>
      <c r="B57" s="123">
        <v>2695</v>
      </c>
      <c r="C57" s="123">
        <v>9.5197599999999998</v>
      </c>
      <c r="D57" s="123">
        <v>0</v>
      </c>
      <c r="E57" s="123">
        <v>0.2</v>
      </c>
      <c r="F57" s="123">
        <v>0.21099999999999999</v>
      </c>
      <c r="G57" s="123">
        <v>0.02</v>
      </c>
      <c r="H57" s="123">
        <v>3875.27963</v>
      </c>
      <c r="I57" s="125" t="s">
        <v>1524</v>
      </c>
      <c r="J57" s="125" t="s">
        <v>1524</v>
      </c>
      <c r="K57" s="123">
        <v>0.51258000000000004</v>
      </c>
      <c r="L57" s="123">
        <v>22.950189999999999</v>
      </c>
      <c r="M57" s="125" t="s">
        <v>1524</v>
      </c>
      <c r="N57" s="123">
        <v>0.50461</v>
      </c>
      <c r="O57" s="123">
        <v>0.2399</v>
      </c>
      <c r="P57" s="123">
        <v>2411.9299999999998</v>
      </c>
      <c r="Q57" s="123">
        <v>0.95199999999999996</v>
      </c>
      <c r="R57" s="125" t="s">
        <v>1524</v>
      </c>
      <c r="S57" s="123">
        <v>0.53600000000000003</v>
      </c>
      <c r="T57" s="123">
        <v>0.41699999999999998</v>
      </c>
      <c r="U57" s="125" t="s">
        <v>1524</v>
      </c>
      <c r="V57" s="123">
        <v>256.005</v>
      </c>
      <c r="W57" s="123">
        <v>0</v>
      </c>
      <c r="X57" s="123">
        <v>0</v>
      </c>
      <c r="Y57" s="123">
        <v>28.52</v>
      </c>
      <c r="Z57" s="123">
        <v>7.0000000000000007E-2</v>
      </c>
      <c r="AA57" s="123">
        <v>0.15928999999999999</v>
      </c>
      <c r="AB57" s="123">
        <v>0.31931999999999999</v>
      </c>
      <c r="AC57" s="123">
        <v>8.98</v>
      </c>
      <c r="AD57" s="123">
        <v>0.26600000000000001</v>
      </c>
    </row>
    <row r="58" spans="1:30" x14ac:dyDescent="0.3">
      <c r="A58" s="126" t="s">
        <v>827</v>
      </c>
      <c r="B58" s="132">
        <v>2695</v>
      </c>
      <c r="C58" s="132">
        <v>9.5197599999999998</v>
      </c>
      <c r="D58" s="132">
        <v>0</v>
      </c>
      <c r="E58" s="132">
        <v>0.2</v>
      </c>
      <c r="F58" s="132">
        <v>0.21099999999999999</v>
      </c>
      <c r="G58" s="132">
        <v>0.02</v>
      </c>
      <c r="H58" s="132">
        <v>3875.27963</v>
      </c>
      <c r="I58" s="126" t="s">
        <v>1524</v>
      </c>
      <c r="J58" s="126" t="s">
        <v>1524</v>
      </c>
      <c r="K58" s="132">
        <v>0.51258000000000004</v>
      </c>
      <c r="L58" s="132">
        <v>22.950189999999999</v>
      </c>
      <c r="M58" s="126" t="s">
        <v>1524</v>
      </c>
      <c r="N58" s="132">
        <v>0.50461</v>
      </c>
      <c r="O58" s="132">
        <v>0.2399</v>
      </c>
      <c r="P58" s="132">
        <v>2411.9299999999998</v>
      </c>
      <c r="Q58" s="132">
        <v>0.95199999999999996</v>
      </c>
      <c r="R58" s="126" t="s">
        <v>1524</v>
      </c>
      <c r="S58" s="132">
        <v>0.53600000000000003</v>
      </c>
      <c r="T58" s="132">
        <v>0.41699999999999998</v>
      </c>
      <c r="U58" s="126" t="s">
        <v>1524</v>
      </c>
      <c r="V58" s="132">
        <v>256.005</v>
      </c>
      <c r="W58" s="132">
        <v>0</v>
      </c>
      <c r="X58" s="132">
        <v>0</v>
      </c>
      <c r="Y58" s="132">
        <v>28.52</v>
      </c>
      <c r="Z58" s="132">
        <v>7.0000000000000007E-2</v>
      </c>
      <c r="AA58" s="132">
        <v>0.15928999999999999</v>
      </c>
      <c r="AB58" s="132">
        <v>0.31931999999999999</v>
      </c>
      <c r="AC58" s="132">
        <v>8.98</v>
      </c>
      <c r="AD58" s="132">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ht="27.6" x14ac:dyDescent="0.3">
      <c r="A6" s="1"/>
      <c r="B6" s="3" t="s">
        <v>56</v>
      </c>
      <c r="C6" s="3" t="s">
        <v>3</v>
      </c>
      <c r="D6" s="3" t="s">
        <v>1557</v>
      </c>
      <c r="E6" s="3" t="s">
        <v>7</v>
      </c>
      <c r="F6" s="3" t="s">
        <v>8</v>
      </c>
      <c r="G6" s="3" t="s">
        <v>1558</v>
      </c>
      <c r="H6" s="3" t="s">
        <v>1559</v>
      </c>
    </row>
    <row r="7" spans="1:8" x14ac:dyDescent="0.3">
      <c r="A7" s="1"/>
      <c r="B7" s="86" t="s">
        <v>60</v>
      </c>
      <c r="C7" s="6" t="s">
        <v>67</v>
      </c>
      <c r="D7" s="6" t="s">
        <v>1560</v>
      </c>
      <c r="E7" s="86" t="s">
        <v>1561</v>
      </c>
      <c r="F7" s="86" t="s">
        <v>1562</v>
      </c>
      <c r="G7" s="146">
        <v>0.2</v>
      </c>
      <c r="H7" s="86"/>
    </row>
    <row r="8" spans="1:8" x14ac:dyDescent="0.3">
      <c r="A8" s="1"/>
      <c r="B8" s="86" t="s">
        <v>60</v>
      </c>
      <c r="C8" s="6" t="s">
        <v>67</v>
      </c>
      <c r="D8" s="6" t="s">
        <v>1563</v>
      </c>
      <c r="E8" s="86" t="s">
        <v>1561</v>
      </c>
      <c r="F8" s="86" t="s">
        <v>1562</v>
      </c>
      <c r="G8" s="146">
        <v>0</v>
      </c>
      <c r="H8" s="86"/>
    </row>
    <row r="9" spans="1:8" x14ac:dyDescent="0.3">
      <c r="A9" s="1"/>
      <c r="B9" s="86" t="s">
        <v>60</v>
      </c>
      <c r="C9" s="6" t="s">
        <v>67</v>
      </c>
      <c r="D9" s="6" t="s">
        <v>1564</v>
      </c>
      <c r="E9" s="86" t="s">
        <v>1561</v>
      </c>
      <c r="F9" s="86" t="s">
        <v>1562</v>
      </c>
      <c r="G9" s="146">
        <v>0</v>
      </c>
      <c r="H9" s="86"/>
    </row>
    <row r="10" spans="1:8" x14ac:dyDescent="0.3">
      <c r="A10" s="1"/>
      <c r="B10" s="86" t="s">
        <v>60</v>
      </c>
      <c r="C10" s="6" t="s">
        <v>67</v>
      </c>
      <c r="D10" s="6" t="s">
        <v>1565</v>
      </c>
      <c r="E10" s="86" t="s">
        <v>1561</v>
      </c>
      <c r="F10" s="86" t="s">
        <v>1562</v>
      </c>
      <c r="G10" s="146">
        <v>0</v>
      </c>
      <c r="H10" s="86"/>
    </row>
    <row r="11" spans="1:8" x14ac:dyDescent="0.3">
      <c r="A11" s="1"/>
      <c r="B11" s="86" t="s">
        <v>60</v>
      </c>
      <c r="C11" s="6" t="s">
        <v>67</v>
      </c>
      <c r="D11" s="6" t="s">
        <v>1566</v>
      </c>
      <c r="E11" s="86" t="s">
        <v>1561</v>
      </c>
      <c r="F11" s="86" t="s">
        <v>1562</v>
      </c>
      <c r="G11" s="146">
        <v>0.03</v>
      </c>
      <c r="H11" s="86"/>
    </row>
    <row r="12" spans="1:8" x14ac:dyDescent="0.3">
      <c r="A12" s="1"/>
      <c r="B12" s="86" t="s">
        <v>60</v>
      </c>
      <c r="C12" s="6" t="s">
        <v>67</v>
      </c>
      <c r="D12" s="6" t="s">
        <v>1567</v>
      </c>
      <c r="E12" s="86" t="s">
        <v>1561</v>
      </c>
      <c r="F12" s="86" t="s">
        <v>1562</v>
      </c>
      <c r="G12" s="146">
        <v>0</v>
      </c>
      <c r="H12" s="86"/>
    </row>
    <row r="13" spans="1:8" x14ac:dyDescent="0.3">
      <c r="A13" s="1"/>
      <c r="B13" s="86" t="s">
        <v>60</v>
      </c>
      <c r="C13" s="6" t="s">
        <v>67</v>
      </c>
      <c r="D13" s="6" t="s">
        <v>1568</v>
      </c>
      <c r="E13" s="86" t="s">
        <v>1561</v>
      </c>
      <c r="F13" s="86" t="s">
        <v>1562</v>
      </c>
      <c r="G13" s="146">
        <v>0</v>
      </c>
      <c r="H13" s="86"/>
    </row>
    <row r="14" spans="1:8" x14ac:dyDescent="0.3">
      <c r="A14" s="1"/>
      <c r="B14" s="86" t="s">
        <v>60</v>
      </c>
      <c r="C14" s="6" t="s">
        <v>557</v>
      </c>
      <c r="D14" s="6" t="s">
        <v>1545</v>
      </c>
      <c r="E14" s="86" t="s">
        <v>1561</v>
      </c>
      <c r="F14" s="86" t="s">
        <v>1562</v>
      </c>
      <c r="G14" s="146">
        <v>0.25</v>
      </c>
      <c r="H14" s="86" t="s">
        <v>1569</v>
      </c>
    </row>
    <row r="15" spans="1:8" x14ac:dyDescent="0.3">
      <c r="A15" s="1"/>
      <c r="B15" s="86" t="s">
        <v>60</v>
      </c>
      <c r="C15" s="6" t="s">
        <v>74</v>
      </c>
      <c r="D15" s="6" t="s">
        <v>1570</v>
      </c>
      <c r="E15" s="86" t="s">
        <v>1561</v>
      </c>
      <c r="F15" s="86" t="s">
        <v>1562</v>
      </c>
      <c r="G15" s="146">
        <v>0.18</v>
      </c>
      <c r="H15" s="86"/>
    </row>
    <row r="16" spans="1:8" x14ac:dyDescent="0.3">
      <c r="A16" s="1"/>
      <c r="B16" s="86" t="s">
        <v>60</v>
      </c>
      <c r="C16" s="6" t="s">
        <v>74</v>
      </c>
      <c r="D16" s="6" t="s">
        <v>1571</v>
      </c>
      <c r="E16" s="86" t="s">
        <v>1561</v>
      </c>
      <c r="F16" s="86" t="s">
        <v>1562</v>
      </c>
      <c r="G16" s="146">
        <v>0.05</v>
      </c>
      <c r="H16" s="86"/>
    </row>
    <row r="17" spans="1:8" x14ac:dyDescent="0.3">
      <c r="A17" s="1"/>
      <c r="B17" s="86" t="s">
        <v>60</v>
      </c>
      <c r="C17" s="6" t="s">
        <v>74</v>
      </c>
      <c r="D17" s="6" t="s">
        <v>1572</v>
      </c>
      <c r="E17" s="86" t="s">
        <v>1561</v>
      </c>
      <c r="F17" s="86" t="s">
        <v>1562</v>
      </c>
      <c r="G17" s="146">
        <v>0.26</v>
      </c>
      <c r="H17" s="86"/>
    </row>
    <row r="18" spans="1:8" x14ac:dyDescent="0.3">
      <c r="A18" s="1"/>
      <c r="B18" s="86" t="s">
        <v>60</v>
      </c>
      <c r="C18" s="6" t="s">
        <v>74</v>
      </c>
      <c r="D18" s="6" t="s">
        <v>1573</v>
      </c>
      <c r="E18" s="86" t="s">
        <v>1561</v>
      </c>
      <c r="F18" s="86" t="s">
        <v>1562</v>
      </c>
      <c r="G18" s="146">
        <v>0.59</v>
      </c>
      <c r="H18" s="86"/>
    </row>
    <row r="19" spans="1:8" x14ac:dyDescent="0.3">
      <c r="A19" s="1"/>
      <c r="B19" s="86" t="s">
        <v>60</v>
      </c>
      <c r="C19" s="6" t="s">
        <v>74</v>
      </c>
      <c r="D19" s="6" t="s">
        <v>1574</v>
      </c>
      <c r="E19" s="86" t="s">
        <v>1561</v>
      </c>
      <c r="F19" s="86" t="s">
        <v>1562</v>
      </c>
      <c r="G19" s="146">
        <v>0.09</v>
      </c>
      <c r="H19" s="86"/>
    </row>
    <row r="20" spans="1:8" x14ac:dyDescent="0.3">
      <c r="A20" s="1"/>
      <c r="B20" s="86" t="s">
        <v>60</v>
      </c>
      <c r="C20" s="6" t="s">
        <v>74</v>
      </c>
      <c r="D20" s="6" t="s">
        <v>1575</v>
      </c>
      <c r="E20" s="86" t="s">
        <v>1561</v>
      </c>
      <c r="F20" s="86" t="s">
        <v>1562</v>
      </c>
      <c r="G20" s="146">
        <v>0.02</v>
      </c>
      <c r="H20" s="86"/>
    </row>
    <row r="21" spans="1:8" x14ac:dyDescent="0.3">
      <c r="A21" s="1"/>
      <c r="B21" s="86" t="s">
        <v>60</v>
      </c>
      <c r="C21" s="6" t="s">
        <v>74</v>
      </c>
      <c r="D21" s="6" t="s">
        <v>1576</v>
      </c>
      <c r="E21" s="86" t="s">
        <v>1561</v>
      </c>
      <c r="F21" s="86" t="s">
        <v>1562</v>
      </c>
      <c r="G21" s="146">
        <v>0.05</v>
      </c>
      <c r="H21" s="86"/>
    </row>
    <row r="22" spans="1:8" x14ac:dyDescent="0.3">
      <c r="A22" s="1"/>
      <c r="B22" s="86" t="s">
        <v>60</v>
      </c>
      <c r="C22" s="6" t="s">
        <v>74</v>
      </c>
      <c r="D22" s="6" t="s">
        <v>1577</v>
      </c>
      <c r="E22" s="86" t="s">
        <v>1561</v>
      </c>
      <c r="F22" s="86" t="s">
        <v>1562</v>
      </c>
      <c r="G22" s="146">
        <v>0.28000000000000003</v>
      </c>
      <c r="H22" s="86"/>
    </row>
    <row r="23" spans="1:8" x14ac:dyDescent="0.3">
      <c r="A23" s="1"/>
      <c r="B23" s="86" t="s">
        <v>60</v>
      </c>
      <c r="C23" s="6" t="s">
        <v>74</v>
      </c>
      <c r="D23" s="6" t="s">
        <v>1578</v>
      </c>
      <c r="E23" s="86" t="s">
        <v>1561</v>
      </c>
      <c r="F23" s="86" t="s">
        <v>1562</v>
      </c>
      <c r="G23" s="146">
        <v>0.06</v>
      </c>
      <c r="H23" s="86"/>
    </row>
    <row r="24" spans="1:8" x14ac:dyDescent="0.3">
      <c r="A24" s="1"/>
      <c r="B24" s="86" t="s">
        <v>60</v>
      </c>
      <c r="C24" s="6" t="s">
        <v>74</v>
      </c>
      <c r="D24" s="6" t="s">
        <v>1579</v>
      </c>
      <c r="E24" s="86" t="s">
        <v>1561</v>
      </c>
      <c r="F24" s="86" t="s">
        <v>1562</v>
      </c>
      <c r="G24" s="146">
        <v>0.69</v>
      </c>
      <c r="H24" s="86"/>
    </row>
    <row r="25" spans="1:8" x14ac:dyDescent="0.3">
      <c r="A25" s="1"/>
      <c r="B25" s="86" t="s">
        <v>60</v>
      </c>
      <c r="C25" s="6" t="s">
        <v>74</v>
      </c>
      <c r="D25" s="6" t="s">
        <v>1580</v>
      </c>
      <c r="E25" s="86" t="s">
        <v>1561</v>
      </c>
      <c r="F25" s="86" t="s">
        <v>1562</v>
      </c>
      <c r="G25" s="146">
        <v>0.11</v>
      </c>
      <c r="H25" s="86"/>
    </row>
    <row r="26" spans="1:8" x14ac:dyDescent="0.3">
      <c r="A26" s="1"/>
      <c r="B26" s="86" t="s">
        <v>60</v>
      </c>
      <c r="C26" s="6" t="s">
        <v>74</v>
      </c>
      <c r="D26" s="6" t="s">
        <v>1581</v>
      </c>
      <c r="E26" s="86" t="s">
        <v>1561</v>
      </c>
      <c r="F26" s="86" t="s">
        <v>1562</v>
      </c>
      <c r="G26" s="146">
        <v>0.09</v>
      </c>
      <c r="H26" s="86"/>
    </row>
    <row r="27" spans="1:8" x14ac:dyDescent="0.3">
      <c r="A27" s="1"/>
      <c r="B27" s="86" t="s">
        <v>60</v>
      </c>
      <c r="C27" s="6" t="s">
        <v>74</v>
      </c>
      <c r="D27" s="6" t="s">
        <v>1582</v>
      </c>
      <c r="E27" s="86" t="s">
        <v>1561</v>
      </c>
      <c r="F27" s="86" t="s">
        <v>1562</v>
      </c>
      <c r="G27" s="146">
        <v>4.3380000000000001</v>
      </c>
      <c r="H27" s="86"/>
    </row>
    <row r="28" spans="1:8" x14ac:dyDescent="0.3">
      <c r="A28" s="1"/>
      <c r="B28" s="86" t="s">
        <v>60</v>
      </c>
      <c r="C28" s="6" t="s">
        <v>74</v>
      </c>
      <c r="D28" s="6" t="s">
        <v>1583</v>
      </c>
      <c r="E28" s="86" t="s">
        <v>1561</v>
      </c>
      <c r="F28" s="86" t="s">
        <v>1562</v>
      </c>
      <c r="G28" s="146">
        <v>0.11</v>
      </c>
      <c r="H28" s="86"/>
    </row>
    <row r="29" spans="1:8" x14ac:dyDescent="0.3">
      <c r="A29" s="1"/>
      <c r="B29" s="86" t="s">
        <v>60</v>
      </c>
      <c r="C29" s="6" t="s">
        <v>74</v>
      </c>
      <c r="D29" s="6" t="s">
        <v>1584</v>
      </c>
      <c r="E29" s="86" t="s">
        <v>1561</v>
      </c>
      <c r="F29" s="86" t="s">
        <v>1562</v>
      </c>
      <c r="G29" s="146">
        <v>0.06</v>
      </c>
      <c r="H29" s="86"/>
    </row>
    <row r="30" spans="1:8" x14ac:dyDescent="0.3">
      <c r="A30" s="1"/>
      <c r="B30" s="86" t="s">
        <v>60</v>
      </c>
      <c r="C30" s="6" t="s">
        <v>74</v>
      </c>
      <c r="D30" s="6" t="s">
        <v>1585</v>
      </c>
      <c r="E30" s="86" t="s">
        <v>1561</v>
      </c>
      <c r="F30" s="86" t="s">
        <v>1562</v>
      </c>
      <c r="G30" s="146">
        <v>0.01</v>
      </c>
      <c r="H30" s="86"/>
    </row>
    <row r="31" spans="1:8" x14ac:dyDescent="0.3">
      <c r="A31" s="1"/>
      <c r="B31" s="86" t="s">
        <v>60</v>
      </c>
      <c r="C31" s="6" t="s">
        <v>74</v>
      </c>
      <c r="D31" s="6" t="s">
        <v>1586</v>
      </c>
      <c r="E31" s="86" t="s">
        <v>1561</v>
      </c>
      <c r="F31" s="86" t="s">
        <v>1562</v>
      </c>
      <c r="G31" s="146">
        <v>0.24</v>
      </c>
      <c r="H31" s="86"/>
    </row>
    <row r="32" spans="1:8" x14ac:dyDescent="0.3">
      <c r="A32" s="1"/>
      <c r="B32" s="86" t="s">
        <v>60</v>
      </c>
      <c r="C32" s="6" t="s">
        <v>74</v>
      </c>
      <c r="D32" s="6" t="s">
        <v>1587</v>
      </c>
      <c r="E32" s="86" t="s">
        <v>1561</v>
      </c>
      <c r="F32" s="86" t="s">
        <v>1562</v>
      </c>
      <c r="G32" s="146">
        <v>0.11</v>
      </c>
      <c r="H32" s="86"/>
    </row>
    <row r="33" spans="1:8" x14ac:dyDescent="0.3">
      <c r="A33" s="1"/>
      <c r="B33" s="86" t="s">
        <v>60</v>
      </c>
      <c r="C33" s="6" t="s">
        <v>74</v>
      </c>
      <c r="D33" s="6" t="s">
        <v>1588</v>
      </c>
      <c r="E33" s="86" t="s">
        <v>1561</v>
      </c>
      <c r="F33" s="86" t="s">
        <v>1562</v>
      </c>
      <c r="G33" s="146">
        <v>0.15</v>
      </c>
      <c r="H33" s="86"/>
    </row>
    <row r="34" spans="1:8" x14ac:dyDescent="0.3">
      <c r="A34" s="1"/>
      <c r="B34" s="86" t="s">
        <v>60</v>
      </c>
      <c r="C34" s="6" t="s">
        <v>74</v>
      </c>
      <c r="D34" s="6" t="s">
        <v>1589</v>
      </c>
      <c r="E34" s="86" t="s">
        <v>1561</v>
      </c>
      <c r="F34" s="86" t="s">
        <v>1562</v>
      </c>
      <c r="G34" s="146">
        <v>0.03</v>
      </c>
      <c r="H34" s="86"/>
    </row>
    <row r="35" spans="1:8" x14ac:dyDescent="0.3">
      <c r="A35" s="1"/>
      <c r="B35" s="86" t="s">
        <v>60</v>
      </c>
      <c r="C35" s="6" t="s">
        <v>74</v>
      </c>
      <c r="D35" s="6" t="s">
        <v>1590</v>
      </c>
      <c r="E35" s="86" t="s">
        <v>1561</v>
      </c>
      <c r="F35" s="86" t="s">
        <v>1562</v>
      </c>
      <c r="G35" s="146">
        <v>0.06</v>
      </c>
      <c r="H35" s="86"/>
    </row>
    <row r="36" spans="1:8" x14ac:dyDescent="0.3">
      <c r="A36" s="1"/>
      <c r="B36" s="86" t="s">
        <v>60</v>
      </c>
      <c r="C36" s="6" t="s">
        <v>43</v>
      </c>
      <c r="D36" s="6" t="s">
        <v>1591</v>
      </c>
      <c r="E36" s="86" t="s">
        <v>1561</v>
      </c>
      <c r="F36" s="86" t="s">
        <v>1562</v>
      </c>
      <c r="G36" s="146">
        <v>4.3380000000000001</v>
      </c>
      <c r="H36" s="86"/>
    </row>
    <row r="37" spans="1:8" ht="26.4" x14ac:dyDescent="0.3">
      <c r="A37" s="1"/>
      <c r="B37" s="86" t="s">
        <v>60</v>
      </c>
      <c r="C37" s="6" t="s">
        <v>569</v>
      </c>
      <c r="D37" s="6" t="s">
        <v>1592</v>
      </c>
      <c r="E37" s="86" t="s">
        <v>1561</v>
      </c>
      <c r="F37" s="86" t="s">
        <v>1562</v>
      </c>
      <c r="G37" s="146">
        <v>2</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1593</v>
      </c>
      <c r="C5" s="1"/>
      <c r="D5" s="1"/>
      <c r="E5" s="1"/>
      <c r="F5" s="1"/>
      <c r="G5" s="1"/>
      <c r="H5" s="1"/>
    </row>
    <row r="6" spans="1:8" ht="27.6" x14ac:dyDescent="0.3">
      <c r="A6" s="1"/>
      <c r="B6" s="3" t="s">
        <v>56</v>
      </c>
      <c r="C6" s="3" t="s">
        <v>3</v>
      </c>
      <c r="D6" s="3" t="s">
        <v>1557</v>
      </c>
      <c r="E6" s="3" t="s">
        <v>7</v>
      </c>
      <c r="F6" s="3" t="s">
        <v>8</v>
      </c>
      <c r="G6" s="3" t="s">
        <v>1558</v>
      </c>
      <c r="H6" s="3" t="s">
        <v>1559</v>
      </c>
    </row>
    <row r="7" spans="1:8" x14ac:dyDescent="0.3">
      <c r="A7" s="1"/>
      <c r="B7" s="86" t="s">
        <v>60</v>
      </c>
      <c r="C7" s="6" t="s">
        <v>557</v>
      </c>
      <c r="D7" s="6" t="s">
        <v>1545</v>
      </c>
      <c r="E7" s="86" t="s">
        <v>1561</v>
      </c>
      <c r="F7" s="86" t="s">
        <v>1562</v>
      </c>
      <c r="G7" s="146">
        <v>0</v>
      </c>
      <c r="H7" s="86"/>
    </row>
    <row r="8" spans="1:8" x14ac:dyDescent="0.3">
      <c r="A8" s="1"/>
      <c r="B8" s="86" t="s">
        <v>60</v>
      </c>
      <c r="C8" s="6" t="s">
        <v>557</v>
      </c>
      <c r="D8" s="6" t="s">
        <v>1594</v>
      </c>
      <c r="E8" s="86" t="s">
        <v>1561</v>
      </c>
      <c r="F8" s="86" t="s">
        <v>1562</v>
      </c>
      <c r="G8" s="146">
        <v>500.19</v>
      </c>
      <c r="H8" s="86"/>
    </row>
    <row r="9" spans="1:8" x14ac:dyDescent="0.3">
      <c r="A9" s="1"/>
      <c r="B9" s="86" t="s">
        <v>60</v>
      </c>
      <c r="C9" s="6" t="s">
        <v>74</v>
      </c>
      <c r="D9" s="6" t="s">
        <v>1532</v>
      </c>
      <c r="E9" s="86" t="s">
        <v>1561</v>
      </c>
      <c r="F9" s="86" t="s">
        <v>1562</v>
      </c>
      <c r="G9" s="146">
        <v>153.869</v>
      </c>
      <c r="H9" s="86"/>
    </row>
    <row r="10" spans="1:8" ht="26.4" x14ac:dyDescent="0.3">
      <c r="A10" s="1"/>
      <c r="B10" s="86" t="s">
        <v>60</v>
      </c>
      <c r="C10" s="6" t="s">
        <v>560</v>
      </c>
      <c r="D10" s="6" t="s">
        <v>1533</v>
      </c>
      <c r="E10" s="86" t="s">
        <v>1595</v>
      </c>
      <c r="F10" s="86" t="s">
        <v>1562</v>
      </c>
      <c r="G10" s="146">
        <v>100</v>
      </c>
      <c r="H10" s="86"/>
    </row>
    <row r="11" spans="1:8" x14ac:dyDescent="0.3">
      <c r="A11" s="1"/>
      <c r="B11" s="86" t="s">
        <v>60</v>
      </c>
      <c r="C11" s="6" t="s">
        <v>43</v>
      </c>
      <c r="D11" s="6" t="s">
        <v>1596</v>
      </c>
      <c r="E11" s="86" t="s">
        <v>1597</v>
      </c>
      <c r="F11" s="86" t="s">
        <v>1562</v>
      </c>
      <c r="G11" s="146">
        <v>2.8</v>
      </c>
      <c r="H11" s="86"/>
    </row>
    <row r="12" spans="1:8" x14ac:dyDescent="0.3">
      <c r="A12" s="1"/>
      <c r="B12" s="86" t="s">
        <v>60</v>
      </c>
      <c r="C12" s="6" t="s">
        <v>43</v>
      </c>
      <c r="D12" s="6" t="s">
        <v>1598</v>
      </c>
      <c r="E12" s="86" t="s">
        <v>1561</v>
      </c>
      <c r="F12" s="86" t="s">
        <v>1562</v>
      </c>
      <c r="G12" s="146">
        <v>20.241</v>
      </c>
      <c r="H12" s="86"/>
    </row>
    <row r="13" spans="1:8" x14ac:dyDescent="0.3">
      <c r="A13" s="1"/>
      <c r="B13" s="86" t="s">
        <v>60</v>
      </c>
      <c r="C13" s="6" t="s">
        <v>43</v>
      </c>
      <c r="D13" s="6" t="s">
        <v>1599</v>
      </c>
      <c r="E13" s="86" t="s">
        <v>1561</v>
      </c>
      <c r="F13" s="86" t="s">
        <v>1562</v>
      </c>
      <c r="G13" s="146">
        <v>182.27500000000001</v>
      </c>
      <c r="H13" s="86"/>
    </row>
    <row r="14" spans="1:8" ht="26.4" x14ac:dyDescent="0.3">
      <c r="A14" s="1"/>
      <c r="B14" s="86" t="s">
        <v>60</v>
      </c>
      <c r="C14" s="6" t="s">
        <v>569</v>
      </c>
      <c r="D14" s="6" t="s">
        <v>1592</v>
      </c>
      <c r="E14" s="86" t="s">
        <v>1561</v>
      </c>
      <c r="F14" s="86" t="s">
        <v>1562</v>
      </c>
      <c r="G14" s="146">
        <v>2.665</v>
      </c>
      <c r="H1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3"/>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1600</v>
      </c>
      <c r="C5" s="1"/>
      <c r="D5" s="1"/>
      <c r="E5" s="1"/>
      <c r="F5" s="1"/>
      <c r="G5" s="1"/>
      <c r="H5" s="1"/>
      <c r="I5" s="1"/>
      <c r="J5" s="1"/>
    </row>
    <row r="6" spans="1:10" ht="27" customHeight="1" x14ac:dyDescent="0.3">
      <c r="A6" s="1"/>
      <c r="B6" s="7" t="s">
        <v>56</v>
      </c>
      <c r="C6" s="7" t="s">
        <v>3</v>
      </c>
      <c r="D6" s="7" t="s">
        <v>46</v>
      </c>
      <c r="E6" s="7" t="s">
        <v>1601</v>
      </c>
      <c r="F6" s="7" t="s">
        <v>7</v>
      </c>
      <c r="G6" s="7" t="s">
        <v>1602</v>
      </c>
      <c r="H6" s="7" t="s">
        <v>1603</v>
      </c>
      <c r="I6" s="7" t="s">
        <v>1604</v>
      </c>
      <c r="J6" s="7" t="s">
        <v>1605</v>
      </c>
    </row>
    <row r="7" spans="1:10" x14ac:dyDescent="0.3">
      <c r="A7" s="1"/>
      <c r="B7" s="147" t="s">
        <v>60</v>
      </c>
      <c r="C7" s="4" t="s">
        <v>67</v>
      </c>
      <c r="D7" s="4" t="s">
        <v>1098</v>
      </c>
      <c r="E7" s="4" t="s">
        <v>1606</v>
      </c>
      <c r="F7" s="148">
        <v>522.55999999999995</v>
      </c>
      <c r="G7" s="148">
        <v>522.55999999999995</v>
      </c>
      <c r="H7" s="148">
        <v>0</v>
      </c>
      <c r="I7" s="4" t="s">
        <v>1607</v>
      </c>
      <c r="J7" s="5" t="s">
        <v>936</v>
      </c>
    </row>
    <row r="8" spans="1:10" x14ac:dyDescent="0.3">
      <c r="A8" s="1"/>
      <c r="B8" s="147" t="s">
        <v>60</v>
      </c>
      <c r="C8" s="4" t="s">
        <v>67</v>
      </c>
      <c r="D8" s="4" t="s">
        <v>1098</v>
      </c>
      <c r="E8" s="4" t="s">
        <v>1608</v>
      </c>
      <c r="F8" s="148">
        <v>355.83</v>
      </c>
      <c r="G8" s="148">
        <v>355.83</v>
      </c>
      <c r="H8" s="148">
        <v>0</v>
      </c>
      <c r="I8" s="4" t="s">
        <v>1607</v>
      </c>
      <c r="J8" s="5" t="s">
        <v>936</v>
      </c>
    </row>
    <row r="9" spans="1:10" x14ac:dyDescent="0.3">
      <c r="A9" s="1"/>
      <c r="B9" s="147" t="s">
        <v>60</v>
      </c>
      <c r="C9" s="4" t="s">
        <v>67</v>
      </c>
      <c r="D9" s="4" t="s">
        <v>1100</v>
      </c>
      <c r="E9" s="4" t="s">
        <v>1606</v>
      </c>
      <c r="F9" s="148">
        <v>391.44186000000002</v>
      </c>
      <c r="G9" s="148">
        <v>391.33800000000002</v>
      </c>
      <c r="H9" s="148">
        <v>0</v>
      </c>
      <c r="I9" s="4" t="s">
        <v>1607</v>
      </c>
      <c r="J9" s="5" t="s">
        <v>936</v>
      </c>
    </row>
    <row r="10" spans="1:10" x14ac:dyDescent="0.3">
      <c r="A10" s="1"/>
      <c r="B10" s="147" t="s">
        <v>60</v>
      </c>
      <c r="C10" s="4" t="s">
        <v>67</v>
      </c>
      <c r="D10" s="4" t="s">
        <v>1100</v>
      </c>
      <c r="E10" s="4" t="s">
        <v>1608</v>
      </c>
      <c r="F10" s="148">
        <v>33.81</v>
      </c>
      <c r="G10" s="148">
        <v>33.81</v>
      </c>
      <c r="H10" s="148">
        <v>0</v>
      </c>
      <c r="I10" s="4" t="s">
        <v>1607</v>
      </c>
      <c r="J10" s="5" t="s">
        <v>936</v>
      </c>
    </row>
    <row r="11" spans="1:10" x14ac:dyDescent="0.3">
      <c r="A11" s="1"/>
      <c r="B11" s="147" t="s">
        <v>60</v>
      </c>
      <c r="C11" s="4" t="s">
        <v>74</v>
      </c>
      <c r="D11" s="4" t="s">
        <v>1103</v>
      </c>
      <c r="E11" s="4" t="s">
        <v>1606</v>
      </c>
      <c r="F11" s="148">
        <v>562.28</v>
      </c>
      <c r="G11" s="148">
        <v>562.28</v>
      </c>
      <c r="H11" s="148">
        <v>0</v>
      </c>
      <c r="I11" s="4" t="s">
        <v>1607</v>
      </c>
      <c r="J11" s="5" t="s">
        <v>936</v>
      </c>
    </row>
    <row r="12" spans="1:10" x14ac:dyDescent="0.3">
      <c r="A12" s="1"/>
      <c r="B12" s="147" t="s">
        <v>60</v>
      </c>
      <c r="C12" s="4" t="s">
        <v>77</v>
      </c>
      <c r="D12" s="4" t="s">
        <v>1106</v>
      </c>
      <c r="E12" s="4" t="s">
        <v>1606</v>
      </c>
      <c r="F12" s="148">
        <v>148.66999999999999</v>
      </c>
      <c r="G12" s="148">
        <v>148.66999999999999</v>
      </c>
      <c r="H12" s="148">
        <v>0</v>
      </c>
      <c r="I12" s="4" t="s">
        <v>1607</v>
      </c>
      <c r="J12" s="5" t="s">
        <v>936</v>
      </c>
    </row>
    <row r="13" spans="1:10" x14ac:dyDescent="0.3">
      <c r="A13" s="1"/>
      <c r="B13" s="147" t="s">
        <v>60</v>
      </c>
      <c r="C13" s="4" t="s">
        <v>77</v>
      </c>
      <c r="D13" s="4" t="s">
        <v>1109</v>
      </c>
      <c r="E13" s="4" t="s">
        <v>1606</v>
      </c>
      <c r="F13" s="148">
        <v>9702.7999999999993</v>
      </c>
      <c r="G13" s="148">
        <v>9560.3850000000002</v>
      </c>
      <c r="H13" s="148">
        <v>0</v>
      </c>
      <c r="I13" s="4" t="s">
        <v>1607</v>
      </c>
      <c r="J13" s="5" t="s">
        <v>1609</v>
      </c>
    </row>
    <row r="14" spans="1:10" x14ac:dyDescent="0.3">
      <c r="A14" s="1"/>
      <c r="B14" s="147" t="s">
        <v>60</v>
      </c>
      <c r="C14" s="4" t="s">
        <v>92</v>
      </c>
      <c r="D14" s="4" t="s">
        <v>93</v>
      </c>
      <c r="E14" s="4" t="s">
        <v>1606</v>
      </c>
      <c r="F14" s="148">
        <v>490.04</v>
      </c>
      <c r="G14" s="148">
        <v>490.04</v>
      </c>
      <c r="H14" s="148">
        <v>0</v>
      </c>
      <c r="I14" s="4" t="s">
        <v>1607</v>
      </c>
      <c r="J14" s="5" t="s">
        <v>936</v>
      </c>
    </row>
    <row r="15" spans="1:10" x14ac:dyDescent="0.3">
      <c r="A15" s="1"/>
      <c r="B15" s="147" t="s">
        <v>60</v>
      </c>
      <c r="C15" s="4" t="s">
        <v>567</v>
      </c>
      <c r="D15" s="4" t="s">
        <v>1136</v>
      </c>
      <c r="E15" s="4" t="s">
        <v>1606</v>
      </c>
      <c r="F15" s="148">
        <v>565.54</v>
      </c>
      <c r="G15" s="148">
        <v>565.54</v>
      </c>
      <c r="H15" s="148">
        <v>0</v>
      </c>
      <c r="I15" s="4" t="s">
        <v>1607</v>
      </c>
      <c r="J15" s="5" t="s">
        <v>936</v>
      </c>
    </row>
    <row r="16" spans="1:10" x14ac:dyDescent="0.3">
      <c r="A16" s="1"/>
      <c r="B16" s="147" t="s">
        <v>60</v>
      </c>
      <c r="C16" s="4" t="s">
        <v>567</v>
      </c>
      <c r="D16" s="4" t="s">
        <v>1137</v>
      </c>
      <c r="E16" s="4" t="s">
        <v>1606</v>
      </c>
      <c r="F16" s="148">
        <v>750.33</v>
      </c>
      <c r="G16" s="148">
        <v>750.33</v>
      </c>
      <c r="H16" s="148">
        <v>0</v>
      </c>
      <c r="I16" s="4" t="s">
        <v>1607</v>
      </c>
      <c r="J16" s="5" t="s">
        <v>936</v>
      </c>
    </row>
    <row r="17" spans="1:10" x14ac:dyDescent="0.3">
      <c r="A17" s="1"/>
      <c r="B17" s="147" t="s">
        <v>60</v>
      </c>
      <c r="C17" s="4" t="s">
        <v>367</v>
      </c>
      <c r="D17" s="4" t="s">
        <v>1142</v>
      </c>
      <c r="E17" s="4" t="s">
        <v>1606</v>
      </c>
      <c r="F17" s="148">
        <v>587.01</v>
      </c>
      <c r="G17" s="148">
        <v>586.779</v>
      </c>
      <c r="H17" s="148">
        <v>0</v>
      </c>
      <c r="I17" s="4" t="s">
        <v>1607</v>
      </c>
      <c r="J17" s="5" t="s">
        <v>1610</v>
      </c>
    </row>
    <row r="18" spans="1:10" x14ac:dyDescent="0.3">
      <c r="A18" s="1"/>
      <c r="B18" s="147" t="s">
        <v>60</v>
      </c>
      <c r="C18" s="4" t="s">
        <v>134</v>
      </c>
      <c r="D18" s="4" t="s">
        <v>1145</v>
      </c>
      <c r="E18" s="4" t="s">
        <v>1606</v>
      </c>
      <c r="F18" s="148">
        <v>1964.32</v>
      </c>
      <c r="G18" s="148">
        <v>1964.32</v>
      </c>
      <c r="H18" s="148">
        <v>0</v>
      </c>
      <c r="I18" s="4" t="s">
        <v>1607</v>
      </c>
      <c r="J18" s="5" t="s">
        <v>936</v>
      </c>
    </row>
    <row r="19" spans="1:10" x14ac:dyDescent="0.3">
      <c r="A19" s="1"/>
      <c r="B19" s="147" t="s">
        <v>60</v>
      </c>
      <c r="C19" s="4" t="s">
        <v>134</v>
      </c>
      <c r="D19" s="4" t="s">
        <v>144</v>
      </c>
      <c r="E19" s="4" t="s">
        <v>1606</v>
      </c>
      <c r="F19" s="148">
        <v>2490.4499999999998</v>
      </c>
      <c r="G19" s="148">
        <v>2490.4499999999998</v>
      </c>
      <c r="H19" s="148">
        <v>0</v>
      </c>
      <c r="I19" s="4" t="s">
        <v>1607</v>
      </c>
      <c r="J19" s="5" t="s">
        <v>936</v>
      </c>
    </row>
    <row r="20" spans="1:10" x14ac:dyDescent="0.3">
      <c r="A20" s="1"/>
      <c r="B20" s="147" t="s">
        <v>60</v>
      </c>
      <c r="C20" s="4" t="s">
        <v>559</v>
      </c>
      <c r="D20" s="4" t="s">
        <v>1157</v>
      </c>
      <c r="E20" s="4" t="s">
        <v>1606</v>
      </c>
      <c r="F20" s="148">
        <v>6268.7763100000002</v>
      </c>
      <c r="G20" s="148">
        <v>6698.9261900000001</v>
      </c>
      <c r="H20" s="148">
        <v>0</v>
      </c>
      <c r="I20" s="4" t="s">
        <v>1607</v>
      </c>
      <c r="J20" s="5" t="s">
        <v>1611</v>
      </c>
    </row>
    <row r="21" spans="1:10" x14ac:dyDescent="0.3">
      <c r="A21" s="1"/>
      <c r="B21" s="147" t="s">
        <v>60</v>
      </c>
      <c r="C21" s="4" t="s">
        <v>149</v>
      </c>
      <c r="D21" s="4" t="s">
        <v>150</v>
      </c>
      <c r="E21" s="4" t="s">
        <v>1606</v>
      </c>
      <c r="F21" s="148">
        <v>57224.480000000003</v>
      </c>
      <c r="G21" s="148">
        <v>57224.480000000003</v>
      </c>
      <c r="H21" s="148">
        <v>0</v>
      </c>
      <c r="I21" s="4" t="s">
        <v>1607</v>
      </c>
      <c r="J21" s="5" t="s">
        <v>936</v>
      </c>
    </row>
    <row r="22" spans="1:10" x14ac:dyDescent="0.3">
      <c r="A22" s="1"/>
      <c r="B22" s="147" t="s">
        <v>60</v>
      </c>
      <c r="C22" s="4" t="s">
        <v>476</v>
      </c>
      <c r="D22" s="4" t="s">
        <v>1160</v>
      </c>
      <c r="E22" s="4" t="s">
        <v>1606</v>
      </c>
      <c r="F22" s="148">
        <v>6.867</v>
      </c>
      <c r="G22" s="148">
        <v>6.87</v>
      </c>
      <c r="H22" s="148">
        <v>0</v>
      </c>
      <c r="I22" s="4" t="s">
        <v>1607</v>
      </c>
      <c r="J22" s="5" t="s">
        <v>936</v>
      </c>
    </row>
    <row r="23" spans="1:10" x14ac:dyDescent="0.3">
      <c r="A23" s="1"/>
      <c r="B23" s="147" t="s">
        <v>60</v>
      </c>
      <c r="C23" s="4" t="s">
        <v>476</v>
      </c>
      <c r="D23" s="4" t="s">
        <v>1160</v>
      </c>
      <c r="E23" s="4" t="s">
        <v>1608</v>
      </c>
      <c r="F23" s="148">
        <v>540.35</v>
      </c>
      <c r="G23" s="148">
        <v>540.35</v>
      </c>
      <c r="H23" s="148">
        <v>0</v>
      </c>
      <c r="I23" s="4" t="s">
        <v>1607</v>
      </c>
      <c r="J23" s="5" t="s">
        <v>936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0"/>
  <sheetViews>
    <sheetView showGridLines="0" zoomScale="80" workbookViewId="0">
      <pane xSplit="6" ySplit="7" topLeftCell="G8" activePane="bottomRight" state="frozen"/>
      <selection pane="topRight" activeCell="G1" sqref="G1"/>
      <selection pane="bottomLeft" activeCell="A8" sqref="A8"/>
      <selection pane="bottomRight" activeCell="D27" sqref="D27"/>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1612</v>
      </c>
      <c r="C5" s="1"/>
      <c r="D5" s="1"/>
      <c r="E5" s="1"/>
      <c r="F5" s="1"/>
      <c r="G5" s="1"/>
    </row>
    <row r="6" spans="1:7" ht="27" customHeight="1" x14ac:dyDescent="0.3">
      <c r="A6" s="1"/>
      <c r="B6" s="199" t="s">
        <v>1613</v>
      </c>
      <c r="C6" s="199"/>
      <c r="D6" s="199"/>
      <c r="E6" s="199"/>
      <c r="F6" s="199"/>
      <c r="G6" s="199"/>
    </row>
    <row r="7" spans="1:7" ht="27" customHeight="1" x14ac:dyDescent="0.3">
      <c r="A7" s="1"/>
      <c r="B7" s="3" t="s">
        <v>3</v>
      </c>
      <c r="C7" s="3" t="s">
        <v>46</v>
      </c>
      <c r="D7" s="3" t="s">
        <v>1614</v>
      </c>
      <c r="E7" s="3" t="s">
        <v>1601</v>
      </c>
      <c r="F7" s="3" t="s">
        <v>1087</v>
      </c>
      <c r="G7" s="3" t="s">
        <v>1615</v>
      </c>
    </row>
    <row r="8" spans="1:7" x14ac:dyDescent="0.3">
      <c r="A8" s="1"/>
      <c r="B8" s="86" t="s">
        <v>603</v>
      </c>
      <c r="C8" s="86" t="s">
        <v>1006</v>
      </c>
      <c r="D8" s="86" t="s">
        <v>1616</v>
      </c>
      <c r="E8" s="86" t="s">
        <v>1617</v>
      </c>
      <c r="F8" s="86" t="s">
        <v>1618</v>
      </c>
      <c r="G8" s="149">
        <v>1016</v>
      </c>
    </row>
    <row r="9" spans="1:7" x14ac:dyDescent="0.3">
      <c r="A9" s="1"/>
      <c r="B9" s="86" t="s">
        <v>604</v>
      </c>
      <c r="C9" s="86" t="s">
        <v>1091</v>
      </c>
      <c r="D9" s="86" t="s">
        <v>1091</v>
      </c>
      <c r="E9" s="86" t="s">
        <v>1617</v>
      </c>
      <c r="F9" s="86" t="s">
        <v>1618</v>
      </c>
      <c r="G9" s="149">
        <v>0</v>
      </c>
    </row>
    <row r="10" spans="1:7" x14ac:dyDescent="0.3">
      <c r="A10" s="1"/>
      <c r="B10" s="86" t="s">
        <v>605</v>
      </c>
      <c r="C10" s="86" t="s">
        <v>1092</v>
      </c>
      <c r="D10" s="86" t="s">
        <v>97</v>
      </c>
      <c r="E10" s="86" t="s">
        <v>1617</v>
      </c>
      <c r="F10" s="86" t="s">
        <v>1618</v>
      </c>
      <c r="G10" s="149">
        <v>581.27</v>
      </c>
    </row>
    <row r="11" spans="1:7" x14ac:dyDescent="0.3">
      <c r="A11" s="1"/>
      <c r="B11" s="86" t="s">
        <v>606</v>
      </c>
      <c r="C11" s="86" t="s">
        <v>1009</v>
      </c>
      <c r="D11" s="86" t="s">
        <v>1619</v>
      </c>
      <c r="E11" s="86" t="s">
        <v>1617</v>
      </c>
      <c r="F11" s="86" t="s">
        <v>1618</v>
      </c>
      <c r="G11" s="149">
        <v>494.95</v>
      </c>
    </row>
    <row r="12" spans="1:7" x14ac:dyDescent="0.3">
      <c r="A12" s="1"/>
      <c r="B12" s="86" t="s">
        <v>606</v>
      </c>
      <c r="C12" s="86" t="s">
        <v>1009</v>
      </c>
      <c r="D12" s="86" t="s">
        <v>1620</v>
      </c>
      <c r="E12" s="86" t="s">
        <v>1617</v>
      </c>
      <c r="F12" s="86" t="s">
        <v>1618</v>
      </c>
      <c r="G12" s="149">
        <v>720.7</v>
      </c>
    </row>
    <row r="13" spans="1:7" x14ac:dyDescent="0.3">
      <c r="A13" s="1"/>
      <c r="B13" s="86" t="s">
        <v>601</v>
      </c>
      <c r="C13" s="86" t="s">
        <v>1011</v>
      </c>
      <c r="D13" s="86" t="s">
        <v>1621</v>
      </c>
      <c r="E13" s="86" t="s">
        <v>1617</v>
      </c>
      <c r="F13" s="86" t="s">
        <v>1618</v>
      </c>
      <c r="G13" s="149">
        <v>998.92607999999996</v>
      </c>
    </row>
    <row r="14" spans="1:7" x14ac:dyDescent="0.3">
      <c r="A14" s="1"/>
      <c r="B14" s="86" t="s">
        <v>601</v>
      </c>
      <c r="C14" s="86" t="s">
        <v>1011</v>
      </c>
      <c r="D14" s="86" t="s">
        <v>1622</v>
      </c>
      <c r="E14" s="86" t="s">
        <v>1617</v>
      </c>
      <c r="F14" s="86" t="s">
        <v>1618</v>
      </c>
      <c r="G14" s="149">
        <v>0</v>
      </c>
    </row>
    <row r="15" spans="1:7" x14ac:dyDescent="0.3">
      <c r="A15" s="1"/>
      <c r="B15" s="86" t="s">
        <v>607</v>
      </c>
      <c r="C15" s="86" t="s">
        <v>1012</v>
      </c>
      <c r="D15" s="86" t="s">
        <v>1623</v>
      </c>
      <c r="E15" s="86" t="s">
        <v>1617</v>
      </c>
      <c r="F15" s="86" t="s">
        <v>1618</v>
      </c>
      <c r="G15" s="149">
        <v>716.84</v>
      </c>
    </row>
    <row r="16" spans="1:7" x14ac:dyDescent="0.3">
      <c r="A16" s="1"/>
      <c r="B16" s="86" t="s">
        <v>607</v>
      </c>
      <c r="C16" s="86" t="s">
        <v>1012</v>
      </c>
      <c r="D16" s="86" t="s">
        <v>1624</v>
      </c>
      <c r="E16" s="86" t="s">
        <v>1617</v>
      </c>
      <c r="F16" s="86" t="s">
        <v>1618</v>
      </c>
      <c r="G16" s="149">
        <v>2443.98</v>
      </c>
    </row>
    <row r="17" spans="1:7" x14ac:dyDescent="0.3">
      <c r="A17" s="1"/>
      <c r="B17" s="86" t="s">
        <v>67</v>
      </c>
      <c r="C17" s="86" t="s">
        <v>1098</v>
      </c>
      <c r="D17" s="86" t="s">
        <v>1625</v>
      </c>
      <c r="E17" s="86" t="s">
        <v>1606</v>
      </c>
      <c r="F17" s="86" t="s">
        <v>1607</v>
      </c>
      <c r="G17" s="149">
        <v>0</v>
      </c>
    </row>
    <row r="18" spans="1:7" x14ac:dyDescent="0.3">
      <c r="A18" s="1"/>
      <c r="B18" s="86" t="s">
        <v>67</v>
      </c>
      <c r="C18" s="86" t="s">
        <v>1098</v>
      </c>
      <c r="D18" s="86" t="s">
        <v>1625</v>
      </c>
      <c r="E18" s="86" t="s">
        <v>1608</v>
      </c>
      <c r="F18" s="86" t="s">
        <v>1607</v>
      </c>
      <c r="G18" s="149">
        <v>0</v>
      </c>
    </row>
    <row r="19" spans="1:7" x14ac:dyDescent="0.3">
      <c r="A19" s="1"/>
      <c r="B19" s="86" t="s">
        <v>67</v>
      </c>
      <c r="C19" s="86" t="s">
        <v>1098</v>
      </c>
      <c r="D19" s="86" t="s">
        <v>1626</v>
      </c>
      <c r="E19" s="86" t="s">
        <v>1606</v>
      </c>
      <c r="F19" s="86" t="s">
        <v>1607</v>
      </c>
      <c r="G19" s="149">
        <v>0</v>
      </c>
    </row>
    <row r="20" spans="1:7" x14ac:dyDescent="0.3">
      <c r="A20" s="1"/>
      <c r="B20" s="86" t="s">
        <v>67</v>
      </c>
      <c r="C20" s="86" t="s">
        <v>1098</v>
      </c>
      <c r="D20" s="86" t="s">
        <v>1626</v>
      </c>
      <c r="E20" s="86" t="s">
        <v>1608</v>
      </c>
      <c r="F20" s="86" t="s">
        <v>1607</v>
      </c>
      <c r="G20" s="149">
        <v>0</v>
      </c>
    </row>
    <row r="21" spans="1:7" x14ac:dyDescent="0.3">
      <c r="A21" s="1"/>
      <c r="B21" s="86" t="s">
        <v>67</v>
      </c>
      <c r="C21" s="86" t="s">
        <v>1098</v>
      </c>
      <c r="D21" s="86" t="s">
        <v>1627</v>
      </c>
      <c r="E21" s="86" t="s">
        <v>1606</v>
      </c>
      <c r="F21" s="86" t="s">
        <v>1607</v>
      </c>
      <c r="G21" s="149">
        <v>0</v>
      </c>
    </row>
    <row r="22" spans="1:7" x14ac:dyDescent="0.3">
      <c r="A22" s="1"/>
      <c r="B22" s="86" t="s">
        <v>67</v>
      </c>
      <c r="C22" s="86" t="s">
        <v>1100</v>
      </c>
      <c r="D22" s="86" t="s">
        <v>1628</v>
      </c>
      <c r="E22" s="86" t="s">
        <v>1606</v>
      </c>
      <c r="F22" s="86" t="s">
        <v>1607</v>
      </c>
      <c r="G22" s="149">
        <v>0</v>
      </c>
    </row>
    <row r="23" spans="1:7" x14ac:dyDescent="0.3">
      <c r="A23" s="1"/>
      <c r="B23" s="86" t="s">
        <v>67</v>
      </c>
      <c r="C23" s="86" t="s">
        <v>1100</v>
      </c>
      <c r="D23" s="86" t="s">
        <v>1628</v>
      </c>
      <c r="E23" s="86" t="s">
        <v>1608</v>
      </c>
      <c r="F23" s="86" t="s">
        <v>1607</v>
      </c>
      <c r="G23" s="149">
        <v>0</v>
      </c>
    </row>
    <row r="24" spans="1:7" x14ac:dyDescent="0.3">
      <c r="A24" s="1"/>
      <c r="B24" s="86" t="s">
        <v>67</v>
      </c>
      <c r="C24" s="86" t="s">
        <v>1100</v>
      </c>
      <c r="D24" s="86" t="s">
        <v>1629</v>
      </c>
      <c r="E24" s="86" t="s">
        <v>1606</v>
      </c>
      <c r="F24" s="86" t="s">
        <v>1607</v>
      </c>
      <c r="G24" s="149">
        <v>0</v>
      </c>
    </row>
    <row r="25" spans="1:7" x14ac:dyDescent="0.3">
      <c r="A25" s="1"/>
      <c r="B25" s="86" t="s">
        <v>67</v>
      </c>
      <c r="C25" s="86" t="s">
        <v>1100</v>
      </c>
      <c r="D25" s="86" t="s">
        <v>1629</v>
      </c>
      <c r="E25" s="86" t="s">
        <v>1608</v>
      </c>
      <c r="F25" s="86" t="s">
        <v>1607</v>
      </c>
      <c r="G25" s="149">
        <v>0</v>
      </c>
    </row>
    <row r="26" spans="1:7" x14ac:dyDescent="0.3">
      <c r="A26" s="1"/>
      <c r="B26" s="86" t="s">
        <v>67</v>
      </c>
      <c r="C26" s="86" t="s">
        <v>1100</v>
      </c>
      <c r="D26" s="86" t="s">
        <v>1630</v>
      </c>
      <c r="E26" s="86" t="s">
        <v>1606</v>
      </c>
      <c r="F26" s="86" t="s">
        <v>1607</v>
      </c>
      <c r="G26" s="149">
        <v>0.10199999999999999</v>
      </c>
    </row>
    <row r="27" spans="1:7" x14ac:dyDescent="0.3">
      <c r="A27" s="1"/>
      <c r="B27" s="86" t="s">
        <v>67</v>
      </c>
      <c r="C27" s="86" t="s">
        <v>1100</v>
      </c>
      <c r="D27" s="86" t="s">
        <v>1630</v>
      </c>
      <c r="E27" s="86" t="s">
        <v>1608</v>
      </c>
      <c r="F27" s="86" t="s">
        <v>1607</v>
      </c>
      <c r="G27" s="149">
        <v>0</v>
      </c>
    </row>
    <row r="28" spans="1:7" x14ac:dyDescent="0.3">
      <c r="A28" s="1"/>
      <c r="B28" s="86" t="s">
        <v>260</v>
      </c>
      <c r="C28" s="86" t="s">
        <v>1102</v>
      </c>
      <c r="D28" s="86" t="s">
        <v>1631</v>
      </c>
      <c r="E28" s="86" t="s">
        <v>1632</v>
      </c>
      <c r="F28" s="86" t="s">
        <v>1607</v>
      </c>
      <c r="G28" s="149">
        <v>7416.9290799999999</v>
      </c>
    </row>
    <row r="29" spans="1:7" x14ac:dyDescent="0.3">
      <c r="A29" s="1"/>
      <c r="B29" s="86" t="s">
        <v>260</v>
      </c>
      <c r="C29" s="86" t="s">
        <v>1102</v>
      </c>
      <c r="D29" s="86" t="s">
        <v>1633</v>
      </c>
      <c r="E29" s="86" t="s">
        <v>1632</v>
      </c>
      <c r="F29" s="86" t="s">
        <v>1607</v>
      </c>
      <c r="G29" s="149">
        <v>7458.3039600000002</v>
      </c>
    </row>
    <row r="30" spans="1:7" x14ac:dyDescent="0.3">
      <c r="A30" s="1"/>
      <c r="B30" s="86" t="s">
        <v>260</v>
      </c>
      <c r="C30" s="86" t="s">
        <v>1102</v>
      </c>
      <c r="D30" s="86" t="s">
        <v>1634</v>
      </c>
      <c r="E30" s="86" t="s">
        <v>1632</v>
      </c>
      <c r="F30" s="86" t="s">
        <v>1607</v>
      </c>
      <c r="G30" s="149">
        <v>9108.9694</v>
      </c>
    </row>
    <row r="31" spans="1:7" x14ac:dyDescent="0.3">
      <c r="A31" s="1"/>
      <c r="B31" s="86" t="s">
        <v>260</v>
      </c>
      <c r="C31" s="86" t="s">
        <v>1102</v>
      </c>
      <c r="D31" s="86" t="s">
        <v>1635</v>
      </c>
      <c r="E31" s="86" t="s">
        <v>1632</v>
      </c>
      <c r="F31" s="86" t="s">
        <v>1607</v>
      </c>
      <c r="G31" s="149">
        <v>7202.5975600000002</v>
      </c>
    </row>
    <row r="32" spans="1:7" x14ac:dyDescent="0.3">
      <c r="A32" s="1"/>
      <c r="B32" s="86" t="s">
        <v>74</v>
      </c>
      <c r="C32" s="86" t="s">
        <v>1103</v>
      </c>
      <c r="D32" s="86" t="s">
        <v>1104</v>
      </c>
      <c r="E32" s="86" t="s">
        <v>1606</v>
      </c>
      <c r="F32" s="86" t="s">
        <v>1607</v>
      </c>
      <c r="G32" s="149">
        <v>0</v>
      </c>
    </row>
    <row r="33" spans="1:7" x14ac:dyDescent="0.3">
      <c r="A33" s="1"/>
      <c r="B33" s="86" t="s">
        <v>74</v>
      </c>
      <c r="C33" s="86" t="s">
        <v>1103</v>
      </c>
      <c r="D33" s="86" t="s">
        <v>1105</v>
      </c>
      <c r="E33" s="86" t="s">
        <v>1606</v>
      </c>
      <c r="F33" s="86" t="s">
        <v>1607</v>
      </c>
      <c r="G33" s="149">
        <v>0</v>
      </c>
    </row>
    <row r="34" spans="1:7" x14ac:dyDescent="0.3">
      <c r="A34" s="1"/>
      <c r="B34" s="86" t="s">
        <v>77</v>
      </c>
      <c r="C34" s="86" t="s">
        <v>1106</v>
      </c>
      <c r="D34" s="86" t="s">
        <v>1107</v>
      </c>
      <c r="E34" s="86" t="s">
        <v>1606</v>
      </c>
      <c r="F34" s="86" t="s">
        <v>1607</v>
      </c>
      <c r="G34" s="149">
        <v>0</v>
      </c>
    </row>
    <row r="35" spans="1:7" x14ac:dyDescent="0.3">
      <c r="A35" s="1"/>
      <c r="B35" s="86" t="s">
        <v>77</v>
      </c>
      <c r="C35" s="86" t="s">
        <v>1106</v>
      </c>
      <c r="D35" s="86" t="s">
        <v>1107</v>
      </c>
      <c r="E35" s="86" t="s">
        <v>1632</v>
      </c>
      <c r="F35" s="86" t="s">
        <v>1607</v>
      </c>
      <c r="G35" s="149">
        <v>212148.141</v>
      </c>
    </row>
    <row r="36" spans="1:7" x14ac:dyDescent="0.3">
      <c r="A36" s="1"/>
      <c r="B36" s="86" t="s">
        <v>77</v>
      </c>
      <c r="C36" s="86" t="s">
        <v>1108</v>
      </c>
      <c r="D36" s="86" t="s">
        <v>1636</v>
      </c>
      <c r="E36" s="86" t="s">
        <v>1632</v>
      </c>
      <c r="F36" s="86" t="s">
        <v>1607</v>
      </c>
      <c r="G36" s="149">
        <v>0</v>
      </c>
    </row>
    <row r="37" spans="1:7" x14ac:dyDescent="0.3">
      <c r="A37" s="1"/>
      <c r="B37" s="86" t="s">
        <v>77</v>
      </c>
      <c r="C37" s="86" t="s">
        <v>1109</v>
      </c>
      <c r="D37" s="86" t="s">
        <v>1637</v>
      </c>
      <c r="E37" s="86" t="s">
        <v>1606</v>
      </c>
      <c r="F37" s="86" t="s">
        <v>1607</v>
      </c>
      <c r="G37" s="149">
        <v>142.41499999999999</v>
      </c>
    </row>
    <row r="38" spans="1:7" x14ac:dyDescent="0.3">
      <c r="A38" s="1"/>
      <c r="B38" s="86" t="s">
        <v>77</v>
      </c>
      <c r="C38" s="86" t="s">
        <v>1109</v>
      </c>
      <c r="D38" s="86" t="s">
        <v>1637</v>
      </c>
      <c r="E38" s="86" t="s">
        <v>1632</v>
      </c>
      <c r="F38" s="86" t="s">
        <v>1607</v>
      </c>
      <c r="G38" s="149">
        <v>0</v>
      </c>
    </row>
    <row r="39" spans="1:7" x14ac:dyDescent="0.3">
      <c r="A39" s="1"/>
      <c r="B39" s="86" t="s">
        <v>92</v>
      </c>
      <c r="C39" s="86" t="s">
        <v>93</v>
      </c>
      <c r="D39" s="86" t="s">
        <v>1638</v>
      </c>
      <c r="E39" s="86" t="s">
        <v>1606</v>
      </c>
      <c r="F39" s="86" t="s">
        <v>1607</v>
      </c>
      <c r="G39" s="149">
        <v>0</v>
      </c>
    </row>
    <row r="40" spans="1:7" x14ac:dyDescent="0.3">
      <c r="A40" s="1"/>
      <c r="B40" s="86" t="s">
        <v>92</v>
      </c>
      <c r="C40" s="86" t="s">
        <v>93</v>
      </c>
      <c r="D40" s="86" t="s">
        <v>1638</v>
      </c>
      <c r="E40" s="86" t="s">
        <v>1632</v>
      </c>
      <c r="F40" s="86" t="s">
        <v>1607</v>
      </c>
      <c r="G40" s="149">
        <v>1084316.5</v>
      </c>
    </row>
    <row r="41" spans="1:7" x14ac:dyDescent="0.3">
      <c r="A41" s="1"/>
      <c r="B41" s="86" t="s">
        <v>92</v>
      </c>
      <c r="C41" s="86" t="s">
        <v>93</v>
      </c>
      <c r="D41" s="86" t="s">
        <v>1639</v>
      </c>
      <c r="E41" s="86" t="s">
        <v>1606</v>
      </c>
      <c r="F41" s="86" t="s">
        <v>1607</v>
      </c>
      <c r="G41" s="149">
        <v>0</v>
      </c>
    </row>
    <row r="42" spans="1:7" x14ac:dyDescent="0.3">
      <c r="A42" s="1"/>
      <c r="B42" s="86" t="s">
        <v>92</v>
      </c>
      <c r="C42" s="86" t="s">
        <v>93</v>
      </c>
      <c r="D42" s="86" t="s">
        <v>1639</v>
      </c>
      <c r="E42" s="86" t="s">
        <v>1632</v>
      </c>
      <c r="F42" s="86" t="s">
        <v>1607</v>
      </c>
      <c r="G42" s="149">
        <v>1088500.73</v>
      </c>
    </row>
    <row r="43" spans="1:7" x14ac:dyDescent="0.3">
      <c r="A43" s="1"/>
      <c r="B43" s="86" t="s">
        <v>602</v>
      </c>
      <c r="C43" s="86" t="s">
        <v>1132</v>
      </c>
      <c r="D43" s="86" t="s">
        <v>1640</v>
      </c>
      <c r="E43" s="86" t="s">
        <v>1641</v>
      </c>
      <c r="F43" s="86" t="s">
        <v>1607</v>
      </c>
      <c r="G43" s="149">
        <v>1151086.3899999999</v>
      </c>
    </row>
    <row r="44" spans="1:7" x14ac:dyDescent="0.3">
      <c r="A44" s="1"/>
      <c r="B44" s="86" t="s">
        <v>602</v>
      </c>
      <c r="C44" s="86" t="s">
        <v>1132</v>
      </c>
      <c r="D44" s="86" t="s">
        <v>1640</v>
      </c>
      <c r="E44" s="86" t="s">
        <v>1642</v>
      </c>
      <c r="F44" s="86" t="s">
        <v>1607</v>
      </c>
      <c r="G44" s="149">
        <v>268511.34000000003</v>
      </c>
    </row>
    <row r="45" spans="1:7" x14ac:dyDescent="0.3">
      <c r="A45" s="1"/>
      <c r="B45" s="86" t="s">
        <v>602</v>
      </c>
      <c r="C45" s="86" t="s">
        <v>1132</v>
      </c>
      <c r="D45" s="86" t="s">
        <v>1640</v>
      </c>
      <c r="E45" s="86" t="s">
        <v>1643</v>
      </c>
      <c r="F45" s="86" t="s">
        <v>1607</v>
      </c>
      <c r="G45" s="149">
        <v>0</v>
      </c>
    </row>
    <row r="46" spans="1:7" x14ac:dyDescent="0.3">
      <c r="A46" s="1"/>
      <c r="B46" s="86" t="s">
        <v>602</v>
      </c>
      <c r="C46" s="86" t="s">
        <v>1132</v>
      </c>
      <c r="D46" s="86" t="s">
        <v>1644</v>
      </c>
      <c r="E46" s="86" t="s">
        <v>1641</v>
      </c>
      <c r="F46" s="86" t="s">
        <v>1607</v>
      </c>
      <c r="G46" s="149">
        <v>1441213.61</v>
      </c>
    </row>
    <row r="47" spans="1:7" x14ac:dyDescent="0.3">
      <c r="A47" s="1"/>
      <c r="B47" s="86" t="s">
        <v>602</v>
      </c>
      <c r="C47" s="86" t="s">
        <v>1132</v>
      </c>
      <c r="D47" s="86" t="s">
        <v>1644</v>
      </c>
      <c r="E47" s="86" t="s">
        <v>1642</v>
      </c>
      <c r="F47" s="86" t="s">
        <v>1607</v>
      </c>
      <c r="G47" s="149">
        <v>336188.66</v>
      </c>
    </row>
    <row r="48" spans="1:7" x14ac:dyDescent="0.3">
      <c r="A48" s="1"/>
      <c r="B48" s="86" t="s">
        <v>602</v>
      </c>
      <c r="C48" s="86" t="s">
        <v>1132</v>
      </c>
      <c r="D48" s="86" t="s">
        <v>1644</v>
      </c>
      <c r="E48" s="86" t="s">
        <v>1643</v>
      </c>
      <c r="F48" s="86" t="s">
        <v>1607</v>
      </c>
      <c r="G48" s="149">
        <v>0</v>
      </c>
    </row>
    <row r="49" spans="1:7" x14ac:dyDescent="0.3">
      <c r="A49" s="1"/>
      <c r="B49" s="86" t="s">
        <v>567</v>
      </c>
      <c r="C49" s="86" t="s">
        <v>1136</v>
      </c>
      <c r="D49" s="86" t="s">
        <v>1136</v>
      </c>
      <c r="E49" s="86" t="s">
        <v>1606</v>
      </c>
      <c r="F49" s="86" t="s">
        <v>1607</v>
      </c>
      <c r="G49" s="149">
        <v>0</v>
      </c>
    </row>
    <row r="50" spans="1:7" x14ac:dyDescent="0.3">
      <c r="A50" s="1"/>
      <c r="B50" s="86" t="s">
        <v>567</v>
      </c>
      <c r="C50" s="86" t="s">
        <v>1137</v>
      </c>
      <c r="D50" s="86" t="s">
        <v>1137</v>
      </c>
      <c r="E50" s="86" t="s">
        <v>1606</v>
      </c>
      <c r="F50" s="86" t="s">
        <v>1607</v>
      </c>
      <c r="G50" s="149">
        <v>0</v>
      </c>
    </row>
    <row r="51" spans="1:7" x14ac:dyDescent="0.3">
      <c r="A51" s="1"/>
      <c r="B51" s="86" t="s">
        <v>95</v>
      </c>
      <c r="C51" s="86" t="s">
        <v>105</v>
      </c>
      <c r="D51" s="86" t="s">
        <v>1645</v>
      </c>
      <c r="E51" s="86" t="s">
        <v>1632</v>
      </c>
      <c r="F51" s="86" t="s">
        <v>1607</v>
      </c>
      <c r="G51" s="149">
        <v>362941.83799999999</v>
      </c>
    </row>
    <row r="52" spans="1:7" x14ac:dyDescent="0.3">
      <c r="A52" s="1"/>
      <c r="B52" s="86" t="s">
        <v>95</v>
      </c>
      <c r="C52" s="86" t="s">
        <v>105</v>
      </c>
      <c r="D52" s="86" t="s">
        <v>1646</v>
      </c>
      <c r="E52" s="86" t="s">
        <v>1632</v>
      </c>
      <c r="F52" s="86" t="s">
        <v>1607</v>
      </c>
      <c r="G52" s="149">
        <v>652910.70799999998</v>
      </c>
    </row>
    <row r="53" spans="1:7" x14ac:dyDescent="0.3">
      <c r="A53" s="1"/>
      <c r="B53" s="86" t="s">
        <v>95</v>
      </c>
      <c r="C53" s="86" t="s">
        <v>105</v>
      </c>
      <c r="D53" s="86" t="s">
        <v>1647</v>
      </c>
      <c r="E53" s="86" t="s">
        <v>1632</v>
      </c>
      <c r="F53" s="86" t="s">
        <v>1607</v>
      </c>
      <c r="G53" s="149">
        <v>619443.42700000003</v>
      </c>
    </row>
    <row r="54" spans="1:7" x14ac:dyDescent="0.3">
      <c r="A54" s="1"/>
      <c r="B54" s="86" t="s">
        <v>95</v>
      </c>
      <c r="C54" s="86" t="s">
        <v>108</v>
      </c>
      <c r="D54" s="86" t="s">
        <v>1648</v>
      </c>
      <c r="E54" s="86" t="s">
        <v>1632</v>
      </c>
      <c r="F54" s="86" t="s">
        <v>1607</v>
      </c>
      <c r="G54" s="149">
        <v>1334177.8230000001</v>
      </c>
    </row>
    <row r="55" spans="1:7" x14ac:dyDescent="0.3">
      <c r="A55" s="1"/>
      <c r="B55" s="86" t="s">
        <v>367</v>
      </c>
      <c r="C55" s="86" t="s">
        <v>1142</v>
      </c>
      <c r="D55" s="86" t="s">
        <v>1649</v>
      </c>
      <c r="E55" s="86" t="s">
        <v>1606</v>
      </c>
      <c r="F55" s="86" t="s">
        <v>1607</v>
      </c>
      <c r="G55" s="149">
        <v>0</v>
      </c>
    </row>
    <row r="56" spans="1:7" x14ac:dyDescent="0.3">
      <c r="A56" s="1"/>
      <c r="B56" s="86" t="s">
        <v>134</v>
      </c>
      <c r="C56" s="86" t="s">
        <v>1145</v>
      </c>
      <c r="D56" s="86" t="s">
        <v>1650</v>
      </c>
      <c r="E56" s="86" t="s">
        <v>1606</v>
      </c>
      <c r="F56" s="86" t="s">
        <v>1607</v>
      </c>
      <c r="G56" s="149">
        <v>0</v>
      </c>
    </row>
    <row r="57" spans="1:7" x14ac:dyDescent="0.3">
      <c r="A57" s="1"/>
      <c r="B57" s="86" t="s">
        <v>134</v>
      </c>
      <c r="C57" s="86" t="s">
        <v>1145</v>
      </c>
      <c r="D57" s="86" t="s">
        <v>1650</v>
      </c>
      <c r="E57" s="86" t="s">
        <v>1632</v>
      </c>
      <c r="F57" s="86" t="s">
        <v>1607</v>
      </c>
      <c r="G57" s="149">
        <v>0</v>
      </c>
    </row>
    <row r="58" spans="1:7" x14ac:dyDescent="0.3">
      <c r="A58" s="1"/>
      <c r="B58" s="86" t="s">
        <v>134</v>
      </c>
      <c r="C58" s="86" t="s">
        <v>1145</v>
      </c>
      <c r="D58" s="86" t="s">
        <v>1146</v>
      </c>
      <c r="E58" s="86" t="s">
        <v>1606</v>
      </c>
      <c r="F58" s="86" t="s">
        <v>1607</v>
      </c>
      <c r="G58" s="149">
        <v>0</v>
      </c>
    </row>
    <row r="59" spans="1:7" x14ac:dyDescent="0.3">
      <c r="A59" s="1"/>
      <c r="B59" s="86" t="s">
        <v>134</v>
      </c>
      <c r="C59" s="86" t="s">
        <v>1145</v>
      </c>
      <c r="D59" s="86" t="s">
        <v>1146</v>
      </c>
      <c r="E59" s="86" t="s">
        <v>1632</v>
      </c>
      <c r="F59" s="86" t="s">
        <v>1607</v>
      </c>
      <c r="G59" s="149">
        <v>0</v>
      </c>
    </row>
    <row r="60" spans="1:7" x14ac:dyDescent="0.3">
      <c r="A60" s="1"/>
      <c r="B60" s="86" t="s">
        <v>134</v>
      </c>
      <c r="C60" s="86" t="s">
        <v>1145</v>
      </c>
      <c r="D60" s="86" t="s">
        <v>1651</v>
      </c>
      <c r="E60" s="86" t="s">
        <v>1606</v>
      </c>
      <c r="F60" s="86" t="s">
        <v>1607</v>
      </c>
      <c r="G60" s="149">
        <v>0</v>
      </c>
    </row>
    <row r="61" spans="1:7" x14ac:dyDescent="0.3">
      <c r="A61" s="1"/>
      <c r="B61" s="86" t="s">
        <v>134</v>
      </c>
      <c r="C61" s="86" t="s">
        <v>1145</v>
      </c>
      <c r="D61" s="86" t="s">
        <v>1651</v>
      </c>
      <c r="E61" s="86" t="s">
        <v>1632</v>
      </c>
      <c r="F61" s="86" t="s">
        <v>1607</v>
      </c>
      <c r="G61" s="149">
        <v>0</v>
      </c>
    </row>
    <row r="62" spans="1:7" x14ac:dyDescent="0.3">
      <c r="A62" s="1"/>
      <c r="B62" s="86" t="s">
        <v>134</v>
      </c>
      <c r="C62" s="86" t="s">
        <v>1148</v>
      </c>
      <c r="D62" s="86" t="s">
        <v>1652</v>
      </c>
      <c r="E62" s="86" t="s">
        <v>1632</v>
      </c>
      <c r="F62" s="86" t="s">
        <v>1607</v>
      </c>
      <c r="G62" s="149">
        <v>0</v>
      </c>
    </row>
    <row r="63" spans="1:7" x14ac:dyDescent="0.3">
      <c r="A63" s="1"/>
      <c r="B63" s="86" t="s">
        <v>134</v>
      </c>
      <c r="C63" s="86" t="s">
        <v>144</v>
      </c>
      <c r="D63" s="86" t="s">
        <v>144</v>
      </c>
      <c r="E63" s="86" t="s">
        <v>1632</v>
      </c>
      <c r="F63" s="86" t="s">
        <v>1607</v>
      </c>
      <c r="G63" s="149">
        <v>1861434</v>
      </c>
    </row>
    <row r="64" spans="1:7" x14ac:dyDescent="0.3">
      <c r="A64" s="1"/>
      <c r="B64" s="86" t="s">
        <v>134</v>
      </c>
      <c r="C64" s="86" t="s">
        <v>144</v>
      </c>
      <c r="D64" s="86" t="s">
        <v>1653</v>
      </c>
      <c r="E64" s="86" t="s">
        <v>1606</v>
      </c>
      <c r="F64" s="86" t="s">
        <v>1607</v>
      </c>
      <c r="G64" s="149">
        <v>0</v>
      </c>
    </row>
    <row r="65" spans="1:7" x14ac:dyDescent="0.3">
      <c r="A65" s="1"/>
      <c r="B65" s="86" t="s">
        <v>134</v>
      </c>
      <c r="C65" s="86" t="s">
        <v>144</v>
      </c>
      <c r="D65" s="86" t="s">
        <v>1654</v>
      </c>
      <c r="E65" s="86" t="s">
        <v>1606</v>
      </c>
      <c r="F65" s="86" t="s">
        <v>1607</v>
      </c>
      <c r="G65" s="149">
        <v>0</v>
      </c>
    </row>
    <row r="66" spans="1:7" x14ac:dyDescent="0.3">
      <c r="A66" s="1"/>
      <c r="B66" s="86" t="s">
        <v>394</v>
      </c>
      <c r="C66" s="86" t="s">
        <v>1050</v>
      </c>
      <c r="D66" s="86" t="s">
        <v>1655</v>
      </c>
      <c r="E66" s="86" t="s">
        <v>1656</v>
      </c>
      <c r="F66" s="86" t="s">
        <v>1607</v>
      </c>
      <c r="G66" s="149">
        <v>21585</v>
      </c>
    </row>
    <row r="67" spans="1:7" x14ac:dyDescent="0.3">
      <c r="A67" s="1"/>
      <c r="B67" s="86" t="s">
        <v>394</v>
      </c>
      <c r="C67" s="86" t="s">
        <v>1050</v>
      </c>
      <c r="D67" s="86" t="s">
        <v>1657</v>
      </c>
      <c r="E67" s="86" t="s">
        <v>1656</v>
      </c>
      <c r="F67" s="86" t="s">
        <v>1607</v>
      </c>
      <c r="G67" s="149">
        <v>21620.49</v>
      </c>
    </row>
    <row r="68" spans="1:7" x14ac:dyDescent="0.3">
      <c r="A68" s="1"/>
      <c r="B68" s="86" t="s">
        <v>394</v>
      </c>
      <c r="C68" s="86" t="s">
        <v>1050</v>
      </c>
      <c r="D68" s="86" t="s">
        <v>1658</v>
      </c>
      <c r="E68" s="86" t="s">
        <v>1656</v>
      </c>
      <c r="F68" s="86" t="s">
        <v>1607</v>
      </c>
      <c r="G68" s="149">
        <v>22468.92</v>
      </c>
    </row>
    <row r="69" spans="1:7" x14ac:dyDescent="0.3">
      <c r="A69" s="1"/>
      <c r="B69" s="86" t="s">
        <v>394</v>
      </c>
      <c r="C69" s="86" t="s">
        <v>1154</v>
      </c>
      <c r="D69" s="86" t="s">
        <v>1659</v>
      </c>
      <c r="E69" s="86" t="s">
        <v>1656</v>
      </c>
      <c r="F69" s="86" t="s">
        <v>1607</v>
      </c>
      <c r="G69" s="149">
        <v>0</v>
      </c>
    </row>
    <row r="70" spans="1:7" x14ac:dyDescent="0.3">
      <c r="A70" s="1"/>
      <c r="B70" s="86" t="s">
        <v>394</v>
      </c>
      <c r="C70" s="86" t="s">
        <v>1154</v>
      </c>
      <c r="D70" s="86" t="s">
        <v>1660</v>
      </c>
      <c r="E70" s="86" t="s">
        <v>1656</v>
      </c>
      <c r="F70" s="86" t="s">
        <v>1607</v>
      </c>
      <c r="G70" s="149">
        <v>20117.18</v>
      </c>
    </row>
    <row r="71" spans="1:7" x14ac:dyDescent="0.3">
      <c r="A71" s="1"/>
      <c r="B71" s="86" t="s">
        <v>394</v>
      </c>
      <c r="C71" s="86" t="s">
        <v>1155</v>
      </c>
      <c r="D71" s="86" t="s">
        <v>1661</v>
      </c>
      <c r="E71" s="86" t="s">
        <v>1656</v>
      </c>
      <c r="F71" s="86" t="s">
        <v>1607</v>
      </c>
      <c r="G71" s="149">
        <v>0</v>
      </c>
    </row>
    <row r="72" spans="1:7" x14ac:dyDescent="0.3">
      <c r="A72" s="1"/>
      <c r="B72" s="86" t="s">
        <v>394</v>
      </c>
      <c r="C72" s="86" t="s">
        <v>1155</v>
      </c>
      <c r="D72" s="86" t="s">
        <v>1662</v>
      </c>
      <c r="E72" s="86" t="s">
        <v>1656</v>
      </c>
      <c r="F72" s="86" t="s">
        <v>1607</v>
      </c>
      <c r="G72" s="149">
        <v>1467.78</v>
      </c>
    </row>
    <row r="73" spans="1:7" x14ac:dyDescent="0.3">
      <c r="A73" s="1"/>
      <c r="B73" s="86" t="s">
        <v>394</v>
      </c>
      <c r="C73" s="86" t="s">
        <v>1156</v>
      </c>
      <c r="D73" s="86" t="s">
        <v>396</v>
      </c>
      <c r="E73" s="86" t="s">
        <v>1656</v>
      </c>
      <c r="F73" s="86" t="s">
        <v>1607</v>
      </c>
      <c r="G73" s="149">
        <v>0</v>
      </c>
    </row>
    <row r="74" spans="1:7" x14ac:dyDescent="0.3">
      <c r="A74" s="1"/>
      <c r="B74" s="86" t="s">
        <v>394</v>
      </c>
      <c r="C74" s="86" t="s">
        <v>1156</v>
      </c>
      <c r="D74" s="86" t="s">
        <v>1318</v>
      </c>
      <c r="E74" s="86" t="s">
        <v>1656</v>
      </c>
      <c r="F74" s="86" t="s">
        <v>1607</v>
      </c>
      <c r="G74" s="149">
        <v>13238.5</v>
      </c>
    </row>
    <row r="75" spans="1:7" ht="26.4" x14ac:dyDescent="0.3">
      <c r="A75" s="1"/>
      <c r="B75" s="86" t="s">
        <v>559</v>
      </c>
      <c r="C75" s="86" t="s">
        <v>1157</v>
      </c>
      <c r="D75" s="86" t="s">
        <v>645</v>
      </c>
      <c r="E75" s="86" t="s">
        <v>1606</v>
      </c>
      <c r="F75" s="86" t="s">
        <v>1607</v>
      </c>
      <c r="G75" s="149">
        <v>0</v>
      </c>
    </row>
    <row r="76" spans="1:7" ht="26.4" x14ac:dyDescent="0.3">
      <c r="A76" s="1"/>
      <c r="B76" s="86" t="s">
        <v>559</v>
      </c>
      <c r="C76" s="86" t="s">
        <v>1157</v>
      </c>
      <c r="D76" s="86" t="s">
        <v>646</v>
      </c>
      <c r="E76" s="86" t="s">
        <v>1606</v>
      </c>
      <c r="F76" s="86" t="s">
        <v>1607</v>
      </c>
      <c r="G76" s="149">
        <v>0</v>
      </c>
    </row>
    <row r="77" spans="1:7" x14ac:dyDescent="0.3">
      <c r="A77" s="1"/>
      <c r="B77" s="86" t="s">
        <v>149</v>
      </c>
      <c r="C77" s="86" t="s">
        <v>150</v>
      </c>
      <c r="D77" s="86" t="s">
        <v>1663</v>
      </c>
      <c r="E77" s="86" t="s">
        <v>1606</v>
      </c>
      <c r="F77" s="86" t="s">
        <v>1607</v>
      </c>
      <c r="G77" s="149">
        <v>0</v>
      </c>
    </row>
    <row r="78" spans="1:7" x14ac:dyDescent="0.3">
      <c r="A78" s="1"/>
      <c r="B78" s="86" t="s">
        <v>149</v>
      </c>
      <c r="C78" s="86" t="s">
        <v>150</v>
      </c>
      <c r="D78" s="86" t="s">
        <v>1664</v>
      </c>
      <c r="E78" s="86" t="s">
        <v>1606</v>
      </c>
      <c r="F78" s="86" t="s">
        <v>1607</v>
      </c>
      <c r="G78" s="149">
        <v>0</v>
      </c>
    </row>
    <row r="79" spans="1:7" x14ac:dyDescent="0.3">
      <c r="A79" s="1"/>
      <c r="B79" s="86" t="s">
        <v>149</v>
      </c>
      <c r="C79" s="86" t="s">
        <v>150</v>
      </c>
      <c r="D79" s="86" t="s">
        <v>1665</v>
      </c>
      <c r="E79" s="86" t="s">
        <v>1606</v>
      </c>
      <c r="F79" s="86" t="s">
        <v>1607</v>
      </c>
      <c r="G79" s="149">
        <v>0</v>
      </c>
    </row>
    <row r="80" spans="1:7" x14ac:dyDescent="0.3">
      <c r="A80" s="1"/>
      <c r="B80" s="86" t="s">
        <v>149</v>
      </c>
      <c r="C80" s="86" t="s">
        <v>150</v>
      </c>
      <c r="D80" s="86" t="s">
        <v>1666</v>
      </c>
      <c r="E80" s="86" t="s">
        <v>1606</v>
      </c>
      <c r="F80" s="86" t="s">
        <v>1607</v>
      </c>
      <c r="G80" s="149">
        <v>0</v>
      </c>
    </row>
    <row r="81" spans="1:7" x14ac:dyDescent="0.3">
      <c r="A81" s="1"/>
      <c r="B81" s="86" t="s">
        <v>476</v>
      </c>
      <c r="C81" s="86" t="s">
        <v>1160</v>
      </c>
      <c r="D81" s="86" t="s">
        <v>1161</v>
      </c>
      <c r="E81" s="86" t="s">
        <v>1606</v>
      </c>
      <c r="F81" s="86" t="s">
        <v>1607</v>
      </c>
      <c r="G81" s="149">
        <v>0</v>
      </c>
    </row>
    <row r="82" spans="1:7" x14ac:dyDescent="0.3">
      <c r="A82" s="1"/>
      <c r="B82" s="86" t="s">
        <v>476</v>
      </c>
      <c r="C82" s="86" t="s">
        <v>1160</v>
      </c>
      <c r="D82" s="86" t="s">
        <v>1667</v>
      </c>
      <c r="E82" s="86" t="s">
        <v>1606</v>
      </c>
      <c r="F82" s="86" t="s">
        <v>1607</v>
      </c>
      <c r="G82" s="149">
        <v>0</v>
      </c>
    </row>
    <row r="83" spans="1:7" x14ac:dyDescent="0.3">
      <c r="A83" s="1"/>
      <c r="B83" s="86" t="s">
        <v>476</v>
      </c>
      <c r="C83" s="86" t="s">
        <v>1160</v>
      </c>
      <c r="D83" s="86" t="s">
        <v>1667</v>
      </c>
      <c r="E83" s="86" t="s">
        <v>1608</v>
      </c>
      <c r="F83" s="86" t="s">
        <v>1607</v>
      </c>
      <c r="G83" s="149">
        <v>0</v>
      </c>
    </row>
    <row r="84" spans="1:7" x14ac:dyDescent="0.3">
      <c r="A84" s="1"/>
      <c r="B84" s="86" t="s">
        <v>476</v>
      </c>
      <c r="C84" s="86" t="s">
        <v>1160</v>
      </c>
      <c r="D84" s="86" t="s">
        <v>1668</v>
      </c>
      <c r="E84" s="86" t="s">
        <v>1606</v>
      </c>
      <c r="F84" s="86" t="s">
        <v>1607</v>
      </c>
      <c r="G84" s="149">
        <v>0</v>
      </c>
    </row>
    <row r="85" spans="1:7" x14ac:dyDescent="0.3">
      <c r="A85" s="1"/>
      <c r="B85" s="86" t="s">
        <v>476</v>
      </c>
      <c r="C85" s="86" t="s">
        <v>1160</v>
      </c>
      <c r="D85" s="86" t="s">
        <v>1668</v>
      </c>
      <c r="E85" s="86" t="s">
        <v>1608</v>
      </c>
      <c r="F85" s="86" t="s">
        <v>1607</v>
      </c>
      <c r="G85" s="149">
        <v>0</v>
      </c>
    </row>
    <row r="86" spans="1:7" x14ac:dyDescent="0.3">
      <c r="A86" s="1"/>
      <c r="B86" s="86" t="s">
        <v>476</v>
      </c>
      <c r="C86" s="86" t="s">
        <v>1160</v>
      </c>
      <c r="D86" s="86" t="s">
        <v>1669</v>
      </c>
      <c r="E86" s="86" t="s">
        <v>1606</v>
      </c>
      <c r="F86" s="86" t="s">
        <v>1607</v>
      </c>
      <c r="G86" s="149">
        <v>0</v>
      </c>
    </row>
    <row r="87" spans="1:7" x14ac:dyDescent="0.3">
      <c r="A87" s="1"/>
      <c r="B87" s="86" t="s">
        <v>476</v>
      </c>
      <c r="C87" s="86" t="s">
        <v>1160</v>
      </c>
      <c r="D87" s="86" t="s">
        <v>1669</v>
      </c>
      <c r="E87" s="86" t="s">
        <v>1608</v>
      </c>
      <c r="F87" s="86" t="s">
        <v>1607</v>
      </c>
      <c r="G87" s="149">
        <v>0</v>
      </c>
    </row>
    <row r="88" spans="1:7" x14ac:dyDescent="0.3">
      <c r="A88" s="1"/>
      <c r="B88" s="86" t="s">
        <v>156</v>
      </c>
      <c r="C88" s="86" t="s">
        <v>1166</v>
      </c>
      <c r="D88" s="86" t="s">
        <v>699</v>
      </c>
      <c r="E88" s="86" t="s">
        <v>1632</v>
      </c>
      <c r="F88" s="86" t="s">
        <v>1607</v>
      </c>
      <c r="G88" s="149">
        <v>104331</v>
      </c>
    </row>
    <row r="89" spans="1:7" x14ac:dyDescent="0.3">
      <c r="A89" s="1"/>
      <c r="B89" s="86" t="s">
        <v>159</v>
      </c>
      <c r="C89" s="86" t="s">
        <v>1167</v>
      </c>
      <c r="D89" s="86" t="s">
        <v>1670</v>
      </c>
      <c r="E89" s="86" t="s">
        <v>1632</v>
      </c>
      <c r="F89" s="86" t="s">
        <v>1607</v>
      </c>
      <c r="G89" s="149">
        <v>64651.728450000002</v>
      </c>
    </row>
    <row r="90" spans="1:7" x14ac:dyDescent="0.3">
      <c r="A90" s="1"/>
      <c r="B90" s="86" t="s">
        <v>159</v>
      </c>
      <c r="C90" s="86" t="s">
        <v>1167</v>
      </c>
      <c r="D90" s="86" t="s">
        <v>1671</v>
      </c>
      <c r="E90" s="86" t="s">
        <v>1632</v>
      </c>
      <c r="F90" s="86" t="s">
        <v>1607</v>
      </c>
      <c r="G9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546</v>
      </c>
      <c r="C6" s="199" t="s">
        <v>1672</v>
      </c>
      <c r="D6" s="199"/>
      <c r="E6" s="199"/>
      <c r="F6" s="199"/>
      <c r="G6" s="199"/>
      <c r="H6" s="199"/>
      <c r="I6" s="199"/>
      <c r="J6" s="199"/>
      <c r="K6" s="199"/>
      <c r="L6" s="199"/>
      <c r="M6" s="199"/>
      <c r="N6" s="199"/>
      <c r="O6" s="199"/>
      <c r="P6" s="199"/>
    </row>
    <row r="7" spans="1:16" ht="40.049999999999997" customHeight="1" x14ac:dyDescent="0.3">
      <c r="A7" s="1"/>
      <c r="B7" s="199"/>
      <c r="C7" s="3" t="s">
        <v>260</v>
      </c>
      <c r="D7" s="3" t="s">
        <v>77</v>
      </c>
      <c r="E7" s="3" t="s">
        <v>36</v>
      </c>
      <c r="F7" s="3" t="s">
        <v>36</v>
      </c>
      <c r="G7" s="3" t="s">
        <v>92</v>
      </c>
      <c r="H7" s="3" t="s">
        <v>602</v>
      </c>
      <c r="I7" s="3" t="s">
        <v>95</v>
      </c>
      <c r="J7" s="3" t="s">
        <v>95</v>
      </c>
      <c r="K7" s="3" t="s">
        <v>134</v>
      </c>
      <c r="L7" s="3" t="s">
        <v>134</v>
      </c>
      <c r="M7" s="3" t="s">
        <v>134</v>
      </c>
      <c r="N7" s="3" t="s">
        <v>134</v>
      </c>
      <c r="O7" s="3" t="s">
        <v>156</v>
      </c>
      <c r="P7" s="3" t="s">
        <v>159</v>
      </c>
    </row>
    <row r="8" spans="1:16" ht="40.049999999999997" customHeight="1" x14ac:dyDescent="0.3">
      <c r="A8" s="1"/>
      <c r="B8" s="199"/>
      <c r="C8" s="3" t="s">
        <v>46</v>
      </c>
      <c r="D8" s="3" t="s">
        <v>82</v>
      </c>
      <c r="E8" s="3" t="s">
        <v>1673</v>
      </c>
      <c r="F8" s="3" t="s">
        <v>1674</v>
      </c>
      <c r="G8" s="3" t="s">
        <v>1675</v>
      </c>
      <c r="H8" s="3" t="s">
        <v>1676</v>
      </c>
      <c r="I8" s="3" t="s">
        <v>105</v>
      </c>
      <c r="J8" s="3" t="s">
        <v>108</v>
      </c>
      <c r="K8" s="3" t="s">
        <v>1677</v>
      </c>
      <c r="L8" s="3" t="s">
        <v>1678</v>
      </c>
      <c r="M8" s="3" t="s">
        <v>141</v>
      </c>
      <c r="N8" s="3" t="s">
        <v>1679</v>
      </c>
      <c r="O8" s="3" t="s">
        <v>1127</v>
      </c>
      <c r="P8" s="3" t="s">
        <v>1680</v>
      </c>
    </row>
    <row r="9" spans="1:16" x14ac:dyDescent="0.3">
      <c r="A9" s="1"/>
      <c r="B9" s="150" t="s">
        <v>197</v>
      </c>
      <c r="C9" s="148">
        <v>863.4</v>
      </c>
      <c r="D9" s="148">
        <v>2987.43</v>
      </c>
      <c r="E9" s="148">
        <v>80.83</v>
      </c>
      <c r="F9" s="148">
        <v>80.83</v>
      </c>
      <c r="G9" s="148">
        <v>4474.7</v>
      </c>
      <c r="H9" s="148">
        <v>521.71</v>
      </c>
      <c r="I9" s="148">
        <v>8060</v>
      </c>
      <c r="J9" s="148">
        <v>22803</v>
      </c>
      <c r="K9" s="148">
        <v>4400.7925999999998</v>
      </c>
      <c r="L9" s="148">
        <v>3997.2957000000001</v>
      </c>
      <c r="M9" s="148">
        <v>4398.9859999999999</v>
      </c>
      <c r="N9" s="148">
        <v>4398.1112999999996</v>
      </c>
      <c r="O9" s="148">
        <v>6801.0375999999997</v>
      </c>
      <c r="P9" s="148">
        <v>6726.8149999999996</v>
      </c>
    </row>
    <row r="10" spans="1:16" x14ac:dyDescent="0.3">
      <c r="A10" s="1"/>
      <c r="B10" s="150" t="s">
        <v>1681</v>
      </c>
      <c r="C10" s="148">
        <v>864</v>
      </c>
      <c r="D10" s="148">
        <v>2984.63</v>
      </c>
      <c r="E10" s="148">
        <v>85.63</v>
      </c>
      <c r="F10" s="148">
        <v>85.63</v>
      </c>
      <c r="G10" s="148">
        <v>4481.6000000000004</v>
      </c>
      <c r="H10" s="148">
        <v>523.67999999999995</v>
      </c>
      <c r="I10" s="148">
        <v>8516</v>
      </c>
      <c r="J10" s="148">
        <v>22825</v>
      </c>
      <c r="K10" s="148">
        <v>4415.4407000000001</v>
      </c>
      <c r="L10" s="148">
        <v>4053.3350999999998</v>
      </c>
      <c r="M10" s="148">
        <v>4413.6508000000003</v>
      </c>
      <c r="N10" s="148">
        <v>4412.5640000000003</v>
      </c>
      <c r="O10" s="148">
        <v>6819.8814000000002</v>
      </c>
      <c r="P10" s="148">
        <v>6729.0249999999996</v>
      </c>
    </row>
    <row r="11" spans="1:16" x14ac:dyDescent="0.3">
      <c r="A11" s="1"/>
      <c r="B11" s="150" t="s">
        <v>1682</v>
      </c>
      <c r="C11" s="148">
        <v>863.8</v>
      </c>
      <c r="D11" s="148">
        <v>0</v>
      </c>
      <c r="E11" s="148">
        <v>90.28</v>
      </c>
      <c r="F11" s="148">
        <v>90.28</v>
      </c>
      <c r="G11" s="148">
        <v>4481.6000000000004</v>
      </c>
      <c r="H11" s="148">
        <v>524.66</v>
      </c>
      <c r="I11" s="148">
        <v>8966</v>
      </c>
      <c r="J11" s="148">
        <v>22726</v>
      </c>
      <c r="K11" s="148">
        <v>4453.6364999999996</v>
      </c>
      <c r="L11" s="148">
        <v>4129.6413000000002</v>
      </c>
      <c r="M11" s="148">
        <v>4451.5472</v>
      </c>
      <c r="N11" s="148">
        <v>4450.7380999999996</v>
      </c>
      <c r="O11" s="148">
        <v>6856.3919999999998</v>
      </c>
      <c r="P11" s="148">
        <v>6730.4250000000002</v>
      </c>
    </row>
    <row r="12" spans="1:16" x14ac:dyDescent="0.3">
      <c r="A12" s="1"/>
      <c r="B12" s="150" t="s">
        <v>1683</v>
      </c>
      <c r="C12" s="148">
        <v>864</v>
      </c>
      <c r="D12" s="148">
        <v>0</v>
      </c>
      <c r="E12" s="148">
        <v>94.3</v>
      </c>
      <c r="F12" s="148">
        <v>94.3</v>
      </c>
      <c r="G12" s="148">
        <v>4481.6000000000004</v>
      </c>
      <c r="H12" s="148">
        <v>518.77</v>
      </c>
      <c r="I12" s="148">
        <v>9379</v>
      </c>
      <c r="J12" s="148">
        <v>22643</v>
      </c>
      <c r="K12" s="148">
        <v>4506.3128999999999</v>
      </c>
      <c r="L12" s="148">
        <v>4276.6216000000004</v>
      </c>
      <c r="M12" s="148">
        <v>4504.1938</v>
      </c>
      <c r="N12" s="148">
        <v>4502.9971999999998</v>
      </c>
      <c r="O12" s="148">
        <v>6881.91</v>
      </c>
      <c r="P12" s="148">
        <v>6726.5129999999999</v>
      </c>
    </row>
    <row r="13" spans="1:16" x14ac:dyDescent="0.3">
      <c r="A13" s="1"/>
      <c r="B13" s="150" t="s">
        <v>1684</v>
      </c>
      <c r="C13" s="148">
        <v>864.5</v>
      </c>
      <c r="D13" s="148">
        <v>0</v>
      </c>
      <c r="E13" s="148">
        <v>96.86</v>
      </c>
      <c r="F13" s="148">
        <v>96.86</v>
      </c>
      <c r="G13" s="148">
        <v>4474.7</v>
      </c>
      <c r="H13" s="148">
        <v>524.66</v>
      </c>
      <c r="I13" s="148">
        <v>9638</v>
      </c>
      <c r="J13" s="148">
        <v>22825</v>
      </c>
      <c r="K13" s="148">
        <v>4467.2901000000002</v>
      </c>
      <c r="L13" s="148">
        <v>4142.1442999999999</v>
      </c>
      <c r="M13" s="148">
        <v>4465.3171000000002</v>
      </c>
      <c r="N13" s="148">
        <v>4463.9476000000004</v>
      </c>
      <c r="O13" s="148">
        <v>6890.1535000000003</v>
      </c>
      <c r="P13" s="148">
        <v>6724.91</v>
      </c>
    </row>
    <row r="14" spans="1:16" x14ac:dyDescent="0.3">
      <c r="A14" s="1"/>
      <c r="B14" s="150" t="s">
        <v>1685</v>
      </c>
      <c r="C14" s="148">
        <v>864.1</v>
      </c>
      <c r="D14" s="148">
        <v>0</v>
      </c>
      <c r="E14" s="148">
        <v>97.89</v>
      </c>
      <c r="F14" s="148">
        <v>97.89</v>
      </c>
      <c r="G14" s="148">
        <v>4481.6000000000004</v>
      </c>
      <c r="H14" s="148">
        <v>520.73</v>
      </c>
      <c r="I14" s="148">
        <v>9736</v>
      </c>
      <c r="J14" s="148">
        <v>22821</v>
      </c>
      <c r="K14" s="148">
        <v>4432.4821000000002</v>
      </c>
      <c r="L14" s="148">
        <v>4064.4195</v>
      </c>
      <c r="M14" s="148">
        <v>4430.5828000000001</v>
      </c>
      <c r="N14" s="148">
        <v>4428.8001999999997</v>
      </c>
      <c r="O14" s="148">
        <v>6882.6949999999997</v>
      </c>
      <c r="P14" s="148">
        <v>6728.2780000000002</v>
      </c>
    </row>
    <row r="15" spans="1:16" x14ac:dyDescent="0.3">
      <c r="A15" s="1"/>
      <c r="B15" s="150" t="s">
        <v>328</v>
      </c>
      <c r="C15" s="148">
        <v>864.6</v>
      </c>
      <c r="D15" s="148">
        <v>0</v>
      </c>
      <c r="E15" s="148">
        <v>98.4</v>
      </c>
      <c r="F15" s="148">
        <v>98.4</v>
      </c>
      <c r="G15" s="148">
        <v>4481.6000000000004</v>
      </c>
      <c r="H15" s="148">
        <v>520.73</v>
      </c>
      <c r="I15" s="148">
        <v>9817</v>
      </c>
      <c r="J15" s="148">
        <v>22811</v>
      </c>
      <c r="K15" s="148">
        <v>4371.1093000000001</v>
      </c>
      <c r="L15" s="148">
        <v>3958.1156999999998</v>
      </c>
      <c r="M15" s="148">
        <v>4369.3392999999996</v>
      </c>
      <c r="N15" s="148">
        <v>4367.8446999999996</v>
      </c>
      <c r="O15" s="148">
        <v>6887.4053999999996</v>
      </c>
      <c r="P15" s="148">
        <v>6901.51</v>
      </c>
    </row>
    <row r="16" spans="1:16" x14ac:dyDescent="0.3">
      <c r="A16" s="1"/>
      <c r="B16" s="150" t="s">
        <v>1686</v>
      </c>
      <c r="C16" s="148">
        <v>864.1</v>
      </c>
      <c r="D16" s="148">
        <v>0</v>
      </c>
      <c r="E16" s="148">
        <v>98.98</v>
      </c>
      <c r="F16" s="148">
        <v>98.98</v>
      </c>
      <c r="G16" s="148">
        <v>4474.7</v>
      </c>
      <c r="H16" s="148">
        <v>521.71</v>
      </c>
      <c r="I16" s="148">
        <v>9877</v>
      </c>
      <c r="J16" s="148">
        <v>22894</v>
      </c>
      <c r="K16" s="148">
        <v>4346.5586999999996</v>
      </c>
      <c r="L16" s="148">
        <v>4028.6925999999999</v>
      </c>
      <c r="M16" s="148">
        <v>4344.8638000000001</v>
      </c>
      <c r="N16" s="148">
        <v>4343.2289000000001</v>
      </c>
      <c r="O16" s="148">
        <v>6896.8280000000004</v>
      </c>
      <c r="P16" s="148">
        <v>6962.1</v>
      </c>
    </row>
    <row r="17" spans="1:16" x14ac:dyDescent="0.3">
      <c r="A17" s="1"/>
      <c r="B17" s="150" t="s">
        <v>316</v>
      </c>
      <c r="C17" s="148">
        <v>864.2</v>
      </c>
      <c r="D17" s="148">
        <v>0</v>
      </c>
      <c r="E17" s="148">
        <v>99.92</v>
      </c>
      <c r="F17" s="148">
        <v>99.92</v>
      </c>
      <c r="G17" s="148">
        <v>4474.7</v>
      </c>
      <c r="H17" s="148">
        <v>522.69000000000005</v>
      </c>
      <c r="I17" s="148">
        <v>9936</v>
      </c>
      <c r="J17" s="148">
        <v>23305</v>
      </c>
      <c r="K17" s="148">
        <v>4330.5427</v>
      </c>
      <c r="L17" s="148">
        <v>3999.7240999999999</v>
      </c>
      <c r="M17" s="148">
        <v>4328.3729000000003</v>
      </c>
      <c r="N17" s="148">
        <v>4327.3761000000004</v>
      </c>
      <c r="O17" s="148">
        <v>6907.82</v>
      </c>
      <c r="P17" s="148">
        <v>6960.2250000000004</v>
      </c>
    </row>
    <row r="18" spans="1:16" x14ac:dyDescent="0.3">
      <c r="A18" s="1"/>
      <c r="B18" s="150" t="s">
        <v>1687</v>
      </c>
      <c r="C18" s="148">
        <v>861.7</v>
      </c>
      <c r="D18" s="148">
        <v>2989.5</v>
      </c>
      <c r="E18" s="148">
        <v>98.96</v>
      </c>
      <c r="F18" s="148">
        <v>98.96</v>
      </c>
      <c r="G18" s="148">
        <v>4474.7</v>
      </c>
      <c r="H18" s="148">
        <v>521.71</v>
      </c>
      <c r="I18" s="148">
        <v>9847</v>
      </c>
      <c r="J18" s="148">
        <v>22684</v>
      </c>
      <c r="K18" s="148">
        <v>4272.4964</v>
      </c>
      <c r="L18" s="148">
        <v>3785.6887000000002</v>
      </c>
      <c r="M18" s="148">
        <v>4269.1805999999997</v>
      </c>
      <c r="N18" s="148">
        <v>4274.0146000000004</v>
      </c>
      <c r="O18" s="148">
        <v>6922.3459999999995</v>
      </c>
      <c r="P18" s="148">
        <v>6958.9080000000004</v>
      </c>
    </row>
    <row r="19" spans="1:16" x14ac:dyDescent="0.3">
      <c r="A19" s="1"/>
      <c r="B19" s="150" t="s">
        <v>441</v>
      </c>
      <c r="C19" s="148">
        <v>792.1</v>
      </c>
      <c r="D19" s="148">
        <v>2989.5</v>
      </c>
      <c r="E19" s="148">
        <v>97.41</v>
      </c>
      <c r="F19" s="148">
        <v>97.41</v>
      </c>
      <c r="G19" s="148">
        <v>4474.7</v>
      </c>
      <c r="H19" s="148">
        <v>520.73</v>
      </c>
      <c r="I19" s="148">
        <v>9689</v>
      </c>
      <c r="J19" s="148">
        <v>22619</v>
      </c>
      <c r="K19" s="148">
        <v>4224.5555000000004</v>
      </c>
      <c r="L19" s="148">
        <v>3709.4535000000001</v>
      </c>
      <c r="M19" s="148">
        <v>4220.8937999999998</v>
      </c>
      <c r="N19" s="148">
        <v>4230.2272000000003</v>
      </c>
      <c r="O19" s="148">
        <v>6917.2424000000001</v>
      </c>
      <c r="P19" s="148">
        <v>6957.97</v>
      </c>
    </row>
    <row r="20" spans="1:16" x14ac:dyDescent="0.3">
      <c r="A20" s="1"/>
      <c r="B20" s="150" t="s">
        <v>179</v>
      </c>
      <c r="C20" s="148">
        <v>832.1</v>
      </c>
      <c r="D20" s="148">
        <v>2987.43</v>
      </c>
      <c r="E20" s="148">
        <v>94.78</v>
      </c>
      <c r="F20" s="148">
        <v>94.78</v>
      </c>
      <c r="G20" s="148">
        <v>4474.7</v>
      </c>
      <c r="H20" s="148">
        <v>518.77</v>
      </c>
      <c r="I20" s="148">
        <v>9450</v>
      </c>
      <c r="J20" s="148">
        <v>22732</v>
      </c>
      <c r="K20" s="148">
        <v>4207.3847999999998</v>
      </c>
      <c r="L20" s="148">
        <v>3678.8332999999998</v>
      </c>
      <c r="M20" s="148">
        <v>4202.6751999999997</v>
      </c>
      <c r="N20" s="148">
        <v>4215.3770000000004</v>
      </c>
      <c r="O20" s="148">
        <v>6907.0349999999999</v>
      </c>
      <c r="P20" s="148">
        <v>6956.4189999999999</v>
      </c>
    </row>
    <row r="21" spans="1:16" x14ac:dyDescent="0.3">
      <c r="A21" s="1"/>
      <c r="B21" s="150" t="s">
        <v>1688</v>
      </c>
      <c r="C21" s="148">
        <v>829.6</v>
      </c>
      <c r="D21" s="148">
        <v>2987.19</v>
      </c>
      <c r="E21" s="148">
        <v>92.48</v>
      </c>
      <c r="F21" s="148">
        <v>92.48</v>
      </c>
      <c r="G21" s="148">
        <v>4474.7</v>
      </c>
      <c r="H21" s="148">
        <v>520.73</v>
      </c>
      <c r="I21" s="148">
        <v>9215</v>
      </c>
      <c r="J21" s="148">
        <v>22794</v>
      </c>
      <c r="K21" s="148">
        <v>4195.6271999999999</v>
      </c>
      <c r="L21" s="148">
        <v>3661.3539999999998</v>
      </c>
      <c r="M21" s="148">
        <v>4190.5971</v>
      </c>
      <c r="N21" s="148">
        <v>4203.7334000000001</v>
      </c>
      <c r="O21" s="148">
        <v>6906.25</v>
      </c>
      <c r="P21" s="148">
        <v>6955.3710000000001</v>
      </c>
    </row>
    <row r="22" spans="1:16" x14ac:dyDescent="0.3">
      <c r="A22" s="1"/>
      <c r="B22" s="150" t="s">
        <v>180</v>
      </c>
      <c r="C22" s="148">
        <v>854.8</v>
      </c>
      <c r="D22" s="148">
        <v>2987.19</v>
      </c>
      <c r="E22" s="148">
        <v>92.02</v>
      </c>
      <c r="F22" s="148">
        <v>92.02</v>
      </c>
      <c r="G22" s="148">
        <v>4474.7</v>
      </c>
      <c r="H22" s="148">
        <v>519.75</v>
      </c>
      <c r="I22" s="148">
        <v>9202</v>
      </c>
      <c r="J22" s="148">
        <v>22612</v>
      </c>
      <c r="K22" s="148">
        <v>4195.3532999999998</v>
      </c>
      <c r="L22" s="148">
        <v>3647.0142000000001</v>
      </c>
      <c r="M22" s="148">
        <v>4190.2674999999999</v>
      </c>
      <c r="N22" s="148">
        <v>4203.1908999999996</v>
      </c>
      <c r="O22" s="148">
        <v>6901.5389999999998</v>
      </c>
      <c r="P22" s="148">
        <v>6954.0129999999999</v>
      </c>
    </row>
    <row r="23" spans="1:16" x14ac:dyDescent="0.3">
      <c r="A23" s="1"/>
      <c r="B23" s="150" t="s">
        <v>329</v>
      </c>
      <c r="C23" s="148">
        <v>854.8</v>
      </c>
      <c r="D23" s="148">
        <v>2989.5</v>
      </c>
      <c r="E23" s="148">
        <v>92.03</v>
      </c>
      <c r="F23" s="148">
        <v>92.03</v>
      </c>
      <c r="G23" s="148">
        <v>4474.7</v>
      </c>
      <c r="H23" s="148">
        <v>519.75</v>
      </c>
      <c r="I23" s="148">
        <v>9189</v>
      </c>
      <c r="J23" s="148">
        <v>22848</v>
      </c>
      <c r="K23" s="148">
        <v>4208.7489999999998</v>
      </c>
      <c r="L23" s="148">
        <v>3683.1480999999999</v>
      </c>
      <c r="M23" s="148">
        <v>4203.9031000000004</v>
      </c>
      <c r="N23" s="148">
        <v>4216.4543000000003</v>
      </c>
      <c r="O23" s="148">
        <v>6903.5020000000004</v>
      </c>
      <c r="P23" s="148">
        <v>6953.3710000000001</v>
      </c>
    </row>
    <row r="24" spans="1:16" x14ac:dyDescent="0.3">
      <c r="A24" s="1"/>
      <c r="B24" s="150" t="s">
        <v>360</v>
      </c>
      <c r="C24" s="148">
        <v>856.5</v>
      </c>
      <c r="D24" s="148">
        <v>2819.37</v>
      </c>
      <c r="E24" s="148">
        <v>92.45</v>
      </c>
      <c r="F24" s="148">
        <v>92.45</v>
      </c>
      <c r="G24" s="148">
        <v>4474.7</v>
      </c>
      <c r="H24" s="148">
        <v>520.73</v>
      </c>
      <c r="I24" s="148">
        <v>9203</v>
      </c>
      <c r="J24" s="148">
        <v>22737</v>
      </c>
      <c r="K24" s="148">
        <v>4265.6562000000004</v>
      </c>
      <c r="L24" s="148">
        <v>3805.7269999999999</v>
      </c>
      <c r="M24" s="148">
        <v>4260.482</v>
      </c>
      <c r="N24" s="148">
        <v>4273.2386999999999</v>
      </c>
      <c r="O24" s="148">
        <v>6910.1750000000002</v>
      </c>
      <c r="P24" s="148">
        <v>6951.9170000000004</v>
      </c>
    </row>
    <row r="25" spans="1:16" x14ac:dyDescent="0.3">
      <c r="A25" s="1"/>
      <c r="B25" s="150" t="s">
        <v>531</v>
      </c>
      <c r="C25" s="148">
        <v>853.8</v>
      </c>
      <c r="D25" s="148">
        <v>2986.03</v>
      </c>
      <c r="E25" s="148">
        <v>92.61</v>
      </c>
      <c r="F25" s="148">
        <v>92.61</v>
      </c>
      <c r="G25" s="148">
        <v>4474.7</v>
      </c>
      <c r="H25" s="148">
        <v>519.75</v>
      </c>
      <c r="I25" s="148">
        <v>9227</v>
      </c>
      <c r="J25" s="148">
        <v>22616</v>
      </c>
      <c r="K25" s="148">
        <v>4289.8387000000002</v>
      </c>
      <c r="L25" s="148">
        <v>3861.0922999999998</v>
      </c>
      <c r="M25" s="148">
        <v>4285.2191000000003</v>
      </c>
      <c r="N25" s="148">
        <v>4296.7070999999996</v>
      </c>
      <c r="O25" s="148">
        <v>6908.2120000000004</v>
      </c>
      <c r="P25" s="148">
        <v>6954.0060000000003</v>
      </c>
    </row>
    <row r="26" spans="1:16" x14ac:dyDescent="0.3">
      <c r="A26" s="1"/>
      <c r="B26" s="150" t="s">
        <v>317</v>
      </c>
      <c r="C26" s="148">
        <v>853.3</v>
      </c>
      <c r="D26" s="148">
        <v>2986.27</v>
      </c>
      <c r="E26" s="148">
        <v>92.53</v>
      </c>
      <c r="F26" s="148">
        <v>92.53</v>
      </c>
      <c r="G26" s="148">
        <v>4474.7</v>
      </c>
      <c r="H26" s="148">
        <v>519.75</v>
      </c>
      <c r="I26" s="148">
        <v>9184</v>
      </c>
      <c r="J26" s="148">
        <v>22616</v>
      </c>
      <c r="K26" s="148">
        <v>4294.2928000000002</v>
      </c>
      <c r="L26" s="148">
        <v>3861.0686999999998</v>
      </c>
      <c r="M26" s="148">
        <v>4290.0230000000001</v>
      </c>
      <c r="N26" s="148">
        <v>4298.9005999999999</v>
      </c>
      <c r="O26" s="148">
        <v>6909.7830000000004</v>
      </c>
      <c r="P26" s="148">
        <v>6949.7449999999999</v>
      </c>
    </row>
    <row r="27" spans="1:16" x14ac:dyDescent="0.3">
      <c r="A27" s="1"/>
      <c r="B27" s="150" t="s">
        <v>1689</v>
      </c>
      <c r="C27" s="148">
        <v>855.3</v>
      </c>
      <c r="D27" s="148">
        <v>2986.03</v>
      </c>
      <c r="E27" s="148">
        <v>91.22</v>
      </c>
      <c r="F27" s="148">
        <v>91.22</v>
      </c>
      <c r="G27" s="148">
        <v>4474.7</v>
      </c>
      <c r="H27" s="148">
        <v>519.75</v>
      </c>
      <c r="I27" s="148">
        <v>9074</v>
      </c>
      <c r="J27" s="148">
        <v>22658</v>
      </c>
      <c r="K27" s="148">
        <v>4287.9233999999997</v>
      </c>
      <c r="L27" s="148">
        <v>3853.6914000000002</v>
      </c>
      <c r="M27" s="148">
        <v>4284.8163000000004</v>
      </c>
      <c r="N27" s="148">
        <v>4289.6899999999996</v>
      </c>
      <c r="O27" s="148">
        <v>6899.576</v>
      </c>
      <c r="P27" s="148">
        <v>6948.2</v>
      </c>
    </row>
    <row r="28" spans="1:16" x14ac:dyDescent="0.3">
      <c r="A28" s="1"/>
      <c r="B28" s="150" t="s">
        <v>1690</v>
      </c>
      <c r="C28" s="148">
        <v>857.7</v>
      </c>
      <c r="D28" s="148">
        <v>2987.19</v>
      </c>
      <c r="E28" s="148">
        <v>90.34</v>
      </c>
      <c r="F28" s="148">
        <v>90.34</v>
      </c>
      <c r="G28" s="148">
        <v>4467.8</v>
      </c>
      <c r="H28" s="148">
        <v>520.73</v>
      </c>
      <c r="I28" s="148">
        <v>8956</v>
      </c>
      <c r="J28" s="148">
        <v>22697</v>
      </c>
      <c r="K28" s="148">
        <v>4283.8095999999996</v>
      </c>
      <c r="L28" s="148">
        <v>3844.3595</v>
      </c>
      <c r="M28" s="148">
        <v>4281.6333000000004</v>
      </c>
      <c r="N28" s="148">
        <v>4282.8856999999998</v>
      </c>
      <c r="O28" s="148">
        <v>6890.5464000000002</v>
      </c>
      <c r="P28" s="148">
        <v>6944.4290000000001</v>
      </c>
    </row>
    <row r="29" spans="1:16" x14ac:dyDescent="0.3">
      <c r="A29" s="1"/>
      <c r="B29" s="150" t="s">
        <v>1691</v>
      </c>
      <c r="C29" s="148">
        <v>789.9</v>
      </c>
      <c r="D29" s="148">
        <v>2987.19</v>
      </c>
      <c r="E29" s="148">
        <v>88.07</v>
      </c>
      <c r="F29" s="148">
        <v>88.07</v>
      </c>
      <c r="G29" s="148">
        <v>4474.7</v>
      </c>
      <c r="H29" s="148">
        <v>518.77</v>
      </c>
      <c r="I29" s="148">
        <v>8779</v>
      </c>
      <c r="J29" s="148">
        <v>22662</v>
      </c>
      <c r="K29" s="148">
        <v>4257.4462000000003</v>
      </c>
      <c r="L29" s="148">
        <v>3774.0637999999999</v>
      </c>
      <c r="M29" s="148">
        <v>4255.5880999999999</v>
      </c>
      <c r="N29" s="148">
        <v>4255.6575000000003</v>
      </c>
      <c r="O29" s="148">
        <v>6880.732</v>
      </c>
      <c r="P29" s="148">
        <v>6944.9120000000003</v>
      </c>
    </row>
    <row r="30" spans="1:16" x14ac:dyDescent="0.3">
      <c r="A30" s="1"/>
      <c r="B30" s="150" t="s">
        <v>1692</v>
      </c>
      <c r="C30" s="148">
        <v>790.6</v>
      </c>
      <c r="D30" s="148">
        <v>2984.39</v>
      </c>
      <c r="E30" s="148">
        <v>86.25</v>
      </c>
      <c r="F30" s="148">
        <v>86.25</v>
      </c>
      <c r="G30" s="148">
        <v>4467.8</v>
      </c>
      <c r="H30" s="148">
        <v>521.71</v>
      </c>
      <c r="I30" s="148">
        <v>8587</v>
      </c>
      <c r="J30" s="148">
        <v>22741</v>
      </c>
      <c r="K30" s="148">
        <v>4223.0326999999997</v>
      </c>
      <c r="L30" s="148">
        <v>3706.9992000000002</v>
      </c>
      <c r="M30" s="148">
        <v>4222.0954000000002</v>
      </c>
      <c r="N30" s="148">
        <v>4221.2458999999999</v>
      </c>
      <c r="O30" s="148">
        <v>6864.2430000000004</v>
      </c>
      <c r="P30" s="148">
        <v>6943.7330000000002</v>
      </c>
    </row>
    <row r="31" spans="1:16" x14ac:dyDescent="0.3">
      <c r="A31" s="1"/>
      <c r="B31" s="150" t="s">
        <v>1693</v>
      </c>
      <c r="C31" s="148">
        <v>790</v>
      </c>
      <c r="D31" s="148">
        <v>2986.27</v>
      </c>
      <c r="E31" s="148">
        <v>84.25</v>
      </c>
      <c r="F31" s="148">
        <v>84.25</v>
      </c>
      <c r="G31" s="148">
        <v>4481.6000000000004</v>
      </c>
      <c r="H31" s="148">
        <v>519.75</v>
      </c>
      <c r="I31" s="148">
        <v>8394</v>
      </c>
      <c r="J31" s="148">
        <v>22633</v>
      </c>
      <c r="K31" s="148">
        <v>4258.8496999999998</v>
      </c>
      <c r="L31" s="148">
        <v>3767.6779999999999</v>
      </c>
      <c r="M31" s="148">
        <v>4257.4904999999999</v>
      </c>
      <c r="N31" s="148">
        <v>4256.8679000000002</v>
      </c>
      <c r="O31" s="148">
        <v>6666.7740000000003</v>
      </c>
      <c r="P31" s="148">
        <v>6942.23</v>
      </c>
    </row>
    <row r="32" spans="1:16" x14ac:dyDescent="0.3">
      <c r="A32" s="1"/>
      <c r="B32" s="150" t="s">
        <v>1694</v>
      </c>
      <c r="C32" s="148">
        <v>791.3</v>
      </c>
      <c r="D32" s="148">
        <v>2987.19</v>
      </c>
      <c r="E32" s="148">
        <v>82.69</v>
      </c>
      <c r="F32" s="148">
        <v>82.69</v>
      </c>
      <c r="G32" s="148">
        <v>4481.6000000000004</v>
      </c>
      <c r="H32" s="148">
        <v>522.69000000000005</v>
      </c>
      <c r="I32" s="148">
        <v>8226</v>
      </c>
      <c r="J32" s="148">
        <v>22649</v>
      </c>
      <c r="K32" s="148">
        <v>4306.7511999999997</v>
      </c>
      <c r="L32" s="148">
        <v>3850.0884999999998</v>
      </c>
      <c r="M32" s="148">
        <v>4305.1508999999996</v>
      </c>
      <c r="N32" s="148">
        <v>4304.5860000000002</v>
      </c>
      <c r="O32" s="148">
        <v>6639.2939999999999</v>
      </c>
      <c r="P32" s="148">
        <v>6940.9610000000002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546</v>
      </c>
      <c r="C6" s="199" t="s">
        <v>1695</v>
      </c>
      <c r="D6" s="199"/>
      <c r="E6" s="199"/>
      <c r="F6" s="199"/>
      <c r="G6" s="199"/>
      <c r="H6" s="199"/>
      <c r="I6" s="199"/>
      <c r="J6" s="199"/>
      <c r="K6" s="199"/>
      <c r="L6" s="199"/>
      <c r="M6" s="199"/>
      <c r="N6" s="199"/>
      <c r="O6" s="199"/>
      <c r="P6" s="199"/>
      <c r="Q6" s="199"/>
    </row>
    <row r="7" spans="1:17" ht="40.049999999999997" customHeight="1" x14ac:dyDescent="0.3">
      <c r="A7" s="1"/>
      <c r="B7" s="199"/>
      <c r="C7" s="3" t="s">
        <v>260</v>
      </c>
      <c r="D7" s="3" t="s">
        <v>77</v>
      </c>
      <c r="E7" s="3" t="s">
        <v>77</v>
      </c>
      <c r="F7" s="3" t="s">
        <v>36</v>
      </c>
      <c r="G7" s="3" t="s">
        <v>36</v>
      </c>
      <c r="H7" s="3" t="s">
        <v>36</v>
      </c>
      <c r="I7" s="3" t="s">
        <v>36</v>
      </c>
      <c r="J7" s="3" t="s">
        <v>92</v>
      </c>
      <c r="K7" s="3" t="s">
        <v>602</v>
      </c>
      <c r="L7" s="3" t="s">
        <v>95</v>
      </c>
      <c r="M7" s="3" t="s">
        <v>95</v>
      </c>
      <c r="N7" s="3" t="s">
        <v>134</v>
      </c>
      <c r="O7" s="3" t="s">
        <v>134</v>
      </c>
      <c r="P7" s="3" t="s">
        <v>156</v>
      </c>
      <c r="Q7" s="3" t="s">
        <v>159</v>
      </c>
    </row>
    <row r="8" spans="1:17" ht="40.049999999999997" customHeight="1" x14ac:dyDescent="0.3">
      <c r="A8" s="1"/>
      <c r="B8" s="199"/>
      <c r="C8" s="3" t="s">
        <v>1102</v>
      </c>
      <c r="D8" s="3" t="s">
        <v>1108</v>
      </c>
      <c r="E8" s="3" t="s">
        <v>1109</v>
      </c>
      <c r="F8" s="3" t="s">
        <v>88</v>
      </c>
      <c r="G8" s="3" t="s">
        <v>91</v>
      </c>
      <c r="H8" s="3" t="s">
        <v>1696</v>
      </c>
      <c r="I8" s="3" t="s">
        <v>1126</v>
      </c>
      <c r="J8" s="3" t="s">
        <v>93</v>
      </c>
      <c r="K8" s="3" t="s">
        <v>1132</v>
      </c>
      <c r="L8" s="3" t="s">
        <v>105</v>
      </c>
      <c r="M8" s="3" t="s">
        <v>108</v>
      </c>
      <c r="N8" s="3" t="s">
        <v>1145</v>
      </c>
      <c r="O8" s="3" t="s">
        <v>144</v>
      </c>
      <c r="P8" s="3" t="s">
        <v>1166</v>
      </c>
      <c r="Q8" s="3" t="s">
        <v>1167</v>
      </c>
    </row>
    <row r="9" spans="1:17" x14ac:dyDescent="0.3">
      <c r="A9" s="1"/>
      <c r="B9" s="150" t="s">
        <v>197</v>
      </c>
      <c r="C9" s="148">
        <v>23</v>
      </c>
      <c r="D9" s="148">
        <v>25.21</v>
      </c>
      <c r="E9" s="148">
        <v>25.21</v>
      </c>
      <c r="F9" s="148">
        <v>20.5</v>
      </c>
      <c r="G9" s="148">
        <v>20.5</v>
      </c>
      <c r="H9" s="148">
        <v>26.03</v>
      </c>
      <c r="I9" s="148">
        <v>26.03</v>
      </c>
      <c r="J9" s="148">
        <v>20.399999999999999</v>
      </c>
      <c r="K9" s="148">
        <v>33.92</v>
      </c>
      <c r="L9" s="148">
        <v>20.8</v>
      </c>
      <c r="M9" s="148">
        <v>21.7</v>
      </c>
      <c r="N9" s="148">
        <v>27.02</v>
      </c>
      <c r="O9" s="148">
        <v>23.4</v>
      </c>
      <c r="P9" s="148">
        <v>22.0822</v>
      </c>
      <c r="Q9" s="148">
        <v>26.49</v>
      </c>
    </row>
    <row r="10" spans="1:17" x14ac:dyDescent="0.3">
      <c r="A10" s="1"/>
      <c r="B10" s="150" t="s">
        <v>1681</v>
      </c>
      <c r="C10" s="148">
        <v>21</v>
      </c>
      <c r="D10" s="148">
        <v>24.84</v>
      </c>
      <c r="E10" s="148">
        <v>24.84</v>
      </c>
      <c r="F10" s="148">
        <v>20.100000000000001</v>
      </c>
      <c r="G10" s="148">
        <v>20.100000000000001</v>
      </c>
      <c r="H10" s="148">
        <v>25.85</v>
      </c>
      <c r="I10" s="148">
        <v>25.85</v>
      </c>
      <c r="J10" s="148">
        <v>20.100000000000001</v>
      </c>
      <c r="K10" s="148">
        <v>33.119999999999997</v>
      </c>
      <c r="L10" s="148">
        <v>21.1</v>
      </c>
      <c r="M10" s="148">
        <v>21.3</v>
      </c>
      <c r="N10" s="148">
        <v>27.1</v>
      </c>
      <c r="O10" s="148">
        <v>23.187999999999999</v>
      </c>
      <c r="P10" s="148">
        <v>21.771049999999999</v>
      </c>
      <c r="Q10" s="148">
        <v>26.49</v>
      </c>
    </row>
    <row r="11" spans="1:17" x14ac:dyDescent="0.3">
      <c r="A11" s="1"/>
      <c r="B11" s="150" t="s">
        <v>1682</v>
      </c>
      <c r="C11" s="148">
        <v>21</v>
      </c>
      <c r="D11" s="148">
        <v>24.32</v>
      </c>
      <c r="E11" s="148">
        <v>24.32</v>
      </c>
      <c r="F11" s="148">
        <v>19.899999999999999</v>
      </c>
      <c r="G11" s="148">
        <v>19.899999999999999</v>
      </c>
      <c r="H11" s="148">
        <v>25.85</v>
      </c>
      <c r="I11" s="148">
        <v>25.85</v>
      </c>
      <c r="J11" s="148">
        <v>20</v>
      </c>
      <c r="K11" s="148">
        <v>33.65</v>
      </c>
      <c r="L11" s="148">
        <v>21.1</v>
      </c>
      <c r="M11" s="148">
        <v>21</v>
      </c>
      <c r="N11" s="148">
        <v>26.91</v>
      </c>
      <c r="O11" s="148">
        <v>22.5</v>
      </c>
      <c r="P11" s="148">
        <v>21.35352</v>
      </c>
      <c r="Q11" s="148">
        <v>26.12</v>
      </c>
    </row>
    <row r="12" spans="1:17" x14ac:dyDescent="0.3">
      <c r="A12" s="1"/>
      <c r="B12" s="150" t="s">
        <v>1683</v>
      </c>
      <c r="C12" s="148">
        <v>21</v>
      </c>
      <c r="D12" s="148">
        <v>23.63</v>
      </c>
      <c r="E12" s="148">
        <v>23.63</v>
      </c>
      <c r="F12" s="148">
        <v>19.7</v>
      </c>
      <c r="G12" s="148">
        <v>19.7</v>
      </c>
      <c r="H12" s="148">
        <v>25.85</v>
      </c>
      <c r="I12" s="148">
        <v>25.85</v>
      </c>
      <c r="J12" s="148">
        <v>20.2</v>
      </c>
      <c r="K12" s="148">
        <v>33.49</v>
      </c>
      <c r="L12" s="148">
        <v>21</v>
      </c>
      <c r="M12" s="148">
        <v>20.6</v>
      </c>
      <c r="N12" s="148">
        <v>27</v>
      </c>
      <c r="O12" s="148">
        <v>22.175000000000001</v>
      </c>
      <c r="P12" s="148">
        <v>21.11665</v>
      </c>
      <c r="Q12" s="148">
        <v>26.12</v>
      </c>
    </row>
    <row r="13" spans="1:17" x14ac:dyDescent="0.3">
      <c r="A13" s="1"/>
      <c r="B13" s="150" t="s">
        <v>1684</v>
      </c>
      <c r="C13" s="148">
        <v>21</v>
      </c>
      <c r="D13" s="148">
        <v>23.37</v>
      </c>
      <c r="E13" s="148">
        <v>23.37</v>
      </c>
      <c r="F13" s="148">
        <v>19.600000000000001</v>
      </c>
      <c r="G13" s="148">
        <v>19.600000000000001</v>
      </c>
      <c r="H13" s="148">
        <v>25.46</v>
      </c>
      <c r="I13" s="148">
        <v>25.46</v>
      </c>
      <c r="J13" s="148">
        <v>20.100000000000001</v>
      </c>
      <c r="K13" s="148">
        <v>33.47</v>
      </c>
      <c r="L13" s="148">
        <v>20.5</v>
      </c>
      <c r="M13" s="148">
        <v>20.5</v>
      </c>
      <c r="N13" s="148">
        <v>26.48</v>
      </c>
      <c r="O13" s="148">
        <v>21.875</v>
      </c>
      <c r="P13" s="148">
        <v>20.84967</v>
      </c>
      <c r="Q13" s="148">
        <v>26.12</v>
      </c>
    </row>
    <row r="14" spans="1:17" x14ac:dyDescent="0.3">
      <c r="A14" s="1"/>
      <c r="B14" s="150" t="s">
        <v>1685</v>
      </c>
      <c r="C14" s="148">
        <v>21</v>
      </c>
      <c r="D14" s="148">
        <v>23.06</v>
      </c>
      <c r="E14" s="148">
        <v>23.06</v>
      </c>
      <c r="F14" s="148">
        <v>19.5</v>
      </c>
      <c r="G14" s="148">
        <v>19.5</v>
      </c>
      <c r="H14" s="148">
        <v>25.46</v>
      </c>
      <c r="I14" s="148">
        <v>25.46</v>
      </c>
      <c r="J14" s="148">
        <v>20</v>
      </c>
      <c r="K14" s="148">
        <v>32.86</v>
      </c>
      <c r="L14" s="148">
        <v>20.5</v>
      </c>
      <c r="M14" s="148">
        <v>20.399999999999999</v>
      </c>
      <c r="N14" s="148">
        <v>26.43</v>
      </c>
      <c r="O14" s="148">
        <v>21.95</v>
      </c>
      <c r="P14" s="148">
        <v>20.629860000000001</v>
      </c>
      <c r="Q14" s="148">
        <v>26.12</v>
      </c>
    </row>
    <row r="15" spans="1:17" x14ac:dyDescent="0.3">
      <c r="A15" s="1"/>
      <c r="B15" s="150" t="s">
        <v>328</v>
      </c>
      <c r="C15" s="148">
        <v>21</v>
      </c>
      <c r="D15" s="148">
        <v>22.7</v>
      </c>
      <c r="E15" s="148">
        <v>22.7</v>
      </c>
      <c r="F15" s="148">
        <v>19.7</v>
      </c>
      <c r="G15" s="148">
        <v>19.7</v>
      </c>
      <c r="H15" s="148">
        <v>25.46</v>
      </c>
      <c r="I15" s="148">
        <v>25.46</v>
      </c>
      <c r="J15" s="148">
        <v>19.600000000000001</v>
      </c>
      <c r="K15" s="148">
        <v>32.840000000000003</v>
      </c>
      <c r="L15" s="148">
        <v>20.9</v>
      </c>
      <c r="M15" s="148">
        <v>20.2</v>
      </c>
      <c r="N15" s="148">
        <v>26.38</v>
      </c>
      <c r="O15" s="148">
        <v>21.925000000000001</v>
      </c>
      <c r="P15" s="148">
        <v>20.571639999999999</v>
      </c>
      <c r="Q15" s="148">
        <v>26.86</v>
      </c>
    </row>
    <row r="16" spans="1:17" x14ac:dyDescent="0.3">
      <c r="A16" s="1"/>
      <c r="B16" s="150" t="s">
        <v>1686</v>
      </c>
      <c r="C16" s="148">
        <v>22</v>
      </c>
      <c r="D16" s="148">
        <v>22.8</v>
      </c>
      <c r="E16" s="148">
        <v>22.8</v>
      </c>
      <c r="F16" s="148">
        <v>19.8</v>
      </c>
      <c r="G16" s="148">
        <v>19.8</v>
      </c>
      <c r="H16" s="148">
        <v>25.46</v>
      </c>
      <c r="I16" s="148">
        <v>25.46</v>
      </c>
      <c r="J16" s="148">
        <v>20.100000000000001</v>
      </c>
      <c r="K16" s="148">
        <v>32.659999999999997</v>
      </c>
      <c r="L16" s="148">
        <v>21.3</v>
      </c>
      <c r="M16" s="148">
        <v>20.2</v>
      </c>
      <c r="N16" s="148">
        <v>26.45</v>
      </c>
      <c r="O16" s="148">
        <v>22.175000000000001</v>
      </c>
      <c r="P16" s="148">
        <v>20.6419</v>
      </c>
      <c r="Q16" s="148">
        <v>28.32</v>
      </c>
    </row>
    <row r="17" spans="1:17" x14ac:dyDescent="0.3">
      <c r="A17" s="1"/>
      <c r="B17" s="150" t="s">
        <v>316</v>
      </c>
      <c r="C17" s="148">
        <v>25</v>
      </c>
      <c r="D17" s="148">
        <v>23.49</v>
      </c>
      <c r="E17" s="148">
        <v>23.49</v>
      </c>
      <c r="F17" s="148">
        <v>20.2</v>
      </c>
      <c r="G17" s="148">
        <v>20.2</v>
      </c>
      <c r="H17" s="148">
        <v>25.46</v>
      </c>
      <c r="I17" s="148">
        <v>25.46</v>
      </c>
      <c r="J17" s="148">
        <v>20.5</v>
      </c>
      <c r="K17" s="148">
        <v>33.92</v>
      </c>
      <c r="L17" s="148">
        <v>22.1</v>
      </c>
      <c r="M17" s="148">
        <v>21.4</v>
      </c>
      <c r="N17" s="148">
        <v>27.15</v>
      </c>
      <c r="O17" s="148">
        <v>23.4</v>
      </c>
      <c r="P17" s="148">
        <v>21.028320000000001</v>
      </c>
      <c r="Q17" s="148">
        <v>29.42</v>
      </c>
    </row>
    <row r="18" spans="1:17" x14ac:dyDescent="0.3">
      <c r="A18" s="1"/>
      <c r="B18" s="150" t="s">
        <v>1687</v>
      </c>
      <c r="C18" s="148">
        <v>28</v>
      </c>
      <c r="D18" s="148">
        <v>25.26</v>
      </c>
      <c r="E18" s="148">
        <v>25.26</v>
      </c>
      <c r="F18" s="148">
        <v>21.9</v>
      </c>
      <c r="G18" s="148">
        <v>21.9</v>
      </c>
      <c r="H18" s="148">
        <v>26.62</v>
      </c>
      <c r="I18" s="148">
        <v>26.62</v>
      </c>
      <c r="J18" s="148">
        <v>20.9</v>
      </c>
      <c r="K18" s="148">
        <v>36.270000000000003</v>
      </c>
      <c r="L18" s="148">
        <v>24.8</v>
      </c>
      <c r="M18" s="148">
        <v>23.8</v>
      </c>
      <c r="N18" s="148">
        <v>27.17</v>
      </c>
      <c r="O18" s="148">
        <v>23.625</v>
      </c>
      <c r="P18" s="148">
        <v>22.81589</v>
      </c>
      <c r="Q18" s="148">
        <v>30.52</v>
      </c>
    </row>
    <row r="19" spans="1:17" x14ac:dyDescent="0.3">
      <c r="A19" s="1"/>
      <c r="B19" s="150" t="s">
        <v>441</v>
      </c>
      <c r="C19" s="148">
        <v>31</v>
      </c>
      <c r="D19" s="148">
        <v>27.15</v>
      </c>
      <c r="E19" s="148">
        <v>27.15</v>
      </c>
      <c r="F19" s="148">
        <v>20.9</v>
      </c>
      <c r="G19" s="148">
        <v>20.9</v>
      </c>
      <c r="H19" s="148">
        <v>26.47</v>
      </c>
      <c r="I19" s="148">
        <v>26.47</v>
      </c>
      <c r="J19" s="148">
        <v>21.2</v>
      </c>
      <c r="K19" s="148">
        <v>37.72</v>
      </c>
      <c r="L19" s="148">
        <v>25.5</v>
      </c>
      <c r="M19" s="148">
        <v>26.1</v>
      </c>
      <c r="N19" s="148">
        <v>27.76</v>
      </c>
      <c r="O19" s="148">
        <v>24.875</v>
      </c>
      <c r="P19" s="148">
        <v>24.590409999999999</v>
      </c>
      <c r="Q19" s="148">
        <v>32.35</v>
      </c>
    </row>
    <row r="20" spans="1:17" x14ac:dyDescent="0.3">
      <c r="A20" s="1"/>
      <c r="B20" s="150" t="s">
        <v>179</v>
      </c>
      <c r="C20" s="148">
        <v>31</v>
      </c>
      <c r="D20" s="148">
        <v>27.28</v>
      </c>
      <c r="E20" s="148">
        <v>27.28</v>
      </c>
      <c r="F20" s="148">
        <v>20.8</v>
      </c>
      <c r="G20" s="148">
        <v>20.8</v>
      </c>
      <c r="H20" s="148">
        <v>26.49</v>
      </c>
      <c r="I20" s="148">
        <v>26.49</v>
      </c>
      <c r="J20" s="148">
        <v>21.5</v>
      </c>
      <c r="K20" s="148">
        <v>34.659999999999997</v>
      </c>
      <c r="L20" s="148">
        <v>24.8</v>
      </c>
      <c r="M20" s="148">
        <v>26.7</v>
      </c>
      <c r="N20" s="148">
        <v>28.99</v>
      </c>
      <c r="O20" s="148">
        <v>25.6</v>
      </c>
      <c r="P20" s="148">
        <v>25.78782</v>
      </c>
      <c r="Q20" s="148">
        <v>33.08</v>
      </c>
    </row>
    <row r="21" spans="1:17" x14ac:dyDescent="0.3">
      <c r="A21" s="1"/>
      <c r="B21" s="150" t="s">
        <v>1688</v>
      </c>
      <c r="C21" s="148">
        <v>31</v>
      </c>
      <c r="D21" s="148">
        <v>26.63</v>
      </c>
      <c r="E21" s="148">
        <v>26.63</v>
      </c>
      <c r="F21" s="148">
        <v>22</v>
      </c>
      <c r="G21" s="148">
        <v>22</v>
      </c>
      <c r="H21" s="148">
        <v>26.62</v>
      </c>
      <c r="I21" s="148">
        <v>26.62</v>
      </c>
      <c r="J21" s="148">
        <v>21.6</v>
      </c>
      <c r="K21" s="148">
        <v>35.49</v>
      </c>
      <c r="L21" s="148">
        <v>25.3</v>
      </c>
      <c r="M21" s="148">
        <v>28</v>
      </c>
      <c r="N21" s="148">
        <v>30.01</v>
      </c>
      <c r="O21" s="148">
        <v>26.7</v>
      </c>
      <c r="P21" s="148">
        <v>26.523520000000001</v>
      </c>
      <c r="Q21" s="148">
        <v>34.549999999999997</v>
      </c>
    </row>
    <row r="22" spans="1:17" x14ac:dyDescent="0.3">
      <c r="A22" s="1"/>
      <c r="B22" s="150" t="s">
        <v>180</v>
      </c>
      <c r="C22" s="148">
        <v>32</v>
      </c>
      <c r="D22" s="148">
        <v>26.09</v>
      </c>
      <c r="E22" s="148">
        <v>26.09</v>
      </c>
      <c r="F22" s="148">
        <v>23.4</v>
      </c>
      <c r="G22" s="148">
        <v>23.4</v>
      </c>
      <c r="H22" s="148">
        <v>27.15</v>
      </c>
      <c r="I22" s="148">
        <v>27.15</v>
      </c>
      <c r="J22" s="148">
        <v>22.9</v>
      </c>
      <c r="K22" s="148">
        <v>35.21</v>
      </c>
      <c r="L22" s="148">
        <v>25.7</v>
      </c>
      <c r="M22" s="148">
        <v>27.8</v>
      </c>
      <c r="N22" s="148">
        <v>30.39</v>
      </c>
      <c r="O22" s="148">
        <v>27.65</v>
      </c>
      <c r="P22" s="148">
        <v>26.822620000000001</v>
      </c>
      <c r="Q22" s="148">
        <v>34.18</v>
      </c>
    </row>
    <row r="23" spans="1:17" x14ac:dyDescent="0.3">
      <c r="A23" s="1"/>
      <c r="B23" s="150" t="s">
        <v>329</v>
      </c>
      <c r="C23" s="148">
        <v>32</v>
      </c>
      <c r="D23" s="148">
        <v>26.15</v>
      </c>
      <c r="E23" s="148">
        <v>26.15</v>
      </c>
      <c r="F23" s="148">
        <v>23.4</v>
      </c>
      <c r="G23" s="148">
        <v>23.4</v>
      </c>
      <c r="H23" s="148">
        <v>27.87</v>
      </c>
      <c r="I23" s="148">
        <v>27.87</v>
      </c>
      <c r="J23" s="148">
        <v>22</v>
      </c>
      <c r="K23" s="148">
        <v>35.68</v>
      </c>
      <c r="L23" s="148">
        <v>25.2</v>
      </c>
      <c r="M23" s="148">
        <v>26.1</v>
      </c>
      <c r="N23" s="148">
        <v>30.75</v>
      </c>
      <c r="O23" s="148">
        <v>27.9</v>
      </c>
      <c r="P23" s="148">
        <v>27.051459999999999</v>
      </c>
      <c r="Q23" s="148">
        <v>33.81</v>
      </c>
    </row>
    <row r="24" spans="1:17" x14ac:dyDescent="0.3">
      <c r="A24" s="1"/>
      <c r="B24" s="150" t="s">
        <v>360</v>
      </c>
      <c r="C24" s="148">
        <v>32</v>
      </c>
      <c r="D24" s="148">
        <v>26.19</v>
      </c>
      <c r="E24" s="148">
        <v>26.19</v>
      </c>
      <c r="F24" s="148">
        <v>22.6</v>
      </c>
      <c r="G24" s="148">
        <v>22.6</v>
      </c>
      <c r="H24" s="148">
        <v>28.38</v>
      </c>
      <c r="I24" s="148">
        <v>28.38</v>
      </c>
      <c r="J24" s="148">
        <v>21.7</v>
      </c>
      <c r="K24" s="148">
        <v>34.86</v>
      </c>
      <c r="L24" s="148">
        <v>24.9</v>
      </c>
      <c r="M24" s="148">
        <v>25.6</v>
      </c>
      <c r="N24" s="148">
        <v>30.91</v>
      </c>
      <c r="O24" s="148">
        <v>27.8</v>
      </c>
      <c r="P24" s="148">
        <v>27.01332</v>
      </c>
      <c r="Q24" s="148">
        <v>30.52</v>
      </c>
    </row>
    <row r="25" spans="1:17" x14ac:dyDescent="0.3">
      <c r="A25" s="1"/>
      <c r="B25" s="150" t="s">
        <v>531</v>
      </c>
      <c r="C25" s="148">
        <v>32</v>
      </c>
      <c r="D25" s="148">
        <v>25.87</v>
      </c>
      <c r="E25" s="148">
        <v>25.87</v>
      </c>
      <c r="F25" s="148">
        <v>22.9</v>
      </c>
      <c r="G25" s="148">
        <v>22.9</v>
      </c>
      <c r="H25" s="148">
        <v>28.99</v>
      </c>
      <c r="I25" s="148">
        <v>28.99</v>
      </c>
      <c r="J25" s="148">
        <v>21.4</v>
      </c>
      <c r="K25" s="148">
        <v>35.83</v>
      </c>
      <c r="L25" s="148">
        <v>24.4</v>
      </c>
      <c r="M25" s="148">
        <v>24.8</v>
      </c>
      <c r="N25" s="148">
        <v>30.76</v>
      </c>
      <c r="O25" s="148">
        <v>27.05</v>
      </c>
      <c r="P25" s="148">
        <v>27.044429999999998</v>
      </c>
      <c r="Q25" s="148">
        <v>32.35</v>
      </c>
    </row>
    <row r="26" spans="1:17" x14ac:dyDescent="0.3">
      <c r="A26" s="1"/>
      <c r="B26" s="150" t="s">
        <v>317</v>
      </c>
      <c r="C26" s="148">
        <v>30</v>
      </c>
      <c r="D26" s="148">
        <v>24.88</v>
      </c>
      <c r="E26" s="148">
        <v>24.88</v>
      </c>
      <c r="F26" s="148">
        <v>23.2</v>
      </c>
      <c r="G26" s="148">
        <v>23.2</v>
      </c>
      <c r="H26" s="148">
        <v>29.25</v>
      </c>
      <c r="I26" s="148">
        <v>29.25</v>
      </c>
      <c r="J26" s="148">
        <v>21.2</v>
      </c>
      <c r="K26" s="148">
        <v>34.57</v>
      </c>
      <c r="L26" s="148">
        <v>25.1</v>
      </c>
      <c r="M26" s="148">
        <v>24.1</v>
      </c>
      <c r="N26" s="148">
        <v>30.28</v>
      </c>
      <c r="O26" s="148">
        <v>26.524999999999999</v>
      </c>
      <c r="P26" s="148">
        <v>26.941050000000001</v>
      </c>
      <c r="Q26" s="148">
        <v>33.81</v>
      </c>
    </row>
    <row r="27" spans="1:17" x14ac:dyDescent="0.3">
      <c r="A27" s="1"/>
      <c r="B27" s="150" t="s">
        <v>1689</v>
      </c>
      <c r="C27" s="148">
        <v>28</v>
      </c>
      <c r="D27" s="148">
        <v>25.07</v>
      </c>
      <c r="E27" s="148">
        <v>25.07</v>
      </c>
      <c r="F27" s="148">
        <v>23.3</v>
      </c>
      <c r="G27" s="148">
        <v>23.3</v>
      </c>
      <c r="H27" s="148">
        <v>28.99</v>
      </c>
      <c r="I27" s="148">
        <v>28.99</v>
      </c>
      <c r="J27" s="148">
        <v>21.2</v>
      </c>
      <c r="K27" s="148">
        <v>34.299999999999997</v>
      </c>
      <c r="L27" s="148">
        <v>23.6</v>
      </c>
      <c r="M27" s="148">
        <v>23.4</v>
      </c>
      <c r="N27" s="148">
        <v>30.41</v>
      </c>
      <c r="O27" s="148">
        <v>25.1</v>
      </c>
      <c r="P27" s="148">
        <v>26.536570000000001</v>
      </c>
      <c r="Q27" s="148">
        <v>33.450000000000003</v>
      </c>
    </row>
    <row r="28" spans="1:17" x14ac:dyDescent="0.3">
      <c r="A28" s="1"/>
      <c r="B28" s="150" t="s">
        <v>1690</v>
      </c>
      <c r="C28" s="148">
        <v>27</v>
      </c>
      <c r="D28" s="148">
        <v>24.94</v>
      </c>
      <c r="E28" s="148">
        <v>24.94</v>
      </c>
      <c r="F28" s="148">
        <v>21.9</v>
      </c>
      <c r="G28" s="148">
        <v>21.9</v>
      </c>
      <c r="H28" s="148">
        <v>28.39</v>
      </c>
      <c r="I28" s="148">
        <v>28.39</v>
      </c>
      <c r="J28" s="148">
        <v>21.1</v>
      </c>
      <c r="K28" s="148">
        <v>35.119999999999997</v>
      </c>
      <c r="L28" s="148">
        <v>22.6</v>
      </c>
      <c r="M28" s="148">
        <v>23</v>
      </c>
      <c r="N28" s="148">
        <v>29.18</v>
      </c>
      <c r="O28" s="148">
        <v>24.675000000000001</v>
      </c>
      <c r="P28" s="148">
        <v>25.85305</v>
      </c>
      <c r="Q28" s="148">
        <v>30.52</v>
      </c>
    </row>
    <row r="29" spans="1:17" x14ac:dyDescent="0.3">
      <c r="A29" s="1"/>
      <c r="B29" s="150" t="s">
        <v>1691</v>
      </c>
      <c r="C29" s="148">
        <v>27</v>
      </c>
      <c r="D29" s="148">
        <v>24.54</v>
      </c>
      <c r="E29" s="148">
        <v>24.54</v>
      </c>
      <c r="F29" s="148">
        <v>21.2</v>
      </c>
      <c r="G29" s="148">
        <v>21.2</v>
      </c>
      <c r="H29" s="148">
        <v>27.96</v>
      </c>
      <c r="I29" s="148">
        <v>27.96</v>
      </c>
      <c r="J29" s="148">
        <v>21.2</v>
      </c>
      <c r="K29" s="148">
        <v>34.729999999999997</v>
      </c>
      <c r="L29" s="148">
        <v>21.8</v>
      </c>
      <c r="M29" s="148">
        <v>22.3</v>
      </c>
      <c r="N29" s="148">
        <v>28.73</v>
      </c>
      <c r="O29" s="148">
        <v>24.725000000000001</v>
      </c>
      <c r="P29" s="148">
        <v>25.20768</v>
      </c>
      <c r="Q29" s="148">
        <v>29.05</v>
      </c>
    </row>
    <row r="30" spans="1:17" x14ac:dyDescent="0.3">
      <c r="A30" s="1"/>
      <c r="B30" s="150" t="s">
        <v>1692</v>
      </c>
      <c r="C30" s="148">
        <v>27</v>
      </c>
      <c r="D30" s="148">
        <v>24.09</v>
      </c>
      <c r="E30" s="148">
        <v>24.09</v>
      </c>
      <c r="F30" s="148">
        <v>21.1</v>
      </c>
      <c r="G30" s="148">
        <v>21.1</v>
      </c>
      <c r="H30" s="148">
        <v>27.28</v>
      </c>
      <c r="I30" s="148">
        <v>27.28</v>
      </c>
      <c r="J30" s="148">
        <v>21.1</v>
      </c>
      <c r="K30" s="148">
        <v>34.479999999999997</v>
      </c>
      <c r="L30" s="148">
        <v>22.1</v>
      </c>
      <c r="M30" s="148">
        <v>21.8</v>
      </c>
      <c r="N30" s="148">
        <v>28.27</v>
      </c>
      <c r="O30" s="148">
        <v>24.425000000000001</v>
      </c>
      <c r="P30" s="148">
        <v>24.787140000000001</v>
      </c>
      <c r="Q30" s="148">
        <v>28.32</v>
      </c>
    </row>
    <row r="31" spans="1:17" x14ac:dyDescent="0.3">
      <c r="A31" s="1"/>
      <c r="B31" s="150" t="s">
        <v>1693</v>
      </c>
      <c r="C31" s="148">
        <v>23</v>
      </c>
      <c r="D31" s="148">
        <v>23.8</v>
      </c>
      <c r="E31" s="148">
        <v>23.8</v>
      </c>
      <c r="F31" s="148">
        <v>20.9</v>
      </c>
      <c r="G31" s="148">
        <v>20.9</v>
      </c>
      <c r="H31" s="148">
        <v>26.63</v>
      </c>
      <c r="I31" s="148">
        <v>26.63</v>
      </c>
      <c r="J31" s="148">
        <v>21</v>
      </c>
      <c r="K31" s="148">
        <v>34.03</v>
      </c>
      <c r="L31" s="148">
        <v>22.1</v>
      </c>
      <c r="M31" s="148">
        <v>21.7</v>
      </c>
      <c r="N31" s="148">
        <v>27.91</v>
      </c>
      <c r="O31" s="148">
        <v>24.5</v>
      </c>
      <c r="P31" s="148">
        <v>21.981829999999999</v>
      </c>
      <c r="Q31" s="148">
        <v>27.59</v>
      </c>
    </row>
    <row r="32" spans="1:17" x14ac:dyDescent="0.3">
      <c r="A32" s="1"/>
      <c r="B32" s="150" t="s">
        <v>1694</v>
      </c>
      <c r="C32" s="148">
        <v>24</v>
      </c>
      <c r="D32" s="148">
        <v>23.8</v>
      </c>
      <c r="E32" s="148">
        <v>23.8</v>
      </c>
      <c r="F32" s="148">
        <v>20.8</v>
      </c>
      <c r="G32" s="148">
        <v>20.8</v>
      </c>
      <c r="H32" s="148">
        <v>26.3</v>
      </c>
      <c r="I32" s="148">
        <v>26.3</v>
      </c>
      <c r="J32" s="148">
        <v>21.1</v>
      </c>
      <c r="K32" s="148">
        <v>33.85</v>
      </c>
      <c r="L32" s="148">
        <v>22.1</v>
      </c>
      <c r="M32" s="148">
        <v>21.3</v>
      </c>
      <c r="N32" s="148">
        <v>27.63</v>
      </c>
      <c r="O32" s="148">
        <v>24.024999999999999</v>
      </c>
      <c r="P32" s="148">
        <v>21.075489999999999</v>
      </c>
      <c r="Q32" s="148">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1697</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1698</v>
      </c>
      <c r="E7" s="3" t="s">
        <v>1699</v>
      </c>
      <c r="F7" s="3" t="s">
        <v>1700</v>
      </c>
      <c r="G7" s="3" t="s">
        <v>8</v>
      </c>
      <c r="H7" s="3" t="s">
        <v>1605</v>
      </c>
    </row>
    <row r="8" spans="1:8" x14ac:dyDescent="0.3">
      <c r="A8" s="1"/>
      <c r="B8" s="4" t="s">
        <v>60</v>
      </c>
      <c r="C8" s="151" t="s">
        <v>260</v>
      </c>
      <c r="D8" s="151" t="s">
        <v>1701</v>
      </c>
      <c r="E8" s="148">
        <v>130</v>
      </c>
      <c r="F8" s="4" t="s">
        <v>328</v>
      </c>
      <c r="G8" s="4" t="s">
        <v>1702</v>
      </c>
      <c r="H8" s="152"/>
    </row>
    <row r="9" spans="1:8" x14ac:dyDescent="0.3">
      <c r="A9" s="1"/>
      <c r="B9" s="4" t="s">
        <v>60</v>
      </c>
      <c r="C9" s="151" t="s">
        <v>77</v>
      </c>
      <c r="D9" s="151" t="s">
        <v>1703</v>
      </c>
      <c r="E9" s="148">
        <v>339.80200000000002</v>
      </c>
      <c r="F9" s="4" t="s">
        <v>328</v>
      </c>
      <c r="G9" s="4" t="s">
        <v>1702</v>
      </c>
      <c r="H9" s="152"/>
    </row>
    <row r="10" spans="1:8" x14ac:dyDescent="0.3">
      <c r="A10" s="1"/>
      <c r="B10" s="4" t="s">
        <v>60</v>
      </c>
      <c r="C10" s="151" t="s">
        <v>36</v>
      </c>
      <c r="D10" s="151" t="s">
        <v>1704</v>
      </c>
      <c r="E10" s="148">
        <v>3942.3150000000001</v>
      </c>
      <c r="F10" s="4" t="s">
        <v>328</v>
      </c>
      <c r="G10" s="4" t="s">
        <v>1702</v>
      </c>
      <c r="H10" s="152"/>
    </row>
    <row r="11" spans="1:8" x14ac:dyDescent="0.3">
      <c r="A11" s="1"/>
      <c r="B11" s="4" t="s">
        <v>60</v>
      </c>
      <c r="C11" s="151" t="s">
        <v>92</v>
      </c>
      <c r="D11" s="151" t="s">
        <v>1705</v>
      </c>
      <c r="E11" s="148">
        <v>2380</v>
      </c>
      <c r="F11" s="4" t="s">
        <v>328</v>
      </c>
      <c r="G11" s="4" t="s">
        <v>1702</v>
      </c>
      <c r="H11" s="152"/>
    </row>
    <row r="12" spans="1:8" x14ac:dyDescent="0.3">
      <c r="A12" s="1"/>
      <c r="B12" s="4" t="s">
        <v>60</v>
      </c>
      <c r="C12" s="151" t="s">
        <v>95</v>
      </c>
      <c r="D12" s="151" t="s">
        <v>1706</v>
      </c>
      <c r="E12" s="148">
        <v>3737</v>
      </c>
      <c r="F12" s="4" t="s">
        <v>328</v>
      </c>
      <c r="G12" s="4" t="s">
        <v>1702</v>
      </c>
      <c r="H12" s="152"/>
    </row>
    <row r="13" spans="1:8" x14ac:dyDescent="0.3">
      <c r="A13" s="1"/>
      <c r="B13" s="4" t="s">
        <v>60</v>
      </c>
      <c r="C13" s="151" t="s">
        <v>95</v>
      </c>
      <c r="D13" s="151" t="s">
        <v>1707</v>
      </c>
      <c r="E13" s="148">
        <v>1337</v>
      </c>
      <c r="F13" s="4" t="s">
        <v>328</v>
      </c>
      <c r="G13" s="4" t="s">
        <v>1702</v>
      </c>
      <c r="H13" s="152"/>
    </row>
    <row r="14" spans="1:8" x14ac:dyDescent="0.3">
      <c r="A14" s="1"/>
      <c r="B14" s="4" t="s">
        <v>60</v>
      </c>
      <c r="C14" s="151" t="s">
        <v>134</v>
      </c>
      <c r="D14" s="151" t="s">
        <v>1708</v>
      </c>
      <c r="E14" s="148">
        <v>1850</v>
      </c>
      <c r="F14" s="4" t="s">
        <v>328</v>
      </c>
      <c r="G14" s="4" t="s">
        <v>1702</v>
      </c>
      <c r="H14" s="152"/>
    </row>
    <row r="15" spans="1:8" x14ac:dyDescent="0.3">
      <c r="A15" s="1"/>
      <c r="B15" s="4" t="s">
        <v>60</v>
      </c>
      <c r="C15" s="151" t="s">
        <v>156</v>
      </c>
      <c r="D15" s="151" t="s">
        <v>1709</v>
      </c>
      <c r="E15" s="148">
        <v>1462</v>
      </c>
      <c r="F15" s="4" t="s">
        <v>328</v>
      </c>
      <c r="G15" s="4" t="s">
        <v>1702</v>
      </c>
      <c r="H15" s="152"/>
    </row>
    <row r="16" spans="1:8" x14ac:dyDescent="0.3">
      <c r="A16" s="1"/>
      <c r="B16" s="4" t="s">
        <v>60</v>
      </c>
      <c r="C16" s="151" t="s">
        <v>159</v>
      </c>
      <c r="D16" s="151" t="s">
        <v>1710</v>
      </c>
      <c r="E16" s="148">
        <v>665.44</v>
      </c>
      <c r="F16" s="4" t="s">
        <v>328</v>
      </c>
      <c r="G16" s="4" t="s">
        <v>1702</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1711</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row>
    <row r="5" spans="1:46" ht="22.05" hidden="1" customHeight="1" x14ac:dyDescent="0.3">
      <c r="A5" s="199" t="s">
        <v>56</v>
      </c>
      <c r="B5" s="199" t="s">
        <v>546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9"/>
      <c r="B6" s="199"/>
      <c r="C6" s="227" t="s">
        <v>603</v>
      </c>
      <c r="D6" s="227" t="s">
        <v>604</v>
      </c>
      <c r="E6" s="227" t="s">
        <v>605</v>
      </c>
      <c r="F6" s="227" t="s">
        <v>606</v>
      </c>
      <c r="G6" s="227" t="s">
        <v>601</v>
      </c>
      <c r="H6" s="227" t="s">
        <v>607</v>
      </c>
      <c r="I6" s="227" t="s">
        <v>591</v>
      </c>
      <c r="J6" s="227" t="s">
        <v>571</v>
      </c>
      <c r="K6" s="227" t="s">
        <v>594</v>
      </c>
      <c r="L6" s="227"/>
      <c r="M6" s="227" t="s">
        <v>572</v>
      </c>
      <c r="N6" s="227" t="s">
        <v>36</v>
      </c>
      <c r="O6" s="227"/>
      <c r="P6" s="227"/>
      <c r="Q6" s="227"/>
      <c r="R6" s="227"/>
      <c r="S6" s="227"/>
      <c r="T6" s="227" t="s">
        <v>573</v>
      </c>
      <c r="U6" s="227" t="s">
        <v>311</v>
      </c>
      <c r="V6" s="227" t="s">
        <v>574</v>
      </c>
      <c r="W6" s="227" t="s">
        <v>597</v>
      </c>
      <c r="X6" s="227" t="s">
        <v>95</v>
      </c>
      <c r="Y6" s="227"/>
      <c r="Z6" s="227" t="s">
        <v>575</v>
      </c>
      <c r="AA6" s="227" t="s">
        <v>598</v>
      </c>
      <c r="AB6" s="227" t="s">
        <v>584</v>
      </c>
      <c r="AC6" s="227" t="s">
        <v>134</v>
      </c>
      <c r="AD6" s="227"/>
      <c r="AE6" s="227"/>
      <c r="AF6" s="227"/>
      <c r="AG6" s="227" t="s">
        <v>585</v>
      </c>
      <c r="AH6" s="227" t="s">
        <v>374</v>
      </c>
      <c r="AI6" s="227" t="s">
        <v>382</v>
      </c>
      <c r="AJ6" s="227" t="s">
        <v>394</v>
      </c>
      <c r="AK6" s="227"/>
      <c r="AL6" s="227"/>
      <c r="AM6" s="227"/>
      <c r="AN6" s="227"/>
      <c r="AO6" s="227"/>
      <c r="AP6" s="227"/>
      <c r="AQ6" s="227"/>
      <c r="AR6" s="227"/>
      <c r="AS6" s="227" t="s">
        <v>599</v>
      </c>
      <c r="AT6" s="227" t="s">
        <v>586</v>
      </c>
    </row>
    <row r="7" spans="1:46" ht="57" customHeight="1" x14ac:dyDescent="0.3">
      <c r="A7" s="199"/>
      <c r="B7" s="199"/>
      <c r="C7" s="9" t="s">
        <v>1712</v>
      </c>
      <c r="D7" s="9" t="s">
        <v>1713</v>
      </c>
      <c r="E7" s="9" t="s">
        <v>1714</v>
      </c>
      <c r="F7" s="9" t="s">
        <v>1715</v>
      </c>
      <c r="G7" s="9" t="s">
        <v>1716</v>
      </c>
      <c r="H7" s="9" t="s">
        <v>1715</v>
      </c>
      <c r="I7" s="9" t="s">
        <v>1717</v>
      </c>
      <c r="J7" s="9" t="s">
        <v>1718</v>
      </c>
      <c r="K7" s="9" t="s">
        <v>1719</v>
      </c>
      <c r="L7" s="9" t="s">
        <v>1720</v>
      </c>
      <c r="M7" s="9" t="s">
        <v>1721</v>
      </c>
      <c r="N7" s="9" t="s">
        <v>1722</v>
      </c>
      <c r="O7" s="9" t="s">
        <v>1723</v>
      </c>
      <c r="P7" s="9" t="s">
        <v>1724</v>
      </c>
      <c r="Q7" s="9" t="s">
        <v>1725</v>
      </c>
      <c r="R7" s="9" t="s">
        <v>1726</v>
      </c>
      <c r="S7" s="9" t="s">
        <v>1727</v>
      </c>
      <c r="T7" s="9" t="s">
        <v>1728</v>
      </c>
      <c r="U7" s="9" t="s">
        <v>1729</v>
      </c>
      <c r="V7" s="9" t="s">
        <v>1730</v>
      </c>
      <c r="W7" s="9" t="s">
        <v>1731</v>
      </c>
      <c r="X7" s="9" t="s">
        <v>1732</v>
      </c>
      <c r="Y7" s="9" t="s">
        <v>1733</v>
      </c>
      <c r="Z7" s="9" t="s">
        <v>1734</v>
      </c>
      <c r="AA7" s="9" t="s">
        <v>1735</v>
      </c>
      <c r="AB7" s="9" t="s">
        <v>1736</v>
      </c>
      <c r="AC7" s="9" t="s">
        <v>1737</v>
      </c>
      <c r="AD7" s="9" t="s">
        <v>1738</v>
      </c>
      <c r="AE7" s="9" t="s">
        <v>1739</v>
      </c>
      <c r="AF7" s="9" t="s">
        <v>1740</v>
      </c>
      <c r="AG7" s="9" t="s">
        <v>1741</v>
      </c>
      <c r="AH7" s="9" t="s">
        <v>1742</v>
      </c>
      <c r="AI7" s="9" t="s">
        <v>1743</v>
      </c>
      <c r="AJ7" s="9" t="s">
        <v>1744</v>
      </c>
      <c r="AK7" s="9" t="s">
        <v>1745</v>
      </c>
      <c r="AL7" s="9" t="s">
        <v>1746</v>
      </c>
      <c r="AM7" s="9" t="s">
        <v>1747</v>
      </c>
      <c r="AN7" s="9" t="s">
        <v>1748</v>
      </c>
      <c r="AO7" s="9" t="s">
        <v>1749</v>
      </c>
      <c r="AP7" s="9" t="s">
        <v>1750</v>
      </c>
      <c r="AQ7" s="9" t="s">
        <v>1751</v>
      </c>
      <c r="AR7" s="9" t="s">
        <v>1752</v>
      </c>
      <c r="AS7" s="9" t="s">
        <v>1753</v>
      </c>
      <c r="AT7" s="9" t="s">
        <v>1754</v>
      </c>
    </row>
    <row r="8" spans="1:46" ht="24" customHeight="1" x14ac:dyDescent="0.3">
      <c r="A8" s="13" t="s">
        <v>60</v>
      </c>
      <c r="B8" s="13" t="s">
        <v>781</v>
      </c>
      <c r="C8" s="153">
        <v>21</v>
      </c>
      <c r="D8" s="153">
        <v>0</v>
      </c>
      <c r="E8" s="153">
        <v>12.13</v>
      </c>
      <c r="F8" s="153">
        <v>25.42</v>
      </c>
      <c r="G8" s="153">
        <v>20.415400000000002</v>
      </c>
      <c r="H8" s="153">
        <v>64.5</v>
      </c>
      <c r="I8" s="153"/>
      <c r="J8" s="153"/>
      <c r="K8" s="153">
        <v>5.61</v>
      </c>
      <c r="L8" s="153">
        <v>6.12</v>
      </c>
      <c r="M8" s="153">
        <v>10.484999999999999</v>
      </c>
      <c r="N8" s="153">
        <v>8.6999999999999993</v>
      </c>
      <c r="O8" s="153">
        <v>8.6999999999999993</v>
      </c>
      <c r="P8" s="153">
        <v>8.6999999999999993</v>
      </c>
      <c r="Q8" s="153">
        <v>8.6999999999999993</v>
      </c>
      <c r="R8" s="153"/>
      <c r="S8" s="153"/>
      <c r="T8" s="153"/>
      <c r="U8" s="153">
        <v>9</v>
      </c>
      <c r="V8" s="153">
        <v>9</v>
      </c>
      <c r="W8" s="153"/>
      <c r="X8" s="153"/>
      <c r="Y8" s="153"/>
      <c r="Z8" s="153"/>
      <c r="AA8" s="153"/>
      <c r="AB8" s="153"/>
      <c r="AC8" s="153">
        <v>5.9050000000000002</v>
      </c>
      <c r="AD8" s="153">
        <v>2.3223699999999998</v>
      </c>
      <c r="AE8" s="153"/>
      <c r="AF8" s="153"/>
      <c r="AG8" s="153"/>
      <c r="AH8" s="153">
        <v>12.157999999999999</v>
      </c>
      <c r="AI8" s="153">
        <v>13.382</v>
      </c>
      <c r="AJ8" s="153">
        <v>458.08855</v>
      </c>
      <c r="AK8" s="153">
        <v>493.57427999999999</v>
      </c>
      <c r="AL8" s="153">
        <v>506.47818000000001</v>
      </c>
      <c r="AM8" s="153">
        <v>0</v>
      </c>
      <c r="AN8" s="153">
        <v>425.82879000000003</v>
      </c>
      <c r="AO8" s="153">
        <v>0</v>
      </c>
      <c r="AP8" s="153">
        <v>280.94261</v>
      </c>
      <c r="AQ8" s="153">
        <v>0</v>
      </c>
      <c r="AR8" s="153">
        <v>0</v>
      </c>
      <c r="AS8" s="153"/>
      <c r="AT8" s="153"/>
    </row>
    <row r="9" spans="1:46" ht="24" customHeight="1" x14ac:dyDescent="0.3">
      <c r="A9" s="16" t="s">
        <v>60</v>
      </c>
      <c r="B9" s="16" t="s">
        <v>782</v>
      </c>
      <c r="C9" s="154">
        <v>21</v>
      </c>
      <c r="D9" s="154">
        <v>0</v>
      </c>
      <c r="E9" s="154">
        <v>13.09</v>
      </c>
      <c r="F9" s="154">
        <v>25.42</v>
      </c>
      <c r="G9" s="154">
        <v>20.415400000000002</v>
      </c>
      <c r="H9" s="154">
        <v>69.92</v>
      </c>
      <c r="I9" s="154"/>
      <c r="J9" s="154"/>
      <c r="K9" s="154">
        <v>5.34</v>
      </c>
      <c r="L9" s="154">
        <v>6.7</v>
      </c>
      <c r="M9" s="154">
        <v>10.355</v>
      </c>
      <c r="N9" s="154">
        <v>9.07</v>
      </c>
      <c r="O9" s="154">
        <v>9.07</v>
      </c>
      <c r="P9" s="154">
        <v>9.07</v>
      </c>
      <c r="Q9" s="154">
        <v>9.07</v>
      </c>
      <c r="R9" s="154"/>
      <c r="S9" s="154"/>
      <c r="T9" s="154"/>
      <c r="U9" s="154">
        <v>8</v>
      </c>
      <c r="V9" s="154">
        <v>8</v>
      </c>
      <c r="W9" s="154"/>
      <c r="X9" s="154"/>
      <c r="Y9" s="154"/>
      <c r="Z9" s="154"/>
      <c r="AA9" s="154"/>
      <c r="AB9" s="154"/>
      <c r="AC9" s="154">
        <v>6.7155300000000002</v>
      </c>
      <c r="AD9" s="154">
        <v>7.9801399999999996</v>
      </c>
      <c r="AE9" s="154"/>
      <c r="AF9" s="154"/>
      <c r="AG9" s="154"/>
      <c r="AH9" s="154">
        <v>11.913</v>
      </c>
      <c r="AI9" s="154">
        <v>12.987</v>
      </c>
      <c r="AJ9" s="154">
        <v>458.08855</v>
      </c>
      <c r="AK9" s="154">
        <v>493.57427999999999</v>
      </c>
      <c r="AL9" s="154">
        <v>506.47818000000001</v>
      </c>
      <c r="AM9" s="154">
        <v>0</v>
      </c>
      <c r="AN9" s="154">
        <v>425.82879000000003</v>
      </c>
      <c r="AO9" s="154">
        <v>0</v>
      </c>
      <c r="AP9" s="154">
        <v>280.94261</v>
      </c>
      <c r="AQ9" s="154">
        <v>0</v>
      </c>
      <c r="AR9" s="154">
        <v>0</v>
      </c>
      <c r="AS9" s="154"/>
      <c r="AT9" s="154"/>
    </row>
    <row r="10" spans="1:46" ht="24" customHeight="1" x14ac:dyDescent="0.3">
      <c r="A10" s="16" t="s">
        <v>60</v>
      </c>
      <c r="B10" s="16" t="s">
        <v>783</v>
      </c>
      <c r="C10" s="154">
        <v>21</v>
      </c>
      <c r="D10" s="154">
        <v>0</v>
      </c>
      <c r="E10" s="154">
        <v>10.8</v>
      </c>
      <c r="F10" s="154">
        <v>25.42</v>
      </c>
      <c r="G10" s="154">
        <v>20.415400000000002</v>
      </c>
      <c r="H10" s="154">
        <v>68.150000000000006</v>
      </c>
      <c r="I10" s="154"/>
      <c r="J10" s="154"/>
      <c r="K10" s="154">
        <v>6.01</v>
      </c>
      <c r="L10" s="154">
        <v>6.82</v>
      </c>
      <c r="M10" s="154">
        <v>9.6519999999999992</v>
      </c>
      <c r="N10" s="154">
        <v>9.6</v>
      </c>
      <c r="O10" s="154">
        <v>9.6</v>
      </c>
      <c r="P10" s="154">
        <v>9.6</v>
      </c>
      <c r="Q10" s="154">
        <v>9.6</v>
      </c>
      <c r="R10" s="154"/>
      <c r="S10" s="154"/>
      <c r="T10" s="154"/>
      <c r="U10" s="154">
        <v>8</v>
      </c>
      <c r="V10" s="154">
        <v>9</v>
      </c>
      <c r="W10" s="154"/>
      <c r="X10" s="154"/>
      <c r="Y10" s="154"/>
      <c r="Z10" s="154"/>
      <c r="AA10" s="154"/>
      <c r="AB10" s="154"/>
      <c r="AC10" s="154">
        <v>6.5958600000000001</v>
      </c>
      <c r="AD10" s="154">
        <v>7.9056899999999999</v>
      </c>
      <c r="AE10" s="154"/>
      <c r="AF10" s="154"/>
      <c r="AG10" s="154"/>
      <c r="AH10" s="154">
        <v>12.191000000000001</v>
      </c>
      <c r="AI10" s="154">
        <v>12.968999999999999</v>
      </c>
      <c r="AJ10" s="154">
        <v>458.08855</v>
      </c>
      <c r="AK10" s="154">
        <v>493.57427999999999</v>
      </c>
      <c r="AL10" s="154">
        <v>506.47818000000001</v>
      </c>
      <c r="AM10" s="154">
        <v>0</v>
      </c>
      <c r="AN10" s="154">
        <v>425.82879000000003</v>
      </c>
      <c r="AO10" s="154">
        <v>0</v>
      </c>
      <c r="AP10" s="154">
        <v>280.94261</v>
      </c>
      <c r="AQ10" s="154">
        <v>0</v>
      </c>
      <c r="AR10" s="154">
        <v>0</v>
      </c>
      <c r="AS10" s="154"/>
      <c r="AT10" s="154"/>
    </row>
    <row r="11" spans="1:46" ht="24" customHeight="1" x14ac:dyDescent="0.3">
      <c r="A11" s="16" t="s">
        <v>60</v>
      </c>
      <c r="B11" s="16" t="s">
        <v>784</v>
      </c>
      <c r="C11" s="154">
        <v>21</v>
      </c>
      <c r="D11" s="154">
        <v>0</v>
      </c>
      <c r="E11" s="154">
        <v>10.94</v>
      </c>
      <c r="F11" s="154">
        <v>25.45</v>
      </c>
      <c r="G11" s="154">
        <v>20.415400000000002</v>
      </c>
      <c r="H11" s="154">
        <v>69.73</v>
      </c>
      <c r="I11" s="154"/>
      <c r="J11" s="154"/>
      <c r="K11" s="154">
        <v>5.55</v>
      </c>
      <c r="L11" s="154">
        <v>6.36</v>
      </c>
      <c r="M11" s="154">
        <v>8.6790000000000003</v>
      </c>
      <c r="N11" s="154">
        <v>9.93</v>
      </c>
      <c r="O11" s="154">
        <v>9.93</v>
      </c>
      <c r="P11" s="154">
        <v>9.93</v>
      </c>
      <c r="Q11" s="154">
        <v>9.93</v>
      </c>
      <c r="R11" s="154"/>
      <c r="S11" s="154"/>
      <c r="T11" s="154"/>
      <c r="U11" s="154">
        <v>9</v>
      </c>
      <c r="V11" s="154">
        <v>9</v>
      </c>
      <c r="W11" s="154"/>
      <c r="X11" s="154"/>
      <c r="Y11" s="154"/>
      <c r="Z11" s="154"/>
      <c r="AA11" s="154"/>
      <c r="AB11" s="154"/>
      <c r="AC11" s="154">
        <v>4.4816000000000003</v>
      </c>
      <c r="AD11" s="154">
        <v>6.3315099999999997</v>
      </c>
      <c r="AE11" s="154"/>
      <c r="AF11" s="154"/>
      <c r="AG11" s="154"/>
      <c r="AH11" s="154">
        <v>12.022</v>
      </c>
      <c r="AI11" s="154">
        <v>12.718</v>
      </c>
      <c r="AJ11" s="154">
        <v>458.08855</v>
      </c>
      <c r="AK11" s="154">
        <v>493.57427999999999</v>
      </c>
      <c r="AL11" s="154">
        <v>506.47818000000001</v>
      </c>
      <c r="AM11" s="154">
        <v>0</v>
      </c>
      <c r="AN11" s="154">
        <v>425.82879000000003</v>
      </c>
      <c r="AO11" s="154">
        <v>0</v>
      </c>
      <c r="AP11" s="154">
        <v>280.94261</v>
      </c>
      <c r="AQ11" s="154">
        <v>0</v>
      </c>
      <c r="AR11" s="154">
        <v>0</v>
      </c>
      <c r="AS11" s="154"/>
      <c r="AT11" s="154"/>
    </row>
    <row r="12" spans="1:46" ht="24" customHeight="1" x14ac:dyDescent="0.3">
      <c r="A12" s="16" t="s">
        <v>60</v>
      </c>
      <c r="B12" s="16" t="s">
        <v>785</v>
      </c>
      <c r="C12" s="154">
        <v>21</v>
      </c>
      <c r="D12" s="154">
        <v>0</v>
      </c>
      <c r="E12" s="154">
        <v>11.38</v>
      </c>
      <c r="F12" s="154">
        <v>25.57</v>
      </c>
      <c r="G12" s="154">
        <v>20.415400000000002</v>
      </c>
      <c r="H12" s="154">
        <v>68.73</v>
      </c>
      <c r="I12" s="154"/>
      <c r="J12" s="154"/>
      <c r="K12" s="154">
        <v>5.08</v>
      </c>
      <c r="L12" s="154">
        <v>6.25</v>
      </c>
      <c r="M12" s="154">
        <v>7.74</v>
      </c>
      <c r="N12" s="154">
        <v>9.32</v>
      </c>
      <c r="O12" s="154">
        <v>9.32</v>
      </c>
      <c r="P12" s="154">
        <v>9.32</v>
      </c>
      <c r="Q12" s="154">
        <v>9.32</v>
      </c>
      <c r="R12" s="154"/>
      <c r="S12" s="154"/>
      <c r="T12" s="154"/>
      <c r="U12" s="154">
        <v>9</v>
      </c>
      <c r="V12" s="154">
        <v>9</v>
      </c>
      <c r="W12" s="154"/>
      <c r="X12" s="154"/>
      <c r="Y12" s="154"/>
      <c r="Z12" s="154"/>
      <c r="AA12" s="154"/>
      <c r="AB12" s="154"/>
      <c r="AC12" s="154">
        <v>5.6070900000000004</v>
      </c>
      <c r="AD12" s="154">
        <v>6.1554200000000003</v>
      </c>
      <c r="AE12" s="154"/>
      <c r="AF12" s="154"/>
      <c r="AG12" s="154"/>
      <c r="AH12" s="154">
        <v>12.154</v>
      </c>
      <c r="AI12" s="154">
        <v>12.329000000000001</v>
      </c>
      <c r="AJ12" s="154">
        <v>458.08855</v>
      </c>
      <c r="AK12" s="154">
        <v>493.57427999999999</v>
      </c>
      <c r="AL12" s="154">
        <v>506.47818000000001</v>
      </c>
      <c r="AM12" s="154">
        <v>0</v>
      </c>
      <c r="AN12" s="154">
        <v>425.82879000000003</v>
      </c>
      <c r="AO12" s="154">
        <v>0</v>
      </c>
      <c r="AP12" s="154">
        <v>280.94261</v>
      </c>
      <c r="AQ12" s="154">
        <v>0</v>
      </c>
      <c r="AR12" s="154">
        <v>0</v>
      </c>
      <c r="AS12" s="154"/>
      <c r="AT12" s="154"/>
    </row>
    <row r="13" spans="1:46" ht="24" customHeight="1" x14ac:dyDescent="0.3">
      <c r="A13" s="16" t="s">
        <v>60</v>
      </c>
      <c r="B13" s="16" t="s">
        <v>786</v>
      </c>
      <c r="C13" s="154">
        <v>21</v>
      </c>
      <c r="D13" s="154">
        <v>0</v>
      </c>
      <c r="E13" s="154">
        <v>11.23</v>
      </c>
      <c r="F13" s="154">
        <v>25.57</v>
      </c>
      <c r="G13" s="154">
        <v>20.415400000000002</v>
      </c>
      <c r="H13" s="154">
        <v>69.98</v>
      </c>
      <c r="I13" s="154"/>
      <c r="J13" s="154"/>
      <c r="K13" s="154">
        <v>5.51</v>
      </c>
      <c r="L13" s="154">
        <v>6.23</v>
      </c>
      <c r="M13" s="154">
        <v>7.9509999999999996</v>
      </c>
      <c r="N13" s="154">
        <v>9.01</v>
      </c>
      <c r="O13" s="154">
        <v>9.01</v>
      </c>
      <c r="P13" s="154">
        <v>9.01</v>
      </c>
      <c r="Q13" s="154">
        <v>9.01</v>
      </c>
      <c r="R13" s="154"/>
      <c r="S13" s="154"/>
      <c r="T13" s="154"/>
      <c r="U13" s="154">
        <v>8</v>
      </c>
      <c r="V13" s="154">
        <v>9</v>
      </c>
      <c r="W13" s="154"/>
      <c r="X13" s="154"/>
      <c r="Y13" s="154"/>
      <c r="Z13" s="154"/>
      <c r="AA13" s="154"/>
      <c r="AB13" s="154"/>
      <c r="AC13" s="154">
        <v>4.1521100000000004</v>
      </c>
      <c r="AD13" s="154">
        <v>5.5967700000000002</v>
      </c>
      <c r="AE13" s="154"/>
      <c r="AF13" s="154"/>
      <c r="AG13" s="154"/>
      <c r="AH13" s="154">
        <v>11.446</v>
      </c>
      <c r="AI13" s="154">
        <v>11.129</v>
      </c>
      <c r="AJ13" s="154">
        <v>458.08855</v>
      </c>
      <c r="AK13" s="154">
        <v>493.57427999999999</v>
      </c>
      <c r="AL13" s="154">
        <v>506.47818000000001</v>
      </c>
      <c r="AM13" s="154">
        <v>0</v>
      </c>
      <c r="AN13" s="154">
        <v>425.82879000000003</v>
      </c>
      <c r="AO13" s="154">
        <v>0</v>
      </c>
      <c r="AP13" s="154">
        <v>280.94261</v>
      </c>
      <c r="AQ13" s="154">
        <v>0</v>
      </c>
      <c r="AR13" s="154">
        <v>0</v>
      </c>
      <c r="AS13" s="154"/>
      <c r="AT13" s="154"/>
    </row>
    <row r="14" spans="1:46" ht="24" customHeight="1" x14ac:dyDescent="0.3">
      <c r="A14" s="16" t="s">
        <v>60</v>
      </c>
      <c r="B14" s="16" t="s">
        <v>787</v>
      </c>
      <c r="C14" s="154">
        <v>22</v>
      </c>
      <c r="D14" s="154">
        <v>0</v>
      </c>
      <c r="E14" s="154">
        <v>11.42</v>
      </c>
      <c r="F14" s="154">
        <v>25.9</v>
      </c>
      <c r="G14" s="154">
        <v>20.415400000000002</v>
      </c>
      <c r="H14" s="154">
        <v>71.55</v>
      </c>
      <c r="I14" s="154"/>
      <c r="J14" s="154"/>
      <c r="K14" s="154">
        <v>5.9</v>
      </c>
      <c r="L14" s="154">
        <v>6.54</v>
      </c>
      <c r="M14" s="154">
        <v>9.5120000000000005</v>
      </c>
      <c r="N14" s="154">
        <v>7.98</v>
      </c>
      <c r="O14" s="154">
        <v>7.98</v>
      </c>
      <c r="P14" s="154">
        <v>7.98</v>
      </c>
      <c r="Q14" s="154">
        <v>7.98</v>
      </c>
      <c r="R14" s="154"/>
      <c r="S14" s="154"/>
      <c r="T14" s="154"/>
      <c r="U14" s="154">
        <v>8</v>
      </c>
      <c r="V14" s="154">
        <v>9</v>
      </c>
      <c r="W14" s="154"/>
      <c r="X14" s="154"/>
      <c r="Y14" s="154"/>
      <c r="Z14" s="154"/>
      <c r="AA14" s="154"/>
      <c r="AB14" s="154"/>
      <c r="AC14" s="154">
        <v>3.2754599999999998</v>
      </c>
      <c r="AD14" s="154">
        <v>5.23421</v>
      </c>
      <c r="AE14" s="154"/>
      <c r="AF14" s="154"/>
      <c r="AG14" s="154"/>
      <c r="AH14" s="154">
        <v>10.938000000000001</v>
      </c>
      <c r="AI14" s="154">
        <v>10.372999999999999</v>
      </c>
      <c r="AJ14" s="154">
        <v>458.08855</v>
      </c>
      <c r="AK14" s="154">
        <v>493.57427999999999</v>
      </c>
      <c r="AL14" s="154">
        <v>506.47818000000001</v>
      </c>
      <c r="AM14" s="154">
        <v>0</v>
      </c>
      <c r="AN14" s="154">
        <v>425.82879000000003</v>
      </c>
      <c r="AO14" s="154">
        <v>0</v>
      </c>
      <c r="AP14" s="154">
        <v>280.94261</v>
      </c>
      <c r="AQ14" s="154">
        <v>0</v>
      </c>
      <c r="AR14" s="154">
        <v>0</v>
      </c>
      <c r="AS14" s="154"/>
      <c r="AT14" s="154"/>
    </row>
    <row r="15" spans="1:46" ht="24" customHeight="1" x14ac:dyDescent="0.3">
      <c r="A15" s="18" t="s">
        <v>60</v>
      </c>
      <c r="B15" s="18" t="s">
        <v>788</v>
      </c>
      <c r="C15" s="155">
        <v>22</v>
      </c>
      <c r="D15" s="155">
        <v>0</v>
      </c>
      <c r="E15" s="155">
        <v>12.06</v>
      </c>
      <c r="F15" s="155">
        <v>25.87</v>
      </c>
      <c r="G15" s="155">
        <v>20.415400000000002</v>
      </c>
      <c r="H15" s="155">
        <v>59.36</v>
      </c>
      <c r="I15" s="155"/>
      <c r="J15" s="155"/>
      <c r="K15" s="155">
        <v>5.86</v>
      </c>
      <c r="L15" s="155">
        <v>6.53</v>
      </c>
      <c r="M15" s="155">
        <v>9.6809999999999992</v>
      </c>
      <c r="N15" s="155">
        <v>7.19</v>
      </c>
      <c r="O15" s="155">
        <v>7.19</v>
      </c>
      <c r="P15" s="155">
        <v>7.19</v>
      </c>
      <c r="Q15" s="155">
        <v>7.19</v>
      </c>
      <c r="R15" s="155"/>
      <c r="S15" s="155"/>
      <c r="T15" s="155"/>
      <c r="U15" s="155">
        <v>7</v>
      </c>
      <c r="V15" s="155">
        <v>8</v>
      </c>
      <c r="W15" s="155"/>
      <c r="X15" s="155"/>
      <c r="Y15" s="155"/>
      <c r="Z15" s="155"/>
      <c r="AA15" s="155"/>
      <c r="AB15" s="155"/>
      <c r="AC15" s="155">
        <v>4.1569399999999996</v>
      </c>
      <c r="AD15" s="155">
        <v>4.8862500000000004</v>
      </c>
      <c r="AE15" s="155"/>
      <c r="AF15" s="155"/>
      <c r="AG15" s="155"/>
      <c r="AH15" s="155">
        <v>11.1</v>
      </c>
      <c r="AI15" s="155">
        <v>10.699</v>
      </c>
      <c r="AJ15" s="155">
        <v>458.08855</v>
      </c>
      <c r="AK15" s="155">
        <v>493.57427999999999</v>
      </c>
      <c r="AL15" s="155">
        <v>506.47818000000001</v>
      </c>
      <c r="AM15" s="155">
        <v>0</v>
      </c>
      <c r="AN15" s="155">
        <v>425.82879000000003</v>
      </c>
      <c r="AO15" s="155">
        <v>0</v>
      </c>
      <c r="AP15" s="155">
        <v>280.94261</v>
      </c>
      <c r="AQ15" s="155">
        <v>0</v>
      </c>
      <c r="AR15" s="155">
        <v>0</v>
      </c>
      <c r="AS15" s="155"/>
      <c r="AT15" s="155"/>
    </row>
    <row r="16" spans="1:46" ht="24" customHeight="1" x14ac:dyDescent="0.3">
      <c r="A16" s="13" t="s">
        <v>60</v>
      </c>
      <c r="B16" s="13" t="s">
        <v>789</v>
      </c>
      <c r="C16" s="153">
        <v>21</v>
      </c>
      <c r="D16" s="153">
        <v>0</v>
      </c>
      <c r="E16" s="153">
        <v>10.47</v>
      </c>
      <c r="F16" s="153">
        <v>25.89</v>
      </c>
      <c r="G16" s="153">
        <v>20.415400000000002</v>
      </c>
      <c r="H16" s="153">
        <v>59.02</v>
      </c>
      <c r="I16" s="153"/>
      <c r="J16" s="153"/>
      <c r="K16" s="153">
        <v>5.85</v>
      </c>
      <c r="L16" s="153">
        <v>7.06</v>
      </c>
      <c r="M16" s="153">
        <v>10.215</v>
      </c>
      <c r="N16" s="153">
        <v>7.27</v>
      </c>
      <c r="O16" s="153">
        <v>7.27</v>
      </c>
      <c r="P16" s="153">
        <v>7.27</v>
      </c>
      <c r="Q16" s="153">
        <v>7.27</v>
      </c>
      <c r="R16" s="153"/>
      <c r="S16" s="153"/>
      <c r="T16" s="153"/>
      <c r="U16" s="153">
        <v>7</v>
      </c>
      <c r="V16" s="153">
        <v>7</v>
      </c>
      <c r="W16" s="153"/>
      <c r="X16" s="153"/>
      <c r="Y16" s="153"/>
      <c r="Z16" s="153"/>
      <c r="AA16" s="153"/>
      <c r="AB16" s="153"/>
      <c r="AC16" s="153">
        <v>3.91214</v>
      </c>
      <c r="AD16" s="153">
        <v>5.3232600000000003</v>
      </c>
      <c r="AE16" s="153"/>
      <c r="AF16" s="153"/>
      <c r="AG16" s="153"/>
      <c r="AH16" s="153">
        <v>11.718999999999999</v>
      </c>
      <c r="AI16" s="153">
        <v>11.231</v>
      </c>
      <c r="AJ16" s="153">
        <v>458.08855</v>
      </c>
      <c r="AK16" s="153">
        <v>493.57427999999999</v>
      </c>
      <c r="AL16" s="153">
        <v>506.47818000000001</v>
      </c>
      <c r="AM16" s="153">
        <v>0</v>
      </c>
      <c r="AN16" s="153">
        <v>425.82879000000003</v>
      </c>
      <c r="AO16" s="153">
        <v>0</v>
      </c>
      <c r="AP16" s="153">
        <v>280.94261</v>
      </c>
      <c r="AQ16" s="153">
        <v>0</v>
      </c>
      <c r="AR16" s="153">
        <v>0</v>
      </c>
      <c r="AS16" s="153"/>
      <c r="AT16" s="153"/>
    </row>
    <row r="17" spans="1:46" ht="24" customHeight="1" x14ac:dyDescent="0.3">
      <c r="A17" s="16" t="s">
        <v>60</v>
      </c>
      <c r="B17" s="16" t="s">
        <v>790</v>
      </c>
      <c r="C17" s="154">
        <v>21</v>
      </c>
      <c r="D17" s="154">
        <v>0</v>
      </c>
      <c r="E17" s="154">
        <v>13.01</v>
      </c>
      <c r="F17" s="154">
        <v>25.86</v>
      </c>
      <c r="G17" s="154">
        <v>20.415400000000002</v>
      </c>
      <c r="H17" s="154">
        <v>69.33</v>
      </c>
      <c r="I17" s="154">
        <v>0</v>
      </c>
      <c r="J17" s="154">
        <v>0</v>
      </c>
      <c r="K17" s="154">
        <v>6.76</v>
      </c>
      <c r="L17" s="154">
        <v>6.85</v>
      </c>
      <c r="M17" s="154">
        <v>9.6679999999999993</v>
      </c>
      <c r="N17" s="154">
        <v>7.73</v>
      </c>
      <c r="O17" s="154">
        <v>7.73</v>
      </c>
      <c r="P17" s="154">
        <v>7.73</v>
      </c>
      <c r="Q17" s="154">
        <v>7.73</v>
      </c>
      <c r="R17" s="154">
        <v>0</v>
      </c>
      <c r="S17" s="154">
        <v>0</v>
      </c>
      <c r="T17" s="154">
        <v>0</v>
      </c>
      <c r="U17" s="154">
        <v>7</v>
      </c>
      <c r="V17" s="154">
        <v>7</v>
      </c>
      <c r="W17" s="154">
        <v>1.29372</v>
      </c>
      <c r="X17" s="154">
        <v>0.3</v>
      </c>
      <c r="Y17" s="154">
        <v>0.3</v>
      </c>
      <c r="Z17" s="154">
        <v>0</v>
      </c>
      <c r="AA17" s="154">
        <v>0</v>
      </c>
      <c r="AB17" s="154">
        <v>0</v>
      </c>
      <c r="AC17" s="154">
        <v>3.7370800000000002</v>
      </c>
      <c r="AD17" s="154">
        <v>5.4208800000000004</v>
      </c>
      <c r="AE17" s="154">
        <v>0</v>
      </c>
      <c r="AF17" s="154">
        <v>0</v>
      </c>
      <c r="AG17" s="154">
        <v>0</v>
      </c>
      <c r="AH17" s="154">
        <v>11.406000000000001</v>
      </c>
      <c r="AI17" s="154">
        <v>11.696999999999999</v>
      </c>
      <c r="AJ17" s="154">
        <v>458.08855</v>
      </c>
      <c r="AK17" s="154">
        <v>493.57427999999999</v>
      </c>
      <c r="AL17" s="154">
        <v>506.47818000000001</v>
      </c>
      <c r="AM17" s="154">
        <v>0</v>
      </c>
      <c r="AN17" s="154">
        <v>425.82879000000003</v>
      </c>
      <c r="AO17" s="154">
        <v>0</v>
      </c>
      <c r="AP17" s="154">
        <v>280.94261</v>
      </c>
      <c r="AQ17" s="154">
        <v>0</v>
      </c>
      <c r="AR17" s="154">
        <v>0</v>
      </c>
      <c r="AS17" s="154">
        <v>0</v>
      </c>
      <c r="AT17" s="154">
        <v>2.1475</v>
      </c>
    </row>
    <row r="18" spans="1:46" ht="24" customHeight="1" x14ac:dyDescent="0.3">
      <c r="A18" s="16" t="s">
        <v>60</v>
      </c>
      <c r="B18" s="16" t="s">
        <v>791</v>
      </c>
      <c r="C18" s="154">
        <v>21</v>
      </c>
      <c r="D18" s="154">
        <v>0</v>
      </c>
      <c r="E18" s="154">
        <v>11.38</v>
      </c>
      <c r="F18" s="154">
        <v>26.03</v>
      </c>
      <c r="G18" s="154">
        <v>20.415400000000002</v>
      </c>
      <c r="H18" s="154">
        <v>69.069999999999993</v>
      </c>
      <c r="I18" s="154">
        <v>0</v>
      </c>
      <c r="J18" s="154">
        <v>0</v>
      </c>
      <c r="K18" s="154">
        <v>6.66</v>
      </c>
      <c r="L18" s="154">
        <v>6.4</v>
      </c>
      <c r="M18" s="154">
        <v>9.4760000000000009</v>
      </c>
      <c r="N18" s="154">
        <v>8.61</v>
      </c>
      <c r="O18" s="154">
        <v>8.61</v>
      </c>
      <c r="P18" s="154">
        <v>8.61</v>
      </c>
      <c r="Q18" s="154">
        <v>8.61</v>
      </c>
      <c r="R18" s="154">
        <v>0</v>
      </c>
      <c r="S18" s="154">
        <v>0</v>
      </c>
      <c r="T18" s="154">
        <v>1</v>
      </c>
      <c r="U18" s="154">
        <v>7</v>
      </c>
      <c r="V18" s="154">
        <v>8</v>
      </c>
      <c r="W18" s="154">
        <v>12.57738</v>
      </c>
      <c r="X18" s="154">
        <v>54.46</v>
      </c>
      <c r="Y18" s="154">
        <v>54.46</v>
      </c>
      <c r="Z18" s="154">
        <v>0</v>
      </c>
      <c r="AA18" s="154">
        <v>0</v>
      </c>
      <c r="AB18" s="154">
        <v>12.587</v>
      </c>
      <c r="AC18" s="154">
        <v>4.8141800000000003</v>
      </c>
      <c r="AD18" s="154">
        <v>6.11144</v>
      </c>
      <c r="AE18" s="154">
        <v>0</v>
      </c>
      <c r="AF18" s="154">
        <v>0</v>
      </c>
      <c r="AG18" s="154">
        <v>0</v>
      </c>
      <c r="AH18" s="154">
        <v>11.847</v>
      </c>
      <c r="AI18" s="154">
        <v>11.717000000000001</v>
      </c>
      <c r="AJ18" s="154">
        <v>458.08855</v>
      </c>
      <c r="AK18" s="154">
        <v>493.57427999999999</v>
      </c>
      <c r="AL18" s="154">
        <v>506.47818000000001</v>
      </c>
      <c r="AM18" s="154">
        <v>0</v>
      </c>
      <c r="AN18" s="154">
        <v>425.82879000000003</v>
      </c>
      <c r="AO18" s="154">
        <v>0</v>
      </c>
      <c r="AP18" s="154">
        <v>280.94261</v>
      </c>
      <c r="AQ18" s="154">
        <v>0</v>
      </c>
      <c r="AR18" s="154">
        <v>0</v>
      </c>
      <c r="AS18" s="154">
        <v>0.48699999999999999</v>
      </c>
      <c r="AT18" s="154">
        <v>54.481000000000002</v>
      </c>
    </row>
    <row r="19" spans="1:46" ht="24" customHeight="1" x14ac:dyDescent="0.3">
      <c r="A19" s="16" t="s">
        <v>60</v>
      </c>
      <c r="B19" s="16" t="s">
        <v>792</v>
      </c>
      <c r="C19" s="154">
        <v>21</v>
      </c>
      <c r="D19" s="154">
        <v>0</v>
      </c>
      <c r="E19" s="154">
        <v>11.66</v>
      </c>
      <c r="F19" s="154">
        <v>25.96</v>
      </c>
      <c r="G19" s="154">
        <v>20.415400000000002</v>
      </c>
      <c r="H19" s="154">
        <v>65.040000000000006</v>
      </c>
      <c r="I19" s="154">
        <v>5.38</v>
      </c>
      <c r="J19" s="154">
        <v>0</v>
      </c>
      <c r="K19" s="154">
        <v>6.58</v>
      </c>
      <c r="L19" s="154">
        <v>6.41</v>
      </c>
      <c r="M19" s="154">
        <v>10.436</v>
      </c>
      <c r="N19" s="154">
        <v>8.43</v>
      </c>
      <c r="O19" s="154">
        <v>8.43</v>
      </c>
      <c r="P19" s="154">
        <v>8.43</v>
      </c>
      <c r="Q19" s="154">
        <v>8.43</v>
      </c>
      <c r="R19" s="154">
        <v>1.46</v>
      </c>
      <c r="S19" s="154">
        <v>1.46</v>
      </c>
      <c r="T19" s="154">
        <v>33.08</v>
      </c>
      <c r="U19" s="154">
        <v>7</v>
      </c>
      <c r="V19" s="154">
        <v>7</v>
      </c>
      <c r="W19" s="154">
        <v>135.42577</v>
      </c>
      <c r="X19" s="154">
        <v>771.04</v>
      </c>
      <c r="Y19" s="154">
        <v>771.04</v>
      </c>
      <c r="Z19" s="154">
        <v>0</v>
      </c>
      <c r="AA19" s="154">
        <v>26.108000000000001</v>
      </c>
      <c r="AB19" s="154">
        <v>170.233</v>
      </c>
      <c r="AC19" s="154">
        <v>6.2476000000000003</v>
      </c>
      <c r="AD19" s="154">
        <v>6.9526700000000003</v>
      </c>
      <c r="AE19" s="154">
        <v>20.872229999999998</v>
      </c>
      <c r="AF19" s="154">
        <v>22.077120000000001</v>
      </c>
      <c r="AG19" s="154">
        <v>2.8610000000000002</v>
      </c>
      <c r="AH19" s="154">
        <v>11.406000000000001</v>
      </c>
      <c r="AI19" s="154">
        <v>11.628</v>
      </c>
      <c r="AJ19" s="154">
        <v>458.08855</v>
      </c>
      <c r="AK19" s="154">
        <v>493.57427999999999</v>
      </c>
      <c r="AL19" s="154">
        <v>506.47818000000001</v>
      </c>
      <c r="AM19" s="154">
        <v>0</v>
      </c>
      <c r="AN19" s="154">
        <v>425.82879000000003</v>
      </c>
      <c r="AO19" s="154">
        <v>0</v>
      </c>
      <c r="AP19" s="154">
        <v>280.94261</v>
      </c>
      <c r="AQ19" s="154">
        <v>0</v>
      </c>
      <c r="AR19" s="154">
        <v>0</v>
      </c>
      <c r="AS19" s="154">
        <v>35.421999999999997</v>
      </c>
      <c r="AT19" s="154">
        <v>342.84800000000001</v>
      </c>
    </row>
    <row r="20" spans="1:46" ht="24" customHeight="1" x14ac:dyDescent="0.3">
      <c r="A20" s="16" t="s">
        <v>60</v>
      </c>
      <c r="B20" s="16" t="s">
        <v>793</v>
      </c>
      <c r="C20" s="154">
        <v>21</v>
      </c>
      <c r="D20" s="154">
        <v>0</v>
      </c>
      <c r="E20" s="154">
        <v>12.63</v>
      </c>
      <c r="F20" s="154">
        <v>25.72</v>
      </c>
      <c r="G20" s="154">
        <v>20.415400000000002</v>
      </c>
      <c r="H20" s="154">
        <v>62.1</v>
      </c>
      <c r="I20" s="154">
        <v>38.43</v>
      </c>
      <c r="J20" s="154">
        <v>13.909000000000001</v>
      </c>
      <c r="K20" s="154">
        <v>6.82</v>
      </c>
      <c r="L20" s="154">
        <v>5.67</v>
      </c>
      <c r="M20" s="154">
        <v>11.154999999999999</v>
      </c>
      <c r="N20" s="154">
        <v>8.1300000000000008</v>
      </c>
      <c r="O20" s="154">
        <v>8.1300000000000008</v>
      </c>
      <c r="P20" s="154">
        <v>8.1300000000000008</v>
      </c>
      <c r="Q20" s="154">
        <v>8.1300000000000008</v>
      </c>
      <c r="R20" s="154">
        <v>20.13</v>
      </c>
      <c r="S20" s="154">
        <v>20.13</v>
      </c>
      <c r="T20" s="154">
        <v>288.92</v>
      </c>
      <c r="U20" s="154">
        <v>8</v>
      </c>
      <c r="V20" s="154">
        <v>8</v>
      </c>
      <c r="W20" s="154">
        <v>440.81038999999998</v>
      </c>
      <c r="X20" s="154">
        <v>1956.6310000000001</v>
      </c>
      <c r="Y20" s="154">
        <v>1956.6310000000001</v>
      </c>
      <c r="Z20" s="154">
        <v>2.9085899999999998</v>
      </c>
      <c r="AA20" s="154">
        <v>115.60899999999999</v>
      </c>
      <c r="AB20" s="154">
        <v>265.27699999999999</v>
      </c>
      <c r="AC20" s="154">
        <v>6.2420999999999998</v>
      </c>
      <c r="AD20" s="154">
        <v>7.1487600000000002</v>
      </c>
      <c r="AE20" s="154">
        <v>208.53325000000001</v>
      </c>
      <c r="AF20" s="154">
        <v>150.3124</v>
      </c>
      <c r="AG20" s="154">
        <v>3.9289999999999998</v>
      </c>
      <c r="AH20" s="154">
        <v>11.82</v>
      </c>
      <c r="AI20" s="154">
        <v>11.766999999999999</v>
      </c>
      <c r="AJ20" s="154">
        <v>458.08855</v>
      </c>
      <c r="AK20" s="154">
        <v>493.57427999999999</v>
      </c>
      <c r="AL20" s="154">
        <v>506.47818000000001</v>
      </c>
      <c r="AM20" s="154">
        <v>0</v>
      </c>
      <c r="AN20" s="154">
        <v>425.82879000000003</v>
      </c>
      <c r="AO20" s="154">
        <v>0</v>
      </c>
      <c r="AP20" s="154">
        <v>280.94261</v>
      </c>
      <c r="AQ20" s="154">
        <v>0</v>
      </c>
      <c r="AR20" s="154">
        <v>0</v>
      </c>
      <c r="AS20" s="154">
        <v>125.004</v>
      </c>
      <c r="AT20" s="154">
        <v>576.44500000000005</v>
      </c>
    </row>
    <row r="21" spans="1:46" ht="24" customHeight="1" x14ac:dyDescent="0.3">
      <c r="A21" s="16" t="s">
        <v>60</v>
      </c>
      <c r="B21" s="16" t="s">
        <v>794</v>
      </c>
      <c r="C21" s="154">
        <v>21</v>
      </c>
      <c r="D21" s="154">
        <v>0</v>
      </c>
      <c r="E21" s="154">
        <v>13.02</v>
      </c>
      <c r="F21" s="154">
        <v>25.01</v>
      </c>
      <c r="G21" s="154">
        <v>20.415400000000002</v>
      </c>
      <c r="H21" s="154">
        <v>38.28</v>
      </c>
      <c r="I21" s="154">
        <v>98.14</v>
      </c>
      <c r="J21" s="154">
        <v>29.062000000000001</v>
      </c>
      <c r="K21" s="154">
        <v>6.46</v>
      </c>
      <c r="L21" s="154">
        <v>6.71</v>
      </c>
      <c r="M21" s="154">
        <v>10.839</v>
      </c>
      <c r="N21" s="154">
        <v>7.51</v>
      </c>
      <c r="O21" s="154">
        <v>7.51</v>
      </c>
      <c r="P21" s="154">
        <v>7.51</v>
      </c>
      <c r="Q21" s="154">
        <v>7.51</v>
      </c>
      <c r="R21" s="154">
        <v>357.76</v>
      </c>
      <c r="S21" s="154">
        <v>357.76</v>
      </c>
      <c r="T21" s="154">
        <v>576.86</v>
      </c>
      <c r="U21" s="154">
        <v>9</v>
      </c>
      <c r="V21" s="154">
        <v>9</v>
      </c>
      <c r="W21" s="154">
        <v>788.61766999999998</v>
      </c>
      <c r="X21" s="154">
        <v>2782.5729999999999</v>
      </c>
      <c r="Y21" s="154">
        <v>2782.5729999999999</v>
      </c>
      <c r="Z21" s="154">
        <v>36.833460000000002</v>
      </c>
      <c r="AA21" s="154">
        <v>225.64699999999999</v>
      </c>
      <c r="AB21" s="154">
        <v>747.58500000000004</v>
      </c>
      <c r="AC21" s="154">
        <v>6.5033899999999996</v>
      </c>
      <c r="AD21" s="154">
        <v>7.5542400000000001</v>
      </c>
      <c r="AE21" s="154">
        <v>430.65231</v>
      </c>
      <c r="AF21" s="154">
        <v>382.16703999999999</v>
      </c>
      <c r="AG21" s="154">
        <v>13.403</v>
      </c>
      <c r="AH21" s="154">
        <v>12.276</v>
      </c>
      <c r="AI21" s="154">
        <v>11.532999999999999</v>
      </c>
      <c r="AJ21" s="154">
        <v>458.08855</v>
      </c>
      <c r="AK21" s="154">
        <v>490.34831000000003</v>
      </c>
      <c r="AL21" s="154">
        <v>506.47818000000001</v>
      </c>
      <c r="AM21" s="154">
        <v>0</v>
      </c>
      <c r="AN21" s="154">
        <v>425.82879000000003</v>
      </c>
      <c r="AO21" s="154">
        <v>0</v>
      </c>
      <c r="AP21" s="154">
        <v>280.94261</v>
      </c>
      <c r="AQ21" s="154">
        <v>0</v>
      </c>
      <c r="AR21" s="154">
        <v>0</v>
      </c>
      <c r="AS21" s="154">
        <v>225.02199999999999</v>
      </c>
      <c r="AT21" s="154">
        <v>782.56899999999996</v>
      </c>
    </row>
    <row r="22" spans="1:46" ht="24" customHeight="1" x14ac:dyDescent="0.3">
      <c r="A22" s="16" t="s">
        <v>60</v>
      </c>
      <c r="B22" s="16" t="s">
        <v>795</v>
      </c>
      <c r="C22" s="154">
        <v>21</v>
      </c>
      <c r="D22" s="154">
        <v>0</v>
      </c>
      <c r="E22" s="154">
        <v>12.03</v>
      </c>
      <c r="F22" s="154">
        <v>25.03</v>
      </c>
      <c r="G22" s="154">
        <v>20.415400000000002</v>
      </c>
      <c r="H22" s="154">
        <v>57.75</v>
      </c>
      <c r="I22" s="154">
        <v>197.96</v>
      </c>
      <c r="J22" s="154">
        <v>41.831000000000003</v>
      </c>
      <c r="K22" s="154">
        <v>5.96</v>
      </c>
      <c r="L22" s="154">
        <v>6.71</v>
      </c>
      <c r="M22" s="154">
        <v>11.111000000000001</v>
      </c>
      <c r="N22" s="154">
        <v>7.74</v>
      </c>
      <c r="O22" s="154">
        <v>7.74</v>
      </c>
      <c r="P22" s="154">
        <v>7.74</v>
      </c>
      <c r="Q22" s="154">
        <v>7.74</v>
      </c>
      <c r="R22" s="154">
        <v>619.5</v>
      </c>
      <c r="S22" s="154">
        <v>619.5</v>
      </c>
      <c r="T22" s="154">
        <v>877.14</v>
      </c>
      <c r="U22" s="154">
        <v>8</v>
      </c>
      <c r="V22" s="154">
        <v>8</v>
      </c>
      <c r="W22" s="154">
        <v>955.43266000000006</v>
      </c>
      <c r="X22" s="154">
        <v>3380.7179999999998</v>
      </c>
      <c r="Y22" s="154">
        <v>3380.7179999999998</v>
      </c>
      <c r="Z22" s="154">
        <v>85.606309999999993</v>
      </c>
      <c r="AA22" s="154">
        <v>352.30900000000003</v>
      </c>
      <c r="AB22" s="154">
        <v>928.44</v>
      </c>
      <c r="AC22" s="154">
        <v>8.0762900000000002</v>
      </c>
      <c r="AD22" s="154">
        <v>8.1294199999999996</v>
      </c>
      <c r="AE22" s="154">
        <v>684.07578000000001</v>
      </c>
      <c r="AF22" s="154">
        <v>771.8374</v>
      </c>
      <c r="AG22" s="154">
        <v>16.995000000000001</v>
      </c>
      <c r="AH22" s="154">
        <v>12.05</v>
      </c>
      <c r="AI22" s="154">
        <v>11.361000000000001</v>
      </c>
      <c r="AJ22" s="154">
        <v>458.08855</v>
      </c>
      <c r="AK22" s="154">
        <v>493.57427999999999</v>
      </c>
      <c r="AL22" s="154">
        <v>506.47818000000001</v>
      </c>
      <c r="AM22" s="154">
        <v>0</v>
      </c>
      <c r="AN22" s="154">
        <v>425.82879000000003</v>
      </c>
      <c r="AO22" s="154">
        <v>0</v>
      </c>
      <c r="AP22" s="154">
        <v>280.94261</v>
      </c>
      <c r="AQ22" s="154">
        <v>0</v>
      </c>
      <c r="AR22" s="154">
        <v>0</v>
      </c>
      <c r="AS22" s="154">
        <v>383.56599999999997</v>
      </c>
      <c r="AT22" s="154">
        <v>821.524</v>
      </c>
    </row>
    <row r="23" spans="1:46" ht="24" customHeight="1" x14ac:dyDescent="0.3">
      <c r="A23" s="18" t="s">
        <v>60</v>
      </c>
      <c r="B23" s="18" t="s">
        <v>796</v>
      </c>
      <c r="C23" s="155">
        <v>21</v>
      </c>
      <c r="D23" s="155">
        <v>0</v>
      </c>
      <c r="E23" s="155">
        <v>12.32</v>
      </c>
      <c r="F23" s="155">
        <v>24.98</v>
      </c>
      <c r="G23" s="155">
        <v>20.415400000000002</v>
      </c>
      <c r="H23" s="155">
        <v>57.52</v>
      </c>
      <c r="I23" s="155">
        <v>302.95</v>
      </c>
      <c r="J23" s="155">
        <v>53.112000000000002</v>
      </c>
      <c r="K23" s="155">
        <v>5.03</v>
      </c>
      <c r="L23" s="155">
        <v>6.51</v>
      </c>
      <c r="M23" s="155">
        <v>11.413</v>
      </c>
      <c r="N23" s="155">
        <v>8.6300000000000008</v>
      </c>
      <c r="O23" s="155">
        <v>8.6300000000000008</v>
      </c>
      <c r="P23" s="155">
        <v>8.6300000000000008</v>
      </c>
      <c r="Q23" s="155">
        <v>8.6300000000000008</v>
      </c>
      <c r="R23" s="155">
        <v>900.28</v>
      </c>
      <c r="S23" s="155">
        <v>900.28</v>
      </c>
      <c r="T23" s="155">
        <v>977.64</v>
      </c>
      <c r="U23" s="155">
        <v>8</v>
      </c>
      <c r="V23" s="155">
        <v>9</v>
      </c>
      <c r="W23" s="155">
        <v>1028.2084400000001</v>
      </c>
      <c r="X23" s="155">
        <v>3870.1170000000002</v>
      </c>
      <c r="Y23" s="155">
        <v>3870.1170000000002</v>
      </c>
      <c r="Z23" s="155">
        <v>138.23651000000001</v>
      </c>
      <c r="AA23" s="155">
        <v>486.24200000000002</v>
      </c>
      <c r="AB23" s="155">
        <v>1001.812</v>
      </c>
      <c r="AC23" s="155">
        <v>6.1589499999999999</v>
      </c>
      <c r="AD23" s="155">
        <v>8.0949799999999996</v>
      </c>
      <c r="AE23" s="155">
        <v>900.87540000000001</v>
      </c>
      <c r="AF23" s="155">
        <v>968.59360000000004</v>
      </c>
      <c r="AG23" s="155">
        <v>17.872</v>
      </c>
      <c r="AH23" s="155">
        <v>12.145</v>
      </c>
      <c r="AI23" s="155">
        <v>11.442</v>
      </c>
      <c r="AJ23" s="155">
        <v>458.08855</v>
      </c>
      <c r="AK23" s="155">
        <v>493.57427999999999</v>
      </c>
      <c r="AL23" s="155">
        <v>506.47818000000001</v>
      </c>
      <c r="AM23" s="155">
        <v>0</v>
      </c>
      <c r="AN23" s="155">
        <v>425.82879000000003</v>
      </c>
      <c r="AO23" s="155">
        <v>0</v>
      </c>
      <c r="AP23" s="155">
        <v>280.94261</v>
      </c>
      <c r="AQ23" s="155">
        <v>0</v>
      </c>
      <c r="AR23" s="155">
        <v>0</v>
      </c>
      <c r="AS23" s="155">
        <v>481.01600000000002</v>
      </c>
      <c r="AT23" s="155">
        <v>482.851</v>
      </c>
    </row>
    <row r="24" spans="1:46" ht="24" customHeight="1" x14ac:dyDescent="0.3">
      <c r="A24" s="13" t="s">
        <v>60</v>
      </c>
      <c r="B24" s="13" t="s">
        <v>797</v>
      </c>
      <c r="C24" s="153">
        <v>22</v>
      </c>
      <c r="D24" s="153">
        <v>0</v>
      </c>
      <c r="E24" s="153">
        <v>13.49</v>
      </c>
      <c r="F24" s="153">
        <v>25.28</v>
      </c>
      <c r="G24" s="153">
        <v>20.902909999999999</v>
      </c>
      <c r="H24" s="153">
        <v>69.37</v>
      </c>
      <c r="I24" s="153">
        <v>416.85</v>
      </c>
      <c r="J24" s="153">
        <v>451.887</v>
      </c>
      <c r="K24" s="153">
        <v>5.61</v>
      </c>
      <c r="L24" s="153">
        <v>5.42</v>
      </c>
      <c r="M24" s="153">
        <v>11.755000000000001</v>
      </c>
      <c r="N24" s="153">
        <v>9.32</v>
      </c>
      <c r="O24" s="153">
        <v>9.32</v>
      </c>
      <c r="P24" s="153">
        <v>9.32</v>
      </c>
      <c r="Q24" s="153">
        <v>9.32</v>
      </c>
      <c r="R24" s="153">
        <v>1003.83</v>
      </c>
      <c r="S24" s="153">
        <v>1003.83</v>
      </c>
      <c r="T24" s="153">
        <v>1028.21</v>
      </c>
      <c r="U24" s="153">
        <v>8</v>
      </c>
      <c r="V24" s="153">
        <v>8</v>
      </c>
      <c r="W24" s="153">
        <v>1077.0598299999999</v>
      </c>
      <c r="X24" s="153">
        <v>4199.9409999999998</v>
      </c>
      <c r="Y24" s="153">
        <v>4199.9409999999998</v>
      </c>
      <c r="Z24" s="153">
        <v>331.72665000000001</v>
      </c>
      <c r="AA24" s="153">
        <v>618.57000000000005</v>
      </c>
      <c r="AB24" s="153">
        <v>954.50800000000004</v>
      </c>
      <c r="AC24" s="153">
        <v>7.51478</v>
      </c>
      <c r="AD24" s="153">
        <v>8.3370700000000006</v>
      </c>
      <c r="AE24" s="153">
        <v>1095.48596</v>
      </c>
      <c r="AF24" s="153">
        <v>584.46047999999996</v>
      </c>
      <c r="AG24" s="153">
        <v>16.617999999999999</v>
      </c>
      <c r="AH24" s="153">
        <v>12.048</v>
      </c>
      <c r="AI24" s="153">
        <v>11.901</v>
      </c>
      <c r="AJ24" s="153">
        <v>458.08855</v>
      </c>
      <c r="AK24" s="153">
        <v>493.57427999999999</v>
      </c>
      <c r="AL24" s="153">
        <v>506.47818000000001</v>
      </c>
      <c r="AM24" s="153">
        <v>0</v>
      </c>
      <c r="AN24" s="153">
        <v>425.82879000000003</v>
      </c>
      <c r="AO24" s="153">
        <v>0</v>
      </c>
      <c r="AP24" s="153">
        <v>280.94261</v>
      </c>
      <c r="AQ24" s="153">
        <v>0</v>
      </c>
      <c r="AR24" s="153">
        <v>0</v>
      </c>
      <c r="AS24" s="153">
        <v>595.96299999999997</v>
      </c>
      <c r="AT24" s="153">
        <v>526.923</v>
      </c>
    </row>
    <row r="25" spans="1:46" ht="24" customHeight="1" x14ac:dyDescent="0.3">
      <c r="A25" s="16" t="s">
        <v>60</v>
      </c>
      <c r="B25" s="16" t="s">
        <v>798</v>
      </c>
      <c r="C25" s="154">
        <v>22</v>
      </c>
      <c r="D25" s="154">
        <v>0</v>
      </c>
      <c r="E25" s="154">
        <v>12.6</v>
      </c>
      <c r="F25" s="154">
        <v>25.38</v>
      </c>
      <c r="G25" s="154">
        <v>20.902909999999999</v>
      </c>
      <c r="H25" s="154">
        <v>69.3</v>
      </c>
      <c r="I25" s="154">
        <v>528.6</v>
      </c>
      <c r="J25" s="154">
        <v>569.86900000000003</v>
      </c>
      <c r="K25" s="154">
        <v>6.58</v>
      </c>
      <c r="L25" s="154">
        <v>2.48</v>
      </c>
      <c r="M25" s="154">
        <v>12.414999999999999</v>
      </c>
      <c r="N25" s="154">
        <v>10.31</v>
      </c>
      <c r="O25" s="154">
        <v>10.31</v>
      </c>
      <c r="P25" s="154">
        <v>10.31</v>
      </c>
      <c r="Q25" s="154">
        <v>10.31</v>
      </c>
      <c r="R25" s="154">
        <v>1041.1199999999999</v>
      </c>
      <c r="S25" s="154">
        <v>1041.1199999999999</v>
      </c>
      <c r="T25" s="154">
        <v>1060.93</v>
      </c>
      <c r="U25" s="154">
        <v>9</v>
      </c>
      <c r="V25" s="154">
        <v>9</v>
      </c>
      <c r="W25" s="154">
        <v>1104.5024800000001</v>
      </c>
      <c r="X25" s="154">
        <v>4341.7139999999999</v>
      </c>
      <c r="Y25" s="154">
        <v>4341.7139999999999</v>
      </c>
      <c r="Z25" s="154">
        <v>508.58922999999999</v>
      </c>
      <c r="AA25" s="154">
        <v>738.39</v>
      </c>
      <c r="AB25" s="154">
        <v>1056.3510000000001</v>
      </c>
      <c r="AC25" s="154">
        <v>6.9096500000000001</v>
      </c>
      <c r="AD25" s="154">
        <v>0.66615999999999997</v>
      </c>
      <c r="AE25" s="154">
        <v>693.89961000000005</v>
      </c>
      <c r="AF25" s="154">
        <v>956.44946000000004</v>
      </c>
      <c r="AG25" s="154">
        <v>18.175999999999998</v>
      </c>
      <c r="AH25" s="154">
        <v>11.324</v>
      </c>
      <c r="AI25" s="154">
        <v>12.419</v>
      </c>
      <c r="AJ25" s="154">
        <v>458.08855</v>
      </c>
      <c r="AK25" s="154">
        <v>493.57427999999999</v>
      </c>
      <c r="AL25" s="154">
        <v>506.47818000000001</v>
      </c>
      <c r="AM25" s="154">
        <v>0</v>
      </c>
      <c r="AN25" s="154">
        <v>425.82879000000003</v>
      </c>
      <c r="AO25" s="154">
        <v>0</v>
      </c>
      <c r="AP25" s="154">
        <v>280.94261</v>
      </c>
      <c r="AQ25" s="154">
        <v>0</v>
      </c>
      <c r="AR25" s="154">
        <v>0</v>
      </c>
      <c r="AS25" s="154">
        <v>789.17</v>
      </c>
      <c r="AT25" s="154">
        <v>558.76</v>
      </c>
    </row>
    <row r="26" spans="1:46" ht="24" customHeight="1" x14ac:dyDescent="0.3">
      <c r="A26" s="16" t="s">
        <v>60</v>
      </c>
      <c r="B26" s="16" t="s">
        <v>799</v>
      </c>
      <c r="C26" s="154">
        <v>22</v>
      </c>
      <c r="D26" s="154">
        <v>0</v>
      </c>
      <c r="E26" s="154">
        <v>13.03</v>
      </c>
      <c r="F26" s="154">
        <v>25.41</v>
      </c>
      <c r="G26" s="154">
        <v>20.902909999999999</v>
      </c>
      <c r="H26" s="154">
        <v>70.290000000000006</v>
      </c>
      <c r="I26" s="154">
        <v>636.42999999999995</v>
      </c>
      <c r="J26" s="154">
        <v>687.35699999999997</v>
      </c>
      <c r="K26" s="154">
        <v>8.02</v>
      </c>
      <c r="L26" s="154">
        <v>2.31</v>
      </c>
      <c r="M26" s="154">
        <v>12.733000000000001</v>
      </c>
      <c r="N26" s="154">
        <v>11.38</v>
      </c>
      <c r="O26" s="154">
        <v>11.38</v>
      </c>
      <c r="P26" s="154">
        <v>11.38</v>
      </c>
      <c r="Q26" s="154">
        <v>11.38</v>
      </c>
      <c r="R26" s="154">
        <v>1043.24</v>
      </c>
      <c r="S26" s="154">
        <v>1043.24</v>
      </c>
      <c r="T26" s="154">
        <v>1095</v>
      </c>
      <c r="U26" s="154">
        <v>9</v>
      </c>
      <c r="V26" s="154">
        <v>10</v>
      </c>
      <c r="W26" s="154">
        <v>1123.7598</v>
      </c>
      <c r="X26" s="154">
        <v>4348.375</v>
      </c>
      <c r="Y26" s="154">
        <v>4348.375</v>
      </c>
      <c r="Z26" s="154">
        <v>281.95605999999998</v>
      </c>
      <c r="AA26" s="154">
        <v>851.77300000000002</v>
      </c>
      <c r="AB26" s="154">
        <v>1075.213</v>
      </c>
      <c r="AC26" s="154">
        <v>9.6066299999999991</v>
      </c>
      <c r="AD26" s="154">
        <v>8.3220700000000001</v>
      </c>
      <c r="AE26" s="154">
        <v>802.99442999999997</v>
      </c>
      <c r="AF26" s="154">
        <v>1196.6271999999999</v>
      </c>
      <c r="AG26" s="154">
        <v>18.155000000000001</v>
      </c>
      <c r="AH26" s="154">
        <v>12.398</v>
      </c>
      <c r="AI26" s="154">
        <v>12.82</v>
      </c>
      <c r="AJ26" s="154">
        <v>458.08855</v>
      </c>
      <c r="AK26" s="154">
        <v>493.57427999999999</v>
      </c>
      <c r="AL26" s="154">
        <v>506.47818000000001</v>
      </c>
      <c r="AM26" s="154">
        <v>0</v>
      </c>
      <c r="AN26" s="154">
        <v>425.82879000000003</v>
      </c>
      <c r="AO26" s="154">
        <v>0</v>
      </c>
      <c r="AP26" s="154">
        <v>280.94261</v>
      </c>
      <c r="AQ26" s="154">
        <v>0</v>
      </c>
      <c r="AR26" s="154">
        <v>0</v>
      </c>
      <c r="AS26" s="154">
        <v>762.51599999999996</v>
      </c>
      <c r="AT26" s="154">
        <v>907.20550000000003</v>
      </c>
    </row>
    <row r="27" spans="1:46" ht="24" customHeight="1" x14ac:dyDescent="0.3">
      <c r="A27" s="16" t="s">
        <v>60</v>
      </c>
      <c r="B27" s="16" t="s">
        <v>800</v>
      </c>
      <c r="C27" s="154">
        <v>22</v>
      </c>
      <c r="D27" s="154">
        <v>0</v>
      </c>
      <c r="E27" s="154">
        <v>11.75</v>
      </c>
      <c r="F27" s="154">
        <v>25.37</v>
      </c>
      <c r="G27" s="154">
        <v>20.902909999999999</v>
      </c>
      <c r="H27" s="154">
        <v>69.540000000000006</v>
      </c>
      <c r="I27" s="154">
        <v>718.76</v>
      </c>
      <c r="J27" s="154">
        <v>796.91</v>
      </c>
      <c r="K27" s="154">
        <v>8.14</v>
      </c>
      <c r="L27" s="154">
        <v>2.85</v>
      </c>
      <c r="M27" s="154">
        <v>12.715999999999999</v>
      </c>
      <c r="N27" s="154">
        <v>12</v>
      </c>
      <c r="O27" s="154">
        <v>12</v>
      </c>
      <c r="P27" s="154">
        <v>12</v>
      </c>
      <c r="Q27" s="154">
        <v>12</v>
      </c>
      <c r="R27" s="154">
        <v>370.77</v>
      </c>
      <c r="S27" s="154">
        <v>370.77</v>
      </c>
      <c r="T27" s="154">
        <v>1139.92</v>
      </c>
      <c r="U27" s="154">
        <v>9</v>
      </c>
      <c r="V27" s="154">
        <v>9</v>
      </c>
      <c r="W27" s="154">
        <v>1063.7712799999999</v>
      </c>
      <c r="X27" s="154">
        <v>4305.47</v>
      </c>
      <c r="Y27" s="154">
        <v>4305.47</v>
      </c>
      <c r="Z27" s="154">
        <v>591.03850999999997</v>
      </c>
      <c r="AA27" s="154">
        <v>946.32799999999997</v>
      </c>
      <c r="AB27" s="154">
        <v>1087.462</v>
      </c>
      <c r="AC27" s="154">
        <v>9.4719899999999999</v>
      </c>
      <c r="AD27" s="154">
        <v>8.9452300000000005</v>
      </c>
      <c r="AE27" s="154">
        <v>664.76775999999995</v>
      </c>
      <c r="AF27" s="154">
        <v>701.53252999999995</v>
      </c>
      <c r="AG27" s="154">
        <v>18.332000000000001</v>
      </c>
      <c r="AH27" s="154">
        <v>12.67</v>
      </c>
      <c r="AI27" s="154">
        <v>12.803000000000001</v>
      </c>
      <c r="AJ27" s="154">
        <v>458.08855</v>
      </c>
      <c r="AK27" s="154">
        <v>454.86257000000001</v>
      </c>
      <c r="AL27" s="154">
        <v>506.47818000000001</v>
      </c>
      <c r="AM27" s="154">
        <v>0</v>
      </c>
      <c r="AN27" s="154">
        <v>425.82879000000003</v>
      </c>
      <c r="AO27" s="154">
        <v>0</v>
      </c>
      <c r="AP27" s="154">
        <v>280.94261</v>
      </c>
      <c r="AQ27" s="154">
        <v>0</v>
      </c>
      <c r="AR27" s="154">
        <v>0</v>
      </c>
      <c r="AS27" s="154">
        <v>984.69899999999996</v>
      </c>
      <c r="AT27" s="154">
        <v>1061.2114999999999</v>
      </c>
    </row>
    <row r="28" spans="1:46" ht="24" customHeight="1" x14ac:dyDescent="0.3">
      <c r="A28" s="16" t="s">
        <v>60</v>
      </c>
      <c r="B28" s="16" t="s">
        <v>801</v>
      </c>
      <c r="C28" s="154">
        <v>21</v>
      </c>
      <c r="D28" s="154">
        <v>0</v>
      </c>
      <c r="E28" s="154">
        <v>13.06</v>
      </c>
      <c r="F28" s="154">
        <v>25.53</v>
      </c>
      <c r="G28" s="154">
        <v>20.902909999999999</v>
      </c>
      <c r="H28" s="154">
        <v>71.11</v>
      </c>
      <c r="I28" s="154">
        <v>832.53</v>
      </c>
      <c r="J28" s="154">
        <v>880.21199999999999</v>
      </c>
      <c r="K28" s="154">
        <v>8.82</v>
      </c>
      <c r="L28" s="154">
        <v>2.19</v>
      </c>
      <c r="M28" s="154">
        <v>12.019</v>
      </c>
      <c r="N28" s="154">
        <v>11.24</v>
      </c>
      <c r="O28" s="154">
        <v>11.24</v>
      </c>
      <c r="P28" s="154">
        <v>11.24</v>
      </c>
      <c r="Q28" s="154">
        <v>11.24</v>
      </c>
      <c r="R28" s="154">
        <v>314.95</v>
      </c>
      <c r="S28" s="154">
        <v>314.95</v>
      </c>
      <c r="T28" s="154">
        <v>1118.79</v>
      </c>
      <c r="U28" s="154">
        <v>9</v>
      </c>
      <c r="V28" s="154">
        <v>9</v>
      </c>
      <c r="W28" s="154">
        <v>945.71857</v>
      </c>
      <c r="X28" s="154">
        <v>4388.6000000000004</v>
      </c>
      <c r="Y28" s="154">
        <v>4388.6000000000004</v>
      </c>
      <c r="Z28" s="154">
        <v>602.02918999999997</v>
      </c>
      <c r="AA28" s="154">
        <v>1042.451</v>
      </c>
      <c r="AB28" s="154">
        <v>1093.4739999999999</v>
      </c>
      <c r="AC28" s="154">
        <v>9.8141499999999997</v>
      </c>
      <c r="AD28" s="154">
        <v>9.6175099999999993</v>
      </c>
      <c r="AE28" s="154">
        <v>716.61935000000005</v>
      </c>
      <c r="AF28" s="154">
        <v>669.79387999999994</v>
      </c>
      <c r="AG28" s="154">
        <v>18.292999999999999</v>
      </c>
      <c r="AH28" s="154">
        <v>12.829000000000001</v>
      </c>
      <c r="AI28" s="154">
        <v>13.007999999999999</v>
      </c>
      <c r="AJ28" s="154">
        <v>458.08855</v>
      </c>
      <c r="AK28" s="154">
        <v>435.50671999999997</v>
      </c>
      <c r="AL28" s="154">
        <v>474.21843000000001</v>
      </c>
      <c r="AM28" s="154">
        <v>0</v>
      </c>
      <c r="AN28" s="154">
        <v>425.82879000000003</v>
      </c>
      <c r="AO28" s="154">
        <v>0</v>
      </c>
      <c r="AP28" s="154">
        <v>280.94261</v>
      </c>
      <c r="AQ28" s="154">
        <v>0</v>
      </c>
      <c r="AR28" s="154">
        <v>0</v>
      </c>
      <c r="AS28" s="154">
        <v>1045.057</v>
      </c>
      <c r="AT28" s="154">
        <v>1095.1185</v>
      </c>
    </row>
    <row r="29" spans="1:46" ht="24" customHeight="1" x14ac:dyDescent="0.3">
      <c r="A29" s="16" t="s">
        <v>60</v>
      </c>
      <c r="B29" s="16" t="s">
        <v>802</v>
      </c>
      <c r="C29" s="154">
        <v>21</v>
      </c>
      <c r="D29" s="154">
        <v>0</v>
      </c>
      <c r="E29" s="154">
        <v>12.16</v>
      </c>
      <c r="F29" s="154">
        <v>25.49</v>
      </c>
      <c r="G29" s="154">
        <v>20.902909999999999</v>
      </c>
      <c r="H29" s="154">
        <v>70.459999999999994</v>
      </c>
      <c r="I29" s="154">
        <v>956.1</v>
      </c>
      <c r="J29" s="154">
        <v>946.05799999999999</v>
      </c>
      <c r="K29" s="154">
        <v>9.4499999999999993</v>
      </c>
      <c r="L29" s="154">
        <v>2.0699999999999998</v>
      </c>
      <c r="M29" s="154">
        <v>12.420999999999999</v>
      </c>
      <c r="N29" s="154">
        <v>13.73</v>
      </c>
      <c r="O29" s="154">
        <v>13.73</v>
      </c>
      <c r="P29" s="154">
        <v>13.73</v>
      </c>
      <c r="Q29" s="154">
        <v>13.73</v>
      </c>
      <c r="R29" s="154">
        <v>358.43</v>
      </c>
      <c r="S29" s="154">
        <v>358.43</v>
      </c>
      <c r="T29" s="154">
        <v>1119.3599999999999</v>
      </c>
      <c r="U29" s="154">
        <v>8</v>
      </c>
      <c r="V29" s="154">
        <v>9</v>
      </c>
      <c r="W29" s="154">
        <v>1147.5726099999999</v>
      </c>
      <c r="X29" s="154">
        <v>4449.4960000000001</v>
      </c>
      <c r="Y29" s="154">
        <v>4449.4960000000001</v>
      </c>
      <c r="Z29" s="154">
        <v>872.68577000000005</v>
      </c>
      <c r="AA29" s="154">
        <v>1090.876</v>
      </c>
      <c r="AB29" s="154">
        <v>1103.396</v>
      </c>
      <c r="AC29" s="154">
        <v>11.04691</v>
      </c>
      <c r="AD29" s="154">
        <v>10.25141</v>
      </c>
      <c r="AE29" s="154">
        <v>407.33719000000002</v>
      </c>
      <c r="AF29" s="154">
        <v>414.79903999999999</v>
      </c>
      <c r="AG29" s="154">
        <v>18.715</v>
      </c>
      <c r="AH29" s="154">
        <v>12.853</v>
      </c>
      <c r="AI29" s="154">
        <v>13.09</v>
      </c>
      <c r="AJ29" s="154">
        <v>458.08855</v>
      </c>
      <c r="AK29" s="154">
        <v>435.50671999999997</v>
      </c>
      <c r="AL29" s="154">
        <v>474.21843000000001</v>
      </c>
      <c r="AM29" s="154">
        <v>0</v>
      </c>
      <c r="AN29" s="154">
        <v>425.82879000000003</v>
      </c>
      <c r="AO29" s="154">
        <v>0</v>
      </c>
      <c r="AP29" s="154">
        <v>280.94261</v>
      </c>
      <c r="AQ29" s="154">
        <v>0</v>
      </c>
      <c r="AR29" s="154">
        <v>0</v>
      </c>
      <c r="AS29" s="154">
        <v>974.68499999999995</v>
      </c>
      <c r="AT29" s="154">
        <v>1094.527</v>
      </c>
    </row>
    <row r="30" spans="1:46" ht="24" customHeight="1" x14ac:dyDescent="0.3">
      <c r="A30" s="16" t="s">
        <v>60</v>
      </c>
      <c r="B30" s="16" t="s">
        <v>803</v>
      </c>
      <c r="C30" s="154">
        <v>22</v>
      </c>
      <c r="D30" s="154">
        <v>0</v>
      </c>
      <c r="E30" s="154">
        <v>10.83</v>
      </c>
      <c r="F30" s="154">
        <v>25.59</v>
      </c>
      <c r="G30" s="154">
        <v>20.902909999999999</v>
      </c>
      <c r="H30" s="154">
        <v>71.84</v>
      </c>
      <c r="I30" s="154">
        <v>931.84</v>
      </c>
      <c r="J30" s="154">
        <v>633.93700000000001</v>
      </c>
      <c r="K30" s="154">
        <v>8.7799999999999994</v>
      </c>
      <c r="L30" s="154">
        <v>2.75</v>
      </c>
      <c r="M30" s="154">
        <v>12.497999999999999</v>
      </c>
      <c r="N30" s="154">
        <v>15.04</v>
      </c>
      <c r="O30" s="154">
        <v>15.04</v>
      </c>
      <c r="P30" s="154">
        <v>15.04</v>
      </c>
      <c r="Q30" s="154">
        <v>15.04</v>
      </c>
      <c r="R30" s="154">
        <v>594.88</v>
      </c>
      <c r="S30" s="154">
        <v>594.88</v>
      </c>
      <c r="T30" s="154">
        <v>1121.57</v>
      </c>
      <c r="U30" s="154">
        <v>9</v>
      </c>
      <c r="V30" s="154">
        <v>10</v>
      </c>
      <c r="W30" s="154">
        <v>1133.7905800000001</v>
      </c>
      <c r="X30" s="154">
        <v>4470.3069999999998</v>
      </c>
      <c r="Y30" s="154">
        <v>4470.3069999999998</v>
      </c>
      <c r="Z30" s="154">
        <v>445.44884000000002</v>
      </c>
      <c r="AA30" s="154">
        <v>1126.4469999999999</v>
      </c>
      <c r="AB30" s="154">
        <v>1114.473</v>
      </c>
      <c r="AC30" s="154">
        <v>11.055020000000001</v>
      </c>
      <c r="AD30" s="154">
        <v>0.96355999999999997</v>
      </c>
      <c r="AE30" s="154">
        <v>459.15768000000003</v>
      </c>
      <c r="AF30" s="154">
        <v>472.65841999999998</v>
      </c>
      <c r="AG30" s="154">
        <v>17.181999999999999</v>
      </c>
      <c r="AH30" s="154">
        <v>12.891999999999999</v>
      </c>
      <c r="AI30" s="154">
        <v>13.05</v>
      </c>
      <c r="AJ30" s="154">
        <v>458.08855</v>
      </c>
      <c r="AK30" s="154">
        <v>416.15086000000002</v>
      </c>
      <c r="AL30" s="154">
        <v>454.86257000000001</v>
      </c>
      <c r="AM30" s="154">
        <v>0</v>
      </c>
      <c r="AN30" s="154">
        <v>425.82879000000003</v>
      </c>
      <c r="AO30" s="154">
        <v>0</v>
      </c>
      <c r="AP30" s="154">
        <v>280.94261</v>
      </c>
      <c r="AQ30" s="154">
        <v>0</v>
      </c>
      <c r="AR30" s="154">
        <v>0</v>
      </c>
      <c r="AS30" s="154">
        <v>539.78300000000002</v>
      </c>
      <c r="AT30" s="154">
        <v>1091.3195000000001</v>
      </c>
    </row>
    <row r="31" spans="1:46" ht="24" customHeight="1" x14ac:dyDescent="0.3">
      <c r="A31" s="18" t="s">
        <v>60</v>
      </c>
      <c r="B31" s="18" t="s">
        <v>804</v>
      </c>
      <c r="C31" s="155">
        <v>22</v>
      </c>
      <c r="D31" s="155">
        <v>0</v>
      </c>
      <c r="E31" s="155">
        <v>10.91</v>
      </c>
      <c r="F31" s="155">
        <v>25.66</v>
      </c>
      <c r="G31" s="155">
        <v>20.902909999999999</v>
      </c>
      <c r="H31" s="155">
        <v>65.239999999999995</v>
      </c>
      <c r="I31" s="155">
        <v>966.95</v>
      </c>
      <c r="J31" s="155">
        <v>1147.816</v>
      </c>
      <c r="K31" s="155">
        <v>9.42</v>
      </c>
      <c r="L31" s="155">
        <v>5.4</v>
      </c>
      <c r="M31" s="155">
        <v>11.285</v>
      </c>
      <c r="N31" s="155">
        <v>16.32</v>
      </c>
      <c r="O31" s="155">
        <v>16.32</v>
      </c>
      <c r="P31" s="155">
        <v>16.32</v>
      </c>
      <c r="Q31" s="155">
        <v>16.32</v>
      </c>
      <c r="R31" s="155">
        <v>339.81</v>
      </c>
      <c r="S31" s="155">
        <v>339.81</v>
      </c>
      <c r="T31" s="155">
        <v>1123.3599999999999</v>
      </c>
      <c r="U31" s="155">
        <v>9</v>
      </c>
      <c r="V31" s="155">
        <v>10</v>
      </c>
      <c r="W31" s="155">
        <v>1129.02961</v>
      </c>
      <c r="X31" s="155">
        <v>4452.6880000000001</v>
      </c>
      <c r="Y31" s="155">
        <v>4452.6880000000001</v>
      </c>
      <c r="Z31" s="155">
        <v>763.16268000000002</v>
      </c>
      <c r="AA31" s="155">
        <v>1139.5150000000001</v>
      </c>
      <c r="AB31" s="155">
        <v>1121.5530000000001</v>
      </c>
      <c r="AC31" s="155">
        <v>8.3900299999999994</v>
      </c>
      <c r="AD31" s="155">
        <v>11.09637</v>
      </c>
      <c r="AE31" s="155">
        <v>601.30864999999994</v>
      </c>
      <c r="AF31" s="155">
        <v>543.51651000000004</v>
      </c>
      <c r="AG31" s="155">
        <v>15.475</v>
      </c>
      <c r="AH31" s="155">
        <v>12.875999999999999</v>
      </c>
      <c r="AI31" s="155">
        <v>13.167</v>
      </c>
      <c r="AJ31" s="155">
        <v>458.08855</v>
      </c>
      <c r="AK31" s="155">
        <v>393.56903999999997</v>
      </c>
      <c r="AL31" s="155">
        <v>441.95866999999998</v>
      </c>
      <c r="AM31" s="155">
        <v>0</v>
      </c>
      <c r="AN31" s="155">
        <v>425.82879000000003</v>
      </c>
      <c r="AO31" s="155">
        <v>0</v>
      </c>
      <c r="AP31" s="155">
        <v>280.94261</v>
      </c>
      <c r="AQ31" s="155">
        <v>0</v>
      </c>
      <c r="AR31" s="155">
        <v>0</v>
      </c>
      <c r="AS31" s="155">
        <v>650.86500000000001</v>
      </c>
      <c r="AT31" s="155">
        <v>1093.4449999999999</v>
      </c>
    </row>
    <row r="32" spans="1:46" ht="24" customHeight="1" x14ac:dyDescent="0.3">
      <c r="A32" s="13" t="s">
        <v>60</v>
      </c>
      <c r="B32" s="13" t="s">
        <v>805</v>
      </c>
      <c r="C32" s="153">
        <v>20</v>
      </c>
      <c r="D32" s="153">
        <v>0</v>
      </c>
      <c r="E32" s="153">
        <v>12.76</v>
      </c>
      <c r="F32" s="153">
        <v>24.5</v>
      </c>
      <c r="G32" s="153">
        <v>20.902909999999999</v>
      </c>
      <c r="H32" s="153">
        <v>67.55</v>
      </c>
      <c r="I32" s="153">
        <v>963.97</v>
      </c>
      <c r="J32" s="153">
        <v>684.63699999999994</v>
      </c>
      <c r="K32" s="153">
        <v>9.1999999999999993</v>
      </c>
      <c r="L32" s="153">
        <v>5.88</v>
      </c>
      <c r="M32" s="153">
        <v>11.811999999999999</v>
      </c>
      <c r="N32" s="153">
        <v>16.3</v>
      </c>
      <c r="O32" s="153">
        <v>16.3</v>
      </c>
      <c r="P32" s="153">
        <v>16.3</v>
      </c>
      <c r="Q32" s="153">
        <v>16.3</v>
      </c>
      <c r="R32" s="153">
        <v>388.11</v>
      </c>
      <c r="S32" s="153">
        <v>388.11</v>
      </c>
      <c r="T32" s="153">
        <v>1123.21</v>
      </c>
      <c r="U32" s="153">
        <v>9</v>
      </c>
      <c r="V32" s="153">
        <v>9</v>
      </c>
      <c r="W32" s="153">
        <v>1129.58474</v>
      </c>
      <c r="X32" s="153">
        <v>4447.9920000000002</v>
      </c>
      <c r="Y32" s="153">
        <v>4447.9920000000002</v>
      </c>
      <c r="Z32" s="153">
        <v>531.40218000000004</v>
      </c>
      <c r="AA32" s="153">
        <v>1131.346</v>
      </c>
      <c r="AB32" s="153">
        <v>988.31299999999999</v>
      </c>
      <c r="AC32" s="153">
        <v>11.587910000000001</v>
      </c>
      <c r="AD32" s="153">
        <v>10.029669999999999</v>
      </c>
      <c r="AE32" s="153">
        <v>484.54887000000002</v>
      </c>
      <c r="AF32" s="153">
        <v>503.19653</v>
      </c>
      <c r="AG32" s="153">
        <v>17.527999999999999</v>
      </c>
      <c r="AH32" s="153">
        <v>12.847</v>
      </c>
      <c r="AI32" s="153">
        <v>13.427</v>
      </c>
      <c r="AJ32" s="153">
        <v>458.08855</v>
      </c>
      <c r="AK32" s="153">
        <v>393.56903999999997</v>
      </c>
      <c r="AL32" s="153">
        <v>441.95866999999998</v>
      </c>
      <c r="AM32" s="153">
        <v>0</v>
      </c>
      <c r="AN32" s="153">
        <v>425.82879000000003</v>
      </c>
      <c r="AO32" s="153">
        <v>0</v>
      </c>
      <c r="AP32" s="153">
        <v>280.94261</v>
      </c>
      <c r="AQ32" s="153">
        <v>0</v>
      </c>
      <c r="AR32" s="153">
        <v>0</v>
      </c>
      <c r="AS32" s="153">
        <v>1121.769</v>
      </c>
      <c r="AT32" s="153">
        <v>1092.6880000000001</v>
      </c>
    </row>
    <row r="33" spans="1:46" ht="24" customHeight="1" x14ac:dyDescent="0.3">
      <c r="A33" s="16" t="s">
        <v>60</v>
      </c>
      <c r="B33" s="16" t="s">
        <v>806</v>
      </c>
      <c r="C33" s="154">
        <v>20</v>
      </c>
      <c r="D33" s="154">
        <v>0</v>
      </c>
      <c r="E33" s="154">
        <v>13.74</v>
      </c>
      <c r="F33" s="154">
        <v>24.61</v>
      </c>
      <c r="G33" s="154">
        <v>20.902909999999999</v>
      </c>
      <c r="H33" s="154">
        <v>65.430000000000007</v>
      </c>
      <c r="I33" s="154">
        <v>975.91</v>
      </c>
      <c r="J33" s="154">
        <v>425.65800000000002</v>
      </c>
      <c r="K33" s="154">
        <v>9.83</v>
      </c>
      <c r="L33" s="154">
        <v>7.11</v>
      </c>
      <c r="M33" s="154">
        <v>10.547000000000001</v>
      </c>
      <c r="N33" s="154">
        <v>14.77</v>
      </c>
      <c r="O33" s="154">
        <v>14.77</v>
      </c>
      <c r="P33" s="154">
        <v>14.77</v>
      </c>
      <c r="Q33" s="154">
        <v>14.77</v>
      </c>
      <c r="R33" s="154">
        <v>193.58</v>
      </c>
      <c r="S33" s="154">
        <v>193.58</v>
      </c>
      <c r="T33" s="154">
        <v>1118.79</v>
      </c>
      <c r="U33" s="154">
        <v>9</v>
      </c>
      <c r="V33" s="154">
        <v>9</v>
      </c>
      <c r="W33" s="154">
        <v>1128.87138</v>
      </c>
      <c r="X33" s="154">
        <v>4439.3590000000004</v>
      </c>
      <c r="Y33" s="154">
        <v>4439.3590000000004</v>
      </c>
      <c r="Z33" s="154">
        <v>587.34414000000004</v>
      </c>
      <c r="AA33" s="154">
        <v>1110.2380000000001</v>
      </c>
      <c r="AB33" s="154">
        <v>1043.5730000000001</v>
      </c>
      <c r="AC33" s="154">
        <v>12.388159999999999</v>
      </c>
      <c r="AD33" s="154">
        <v>11.379490000000001</v>
      </c>
      <c r="AE33" s="154">
        <v>507.00116000000003</v>
      </c>
      <c r="AF33" s="154">
        <v>452.08416999999997</v>
      </c>
      <c r="AG33" s="154">
        <v>17.555</v>
      </c>
      <c r="AH33" s="154">
        <v>12.545</v>
      </c>
      <c r="AI33" s="154">
        <v>13.69</v>
      </c>
      <c r="AJ33" s="154">
        <v>458.08855</v>
      </c>
      <c r="AK33" s="154">
        <v>393.56903999999997</v>
      </c>
      <c r="AL33" s="154">
        <v>441.95866999999998</v>
      </c>
      <c r="AM33" s="154">
        <v>0</v>
      </c>
      <c r="AN33" s="154">
        <v>425.82879000000003</v>
      </c>
      <c r="AO33" s="154">
        <v>0</v>
      </c>
      <c r="AP33" s="154">
        <v>280.94261</v>
      </c>
      <c r="AQ33" s="154">
        <v>0</v>
      </c>
      <c r="AR33" s="154">
        <v>0</v>
      </c>
      <c r="AS33" s="154">
        <v>1138.835</v>
      </c>
      <c r="AT33" s="154">
        <v>1088.308</v>
      </c>
    </row>
    <row r="34" spans="1:46" ht="24" customHeight="1" x14ac:dyDescent="0.3">
      <c r="A34" s="16" t="s">
        <v>60</v>
      </c>
      <c r="B34" s="16" t="s">
        <v>807</v>
      </c>
      <c r="C34" s="154">
        <v>20</v>
      </c>
      <c r="D34" s="154">
        <v>0</v>
      </c>
      <c r="E34" s="154">
        <v>13.84</v>
      </c>
      <c r="F34" s="154">
        <v>25.26</v>
      </c>
      <c r="G34" s="154">
        <v>20.902909999999999</v>
      </c>
      <c r="H34" s="154">
        <v>63.8</v>
      </c>
      <c r="I34" s="154">
        <v>969.61</v>
      </c>
      <c r="J34" s="154">
        <v>1136.731</v>
      </c>
      <c r="K34" s="154">
        <v>9.6</v>
      </c>
      <c r="L34" s="154">
        <v>5.97</v>
      </c>
      <c r="M34" s="154">
        <v>11.625</v>
      </c>
      <c r="N34" s="154">
        <v>15.07</v>
      </c>
      <c r="O34" s="154">
        <v>15.07</v>
      </c>
      <c r="P34" s="154">
        <v>15.07</v>
      </c>
      <c r="Q34" s="154">
        <v>15.07</v>
      </c>
      <c r="R34" s="154">
        <v>275.36</v>
      </c>
      <c r="S34" s="154">
        <v>275.36</v>
      </c>
      <c r="T34" s="154">
        <v>1115.5</v>
      </c>
      <c r="U34" s="154">
        <v>9</v>
      </c>
      <c r="V34" s="154">
        <v>9</v>
      </c>
      <c r="W34" s="154">
        <v>1118.9418900000001</v>
      </c>
      <c r="X34" s="154">
        <v>4421.6139999999996</v>
      </c>
      <c r="Y34" s="154">
        <v>4421.6139999999996</v>
      </c>
      <c r="Z34" s="154">
        <v>432.69704000000002</v>
      </c>
      <c r="AA34" s="154">
        <v>1066.5630000000001</v>
      </c>
      <c r="AB34" s="154">
        <v>1090.704</v>
      </c>
      <c r="AC34" s="154">
        <v>13.43385</v>
      </c>
      <c r="AD34" s="154">
        <v>0.82265999999999995</v>
      </c>
      <c r="AE34" s="154">
        <v>384.94609000000003</v>
      </c>
      <c r="AF34" s="154">
        <v>364.50524999999999</v>
      </c>
      <c r="AG34" s="154">
        <v>17.952999999999999</v>
      </c>
      <c r="AH34" s="154">
        <v>12.768000000000001</v>
      </c>
      <c r="AI34" s="154">
        <v>13.898</v>
      </c>
      <c r="AJ34" s="154">
        <v>458.08855</v>
      </c>
      <c r="AK34" s="154">
        <v>393.56903999999997</v>
      </c>
      <c r="AL34" s="154">
        <v>441.95866999999998</v>
      </c>
      <c r="AM34" s="154">
        <v>0</v>
      </c>
      <c r="AN34" s="154">
        <v>425.82879000000003</v>
      </c>
      <c r="AO34" s="154">
        <v>0</v>
      </c>
      <c r="AP34" s="154">
        <v>280.94261</v>
      </c>
      <c r="AQ34" s="154">
        <v>0</v>
      </c>
      <c r="AR34" s="154">
        <v>0</v>
      </c>
      <c r="AS34" s="154">
        <v>1090.5360000000001</v>
      </c>
      <c r="AT34" s="154">
        <v>1081.5029999999999</v>
      </c>
    </row>
    <row r="35" spans="1:46" ht="24" customHeight="1" x14ac:dyDescent="0.3">
      <c r="A35" s="16" t="s">
        <v>60</v>
      </c>
      <c r="B35" s="16" t="s">
        <v>808</v>
      </c>
      <c r="C35" s="154">
        <v>20</v>
      </c>
      <c r="D35" s="154">
        <v>0</v>
      </c>
      <c r="E35" s="154">
        <v>13.55</v>
      </c>
      <c r="F35" s="154">
        <v>25.46</v>
      </c>
      <c r="G35" s="154">
        <v>20.902909999999999</v>
      </c>
      <c r="H35" s="154">
        <v>65.92</v>
      </c>
      <c r="I35" s="154">
        <v>941.6</v>
      </c>
      <c r="J35" s="154">
        <v>1022.693</v>
      </c>
      <c r="K35" s="154">
        <v>9.86</v>
      </c>
      <c r="L35" s="154">
        <v>5.04</v>
      </c>
      <c r="M35" s="154">
        <v>9.9710000000000001</v>
      </c>
      <c r="N35" s="154">
        <v>15.05</v>
      </c>
      <c r="O35" s="154">
        <v>15.05</v>
      </c>
      <c r="P35" s="154">
        <v>15.05</v>
      </c>
      <c r="Q35" s="154">
        <v>15.05</v>
      </c>
      <c r="R35" s="154">
        <v>332.88</v>
      </c>
      <c r="S35" s="154">
        <v>332.88</v>
      </c>
      <c r="T35" s="154">
        <v>1111.07</v>
      </c>
      <c r="U35" s="154">
        <v>10</v>
      </c>
      <c r="V35" s="154">
        <v>10</v>
      </c>
      <c r="W35" s="154">
        <v>1113.1479999999999</v>
      </c>
      <c r="X35" s="154">
        <v>4361.7169999999996</v>
      </c>
      <c r="Y35" s="154">
        <v>4361.7169999999996</v>
      </c>
      <c r="Z35" s="154">
        <v>244.77654999999999</v>
      </c>
      <c r="AA35" s="154">
        <v>1007.895</v>
      </c>
      <c r="AB35" s="154">
        <v>1047.229</v>
      </c>
      <c r="AC35" s="154">
        <v>10.278890000000001</v>
      </c>
      <c r="AD35" s="154">
        <v>11.9091</v>
      </c>
      <c r="AE35" s="154">
        <v>263.36828000000003</v>
      </c>
      <c r="AF35" s="154">
        <v>232.77891</v>
      </c>
      <c r="AG35" s="154">
        <v>18.294</v>
      </c>
      <c r="AH35" s="154">
        <v>12.782</v>
      </c>
      <c r="AI35" s="154">
        <v>14.085000000000001</v>
      </c>
      <c r="AJ35" s="154">
        <v>458.08855</v>
      </c>
      <c r="AK35" s="154">
        <v>393.56903999999997</v>
      </c>
      <c r="AL35" s="154">
        <v>441.95866999999998</v>
      </c>
      <c r="AM35" s="154">
        <v>0</v>
      </c>
      <c r="AN35" s="154">
        <v>425.82879000000003</v>
      </c>
      <c r="AO35" s="154">
        <v>0</v>
      </c>
      <c r="AP35" s="154">
        <v>280.94261</v>
      </c>
      <c r="AQ35" s="154">
        <v>0</v>
      </c>
      <c r="AR35" s="154">
        <v>0</v>
      </c>
      <c r="AS35" s="154">
        <v>961.46100000000001</v>
      </c>
      <c r="AT35" s="154">
        <v>1072.0815</v>
      </c>
    </row>
    <row r="36" spans="1:46" ht="24" customHeight="1" x14ac:dyDescent="0.3">
      <c r="A36" s="16" t="s">
        <v>60</v>
      </c>
      <c r="B36" s="16" t="s">
        <v>809</v>
      </c>
      <c r="C36" s="154">
        <v>22</v>
      </c>
      <c r="D36" s="154">
        <v>0</v>
      </c>
      <c r="E36" s="154">
        <v>14.5</v>
      </c>
      <c r="F36" s="154">
        <v>24.08</v>
      </c>
      <c r="G36" s="154">
        <v>20.902909999999999</v>
      </c>
      <c r="H36" s="154">
        <v>60.7</v>
      </c>
      <c r="I36" s="154">
        <v>886.34</v>
      </c>
      <c r="J36" s="154">
        <v>719.42200000000003</v>
      </c>
      <c r="K36" s="154">
        <v>10.16</v>
      </c>
      <c r="L36" s="154">
        <v>5.01</v>
      </c>
      <c r="M36" s="154">
        <v>10.367000000000001</v>
      </c>
      <c r="N36" s="154">
        <v>16.5</v>
      </c>
      <c r="O36" s="154">
        <v>16.5</v>
      </c>
      <c r="P36" s="154">
        <v>16.5</v>
      </c>
      <c r="Q36" s="154">
        <v>16.5</v>
      </c>
      <c r="R36" s="154">
        <v>474.28</v>
      </c>
      <c r="S36" s="154">
        <v>474.28</v>
      </c>
      <c r="T36" s="154">
        <v>1098.43</v>
      </c>
      <c r="U36" s="154">
        <v>10</v>
      </c>
      <c r="V36" s="154">
        <v>10</v>
      </c>
      <c r="W36" s="154">
        <v>1086.7101399999999</v>
      </c>
      <c r="X36" s="154">
        <v>4344.9059999999999</v>
      </c>
      <c r="Y36" s="154">
        <v>4344.9059999999999</v>
      </c>
      <c r="Z36" s="154">
        <v>158.48464000000001</v>
      </c>
      <c r="AA36" s="154">
        <v>923.39599999999996</v>
      </c>
      <c r="AB36" s="154">
        <v>1030.836</v>
      </c>
      <c r="AC36" s="154">
        <v>10.41076</v>
      </c>
      <c r="AD36" s="154">
        <v>12.68825</v>
      </c>
      <c r="AE36" s="154">
        <v>503.06745999999998</v>
      </c>
      <c r="AF36" s="154">
        <v>479.00504999999998</v>
      </c>
      <c r="AG36" s="154">
        <v>18.23</v>
      </c>
      <c r="AH36" s="154">
        <v>11.157</v>
      </c>
      <c r="AI36" s="154">
        <v>13.039</v>
      </c>
      <c r="AJ36" s="154">
        <v>458.08855</v>
      </c>
      <c r="AK36" s="154">
        <v>393.56903999999997</v>
      </c>
      <c r="AL36" s="154">
        <v>441.95866999999998</v>
      </c>
      <c r="AM36" s="154">
        <v>0</v>
      </c>
      <c r="AN36" s="154">
        <v>425.82879000000003</v>
      </c>
      <c r="AO36" s="154">
        <v>0</v>
      </c>
      <c r="AP36" s="154">
        <v>280.94261</v>
      </c>
      <c r="AQ36" s="154">
        <v>0</v>
      </c>
      <c r="AR36" s="154">
        <v>0</v>
      </c>
      <c r="AS36" s="154">
        <v>892.89599999999996</v>
      </c>
      <c r="AT36" s="154">
        <v>1059.354</v>
      </c>
    </row>
    <row r="37" spans="1:46" ht="24" customHeight="1" x14ac:dyDescent="0.3">
      <c r="A37" s="16" t="s">
        <v>60</v>
      </c>
      <c r="B37" s="16" t="s">
        <v>810</v>
      </c>
      <c r="C37" s="154">
        <v>22</v>
      </c>
      <c r="D37" s="154">
        <v>0</v>
      </c>
      <c r="E37" s="154">
        <v>11.59</v>
      </c>
      <c r="F37" s="154">
        <v>24.98</v>
      </c>
      <c r="G37" s="154">
        <v>20.902909999999999</v>
      </c>
      <c r="H37" s="154">
        <v>66.45</v>
      </c>
      <c r="I37" s="154">
        <v>705.73</v>
      </c>
      <c r="J37" s="154">
        <v>601.01300000000003</v>
      </c>
      <c r="K37" s="154">
        <v>10.24</v>
      </c>
      <c r="L37" s="154">
        <v>4.4800000000000004</v>
      </c>
      <c r="M37" s="154">
        <v>10.81</v>
      </c>
      <c r="N37" s="154">
        <v>16.920000000000002</v>
      </c>
      <c r="O37" s="154">
        <v>16.920000000000002</v>
      </c>
      <c r="P37" s="154">
        <v>16.920000000000002</v>
      </c>
      <c r="Q37" s="154">
        <v>16.920000000000002</v>
      </c>
      <c r="R37" s="154">
        <v>296.74</v>
      </c>
      <c r="S37" s="154">
        <v>296.74</v>
      </c>
      <c r="T37" s="154">
        <v>1091.21</v>
      </c>
      <c r="U37" s="154">
        <v>10</v>
      </c>
      <c r="V37" s="154">
        <v>9</v>
      </c>
      <c r="W37" s="154">
        <v>1022.52201</v>
      </c>
      <c r="X37" s="154">
        <v>3939.7779999999998</v>
      </c>
      <c r="Y37" s="154">
        <v>3939.7779999999998</v>
      </c>
      <c r="Z37" s="154">
        <v>91.747349999999997</v>
      </c>
      <c r="AA37" s="154">
        <v>819.53499999999997</v>
      </c>
      <c r="AB37" s="154">
        <v>1047.3</v>
      </c>
      <c r="AC37" s="154">
        <v>12.086510000000001</v>
      </c>
      <c r="AD37" s="154">
        <v>12.255050000000001</v>
      </c>
      <c r="AE37" s="154">
        <v>846.50780999999995</v>
      </c>
      <c r="AF37" s="154">
        <v>824.51097000000004</v>
      </c>
      <c r="AG37" s="154">
        <v>18.109000000000002</v>
      </c>
      <c r="AH37" s="154">
        <v>10.691000000000001</v>
      </c>
      <c r="AI37" s="154">
        <v>12.750999999999999</v>
      </c>
      <c r="AJ37" s="154">
        <v>458.08855</v>
      </c>
      <c r="AK37" s="154">
        <v>393.56903999999997</v>
      </c>
      <c r="AL37" s="154">
        <v>441.95866999999998</v>
      </c>
      <c r="AM37" s="154">
        <v>0</v>
      </c>
      <c r="AN37" s="154">
        <v>425.82879000000003</v>
      </c>
      <c r="AO37" s="154">
        <v>0</v>
      </c>
      <c r="AP37" s="154">
        <v>280.94261</v>
      </c>
      <c r="AQ37" s="154">
        <v>0</v>
      </c>
      <c r="AR37" s="154">
        <v>0</v>
      </c>
      <c r="AS37" s="154">
        <v>656.61199999999997</v>
      </c>
      <c r="AT37" s="154">
        <v>1038.0215000000001</v>
      </c>
    </row>
    <row r="38" spans="1:46" ht="24" customHeight="1" x14ac:dyDescent="0.3">
      <c r="A38" s="16" t="s">
        <v>60</v>
      </c>
      <c r="B38" s="16" t="s">
        <v>811</v>
      </c>
      <c r="C38" s="154">
        <v>21</v>
      </c>
      <c r="D38" s="154">
        <v>0</v>
      </c>
      <c r="E38" s="154">
        <v>12.67</v>
      </c>
      <c r="F38" s="154">
        <v>24.58</v>
      </c>
      <c r="G38" s="154">
        <v>20.902909999999999</v>
      </c>
      <c r="H38" s="154">
        <v>64.12</v>
      </c>
      <c r="I38" s="154">
        <v>534.85</v>
      </c>
      <c r="J38" s="154">
        <v>206.33</v>
      </c>
      <c r="K38" s="154">
        <v>10.210000000000001</v>
      </c>
      <c r="L38" s="154">
        <v>5.08</v>
      </c>
      <c r="M38" s="154">
        <v>12.028</v>
      </c>
      <c r="N38" s="154">
        <v>15.88</v>
      </c>
      <c r="O38" s="154">
        <v>15.88</v>
      </c>
      <c r="P38" s="154">
        <v>15.88</v>
      </c>
      <c r="Q38" s="154">
        <v>15.88</v>
      </c>
      <c r="R38" s="154">
        <v>348.2</v>
      </c>
      <c r="S38" s="154">
        <v>348.2</v>
      </c>
      <c r="T38" s="154">
        <v>1001.21</v>
      </c>
      <c r="U38" s="154">
        <v>9</v>
      </c>
      <c r="V38" s="154">
        <v>8</v>
      </c>
      <c r="W38" s="154">
        <v>925.41368</v>
      </c>
      <c r="X38" s="154">
        <v>3779.3670000000002</v>
      </c>
      <c r="Y38" s="154">
        <v>3779.3670000000002</v>
      </c>
      <c r="Z38" s="154">
        <v>110.51868</v>
      </c>
      <c r="AA38" s="154">
        <v>737.053</v>
      </c>
      <c r="AB38" s="154">
        <v>1012.024</v>
      </c>
      <c r="AC38" s="154">
        <v>12.78734</v>
      </c>
      <c r="AD38" s="154">
        <v>12.78346</v>
      </c>
      <c r="AE38" s="154">
        <v>704.73346000000004</v>
      </c>
      <c r="AF38" s="154">
        <v>783.43826000000001</v>
      </c>
      <c r="AG38" s="154">
        <v>17.398</v>
      </c>
      <c r="AH38" s="154">
        <v>10.973000000000001</v>
      </c>
      <c r="AI38" s="154">
        <v>12.74</v>
      </c>
      <c r="AJ38" s="154">
        <v>458.08855</v>
      </c>
      <c r="AK38" s="154">
        <v>403.24696</v>
      </c>
      <c r="AL38" s="154">
        <v>441.95866999999998</v>
      </c>
      <c r="AM38" s="154">
        <v>0</v>
      </c>
      <c r="AN38" s="154">
        <v>425.82879000000003</v>
      </c>
      <c r="AO38" s="154">
        <v>0</v>
      </c>
      <c r="AP38" s="154">
        <v>280.94261</v>
      </c>
      <c r="AQ38" s="154">
        <v>0</v>
      </c>
      <c r="AR38" s="154">
        <v>0</v>
      </c>
      <c r="AS38" s="154">
        <v>712.80100000000004</v>
      </c>
      <c r="AT38" s="154">
        <v>1016.942</v>
      </c>
    </row>
    <row r="39" spans="1:46" ht="24" customHeight="1" x14ac:dyDescent="0.3">
      <c r="A39" s="18" t="s">
        <v>60</v>
      </c>
      <c r="B39" s="18" t="s">
        <v>812</v>
      </c>
      <c r="C39" s="155">
        <v>21</v>
      </c>
      <c r="D39" s="155">
        <v>0</v>
      </c>
      <c r="E39" s="155">
        <v>11.68</v>
      </c>
      <c r="F39" s="155">
        <v>24.28</v>
      </c>
      <c r="G39" s="155">
        <v>20.902909999999999</v>
      </c>
      <c r="H39" s="155">
        <v>65.39</v>
      </c>
      <c r="I39" s="155">
        <v>468.52</v>
      </c>
      <c r="J39" s="155">
        <v>411.83699999999999</v>
      </c>
      <c r="K39" s="155">
        <v>9.7799999999999994</v>
      </c>
      <c r="L39" s="155">
        <v>5.51</v>
      </c>
      <c r="M39" s="155">
        <v>12.984</v>
      </c>
      <c r="N39" s="155">
        <v>16.690000000000001</v>
      </c>
      <c r="O39" s="155">
        <v>16.690000000000001</v>
      </c>
      <c r="P39" s="155">
        <v>16.690000000000001</v>
      </c>
      <c r="Q39" s="155">
        <v>16.690000000000001</v>
      </c>
      <c r="R39" s="155">
        <v>608.54999999999995</v>
      </c>
      <c r="S39" s="155">
        <v>608.54999999999995</v>
      </c>
      <c r="T39" s="155">
        <v>1009.14</v>
      </c>
      <c r="U39" s="155">
        <v>10</v>
      </c>
      <c r="V39" s="155">
        <v>9</v>
      </c>
      <c r="W39" s="155">
        <v>1009.49673</v>
      </c>
      <c r="X39" s="155">
        <v>4018.634</v>
      </c>
      <c r="Y39" s="155">
        <v>4018.634</v>
      </c>
      <c r="Z39" s="155">
        <v>102.03918</v>
      </c>
      <c r="AA39" s="155">
        <v>569.39700000000005</v>
      </c>
      <c r="AB39" s="155">
        <v>931.96900000000005</v>
      </c>
      <c r="AC39" s="155">
        <v>9.6225400000000008</v>
      </c>
      <c r="AD39" s="155">
        <v>2.69286</v>
      </c>
      <c r="AE39" s="155">
        <v>967.26309000000003</v>
      </c>
      <c r="AF39" s="155">
        <v>1059.2750900000001</v>
      </c>
      <c r="AG39" s="155">
        <v>16.628</v>
      </c>
      <c r="AH39" s="155">
        <v>11.881</v>
      </c>
      <c r="AI39" s="155">
        <v>13.058999999999999</v>
      </c>
      <c r="AJ39" s="155">
        <v>458.08855</v>
      </c>
      <c r="AK39" s="155">
        <v>425.82879000000003</v>
      </c>
      <c r="AL39" s="155">
        <v>441.95866999999998</v>
      </c>
      <c r="AM39" s="155">
        <v>0</v>
      </c>
      <c r="AN39" s="155">
        <v>425.82879000000003</v>
      </c>
      <c r="AO39" s="155">
        <v>0</v>
      </c>
      <c r="AP39" s="155">
        <v>244.29792</v>
      </c>
      <c r="AQ39" s="155">
        <v>0</v>
      </c>
      <c r="AR39" s="155">
        <v>0</v>
      </c>
      <c r="AS39" s="155">
        <v>537.92700000000002</v>
      </c>
      <c r="AT39" s="155">
        <v>668.47050000000002</v>
      </c>
    </row>
    <row r="40" spans="1:46" ht="24" customHeight="1" x14ac:dyDescent="0.3">
      <c r="A40" s="13" t="s">
        <v>60</v>
      </c>
      <c r="B40" s="13" t="s">
        <v>813</v>
      </c>
      <c r="C40" s="153">
        <v>21</v>
      </c>
      <c r="D40" s="153">
        <v>0</v>
      </c>
      <c r="E40" s="153">
        <v>11.71</v>
      </c>
      <c r="F40" s="153">
        <v>24.86</v>
      </c>
      <c r="G40" s="153">
        <v>21.11458</v>
      </c>
      <c r="H40" s="153">
        <v>66.66</v>
      </c>
      <c r="I40" s="153">
        <v>268.22000000000003</v>
      </c>
      <c r="J40" s="153">
        <v>390.029</v>
      </c>
      <c r="K40" s="153">
        <v>9.57</v>
      </c>
      <c r="L40" s="153">
        <v>5.67</v>
      </c>
      <c r="M40" s="153">
        <v>11.904999999999999</v>
      </c>
      <c r="N40" s="153">
        <v>16.89</v>
      </c>
      <c r="O40" s="153">
        <v>16.89</v>
      </c>
      <c r="P40" s="153">
        <v>16.89</v>
      </c>
      <c r="Q40" s="153">
        <v>16.89</v>
      </c>
      <c r="R40" s="153">
        <v>282.87</v>
      </c>
      <c r="S40" s="153">
        <v>282.87</v>
      </c>
      <c r="T40" s="153">
        <v>675.2</v>
      </c>
      <c r="U40" s="153">
        <v>10</v>
      </c>
      <c r="V40" s="153">
        <v>10</v>
      </c>
      <c r="W40" s="153">
        <v>715.29444000000001</v>
      </c>
      <c r="X40" s="153">
        <v>2564.2919999999999</v>
      </c>
      <c r="Y40" s="153">
        <v>2564.2919999999999</v>
      </c>
      <c r="Z40" s="153">
        <v>90.763739999999999</v>
      </c>
      <c r="AA40" s="153">
        <v>342.12</v>
      </c>
      <c r="AB40" s="153">
        <v>855.33600000000001</v>
      </c>
      <c r="AC40" s="153">
        <v>12.118320000000001</v>
      </c>
      <c r="AD40" s="153">
        <v>12.86004</v>
      </c>
      <c r="AE40" s="153">
        <v>884.71365000000003</v>
      </c>
      <c r="AF40" s="153">
        <v>813.12292000000002</v>
      </c>
      <c r="AG40" s="153">
        <v>15.419</v>
      </c>
      <c r="AH40" s="153">
        <v>12.513</v>
      </c>
      <c r="AI40" s="153">
        <v>13.502000000000001</v>
      </c>
      <c r="AJ40" s="153">
        <v>458.08855</v>
      </c>
      <c r="AK40" s="153">
        <v>429.05477000000002</v>
      </c>
      <c r="AL40" s="153">
        <v>441.95866999999998</v>
      </c>
      <c r="AM40" s="153">
        <v>0</v>
      </c>
      <c r="AN40" s="153">
        <v>425.82879000000003</v>
      </c>
      <c r="AO40" s="153">
        <v>0</v>
      </c>
      <c r="AP40" s="153">
        <v>244.29792</v>
      </c>
      <c r="AQ40" s="153">
        <v>0</v>
      </c>
      <c r="AR40" s="153">
        <v>0</v>
      </c>
      <c r="AS40" s="153">
        <v>242.43600000000001</v>
      </c>
      <c r="AT40" s="153">
        <v>297.39049999999997</v>
      </c>
    </row>
    <row r="41" spans="1:46" ht="24" customHeight="1" x14ac:dyDescent="0.3">
      <c r="A41" s="16" t="s">
        <v>60</v>
      </c>
      <c r="B41" s="16" t="s">
        <v>814</v>
      </c>
      <c r="C41" s="154">
        <v>21</v>
      </c>
      <c r="D41" s="154">
        <v>0</v>
      </c>
      <c r="E41" s="154">
        <v>12.2</v>
      </c>
      <c r="F41" s="154">
        <v>24.79</v>
      </c>
      <c r="G41" s="154">
        <v>21.11458</v>
      </c>
      <c r="H41" s="154">
        <v>65.13</v>
      </c>
      <c r="I41" s="154">
        <v>200.12</v>
      </c>
      <c r="J41" s="154">
        <v>80.213999999999999</v>
      </c>
      <c r="K41" s="154">
        <v>10.62</v>
      </c>
      <c r="L41" s="154">
        <v>5.36</v>
      </c>
      <c r="M41" s="154">
        <v>12.359</v>
      </c>
      <c r="N41" s="154">
        <v>16.88</v>
      </c>
      <c r="O41" s="154">
        <v>16.88</v>
      </c>
      <c r="P41" s="154">
        <v>16.88</v>
      </c>
      <c r="Q41" s="154">
        <v>16.88</v>
      </c>
      <c r="R41" s="154">
        <v>444.17</v>
      </c>
      <c r="S41" s="154">
        <v>444.17</v>
      </c>
      <c r="T41" s="154">
        <v>362.14</v>
      </c>
      <c r="U41" s="154">
        <v>9</v>
      </c>
      <c r="V41" s="154">
        <v>9</v>
      </c>
      <c r="W41" s="154">
        <v>272.74761999999998</v>
      </c>
      <c r="X41" s="154">
        <v>1039.444</v>
      </c>
      <c r="Y41" s="154">
        <v>1039.444</v>
      </c>
      <c r="Z41" s="154">
        <v>60.255000000000003</v>
      </c>
      <c r="AA41" s="154">
        <v>179.15199999999999</v>
      </c>
      <c r="AB41" s="154">
        <v>698.49800000000005</v>
      </c>
      <c r="AC41" s="154">
        <v>12.59638</v>
      </c>
      <c r="AD41" s="154">
        <v>13.045210000000001</v>
      </c>
      <c r="AE41" s="154">
        <v>712.43155000000002</v>
      </c>
      <c r="AF41" s="154">
        <v>624.34777999999994</v>
      </c>
      <c r="AG41" s="154">
        <v>12.279</v>
      </c>
      <c r="AH41" s="154">
        <v>12.856</v>
      </c>
      <c r="AI41" s="154">
        <v>13.815</v>
      </c>
      <c r="AJ41" s="154">
        <v>458.08855</v>
      </c>
      <c r="AK41" s="154">
        <v>425.82879000000003</v>
      </c>
      <c r="AL41" s="154">
        <v>441.95866999999998</v>
      </c>
      <c r="AM41" s="154">
        <v>0</v>
      </c>
      <c r="AN41" s="154">
        <v>425.82879000000003</v>
      </c>
      <c r="AO41" s="154">
        <v>0</v>
      </c>
      <c r="AP41" s="154">
        <v>244.29792</v>
      </c>
      <c r="AQ41" s="154">
        <v>0</v>
      </c>
      <c r="AR41" s="154">
        <v>0</v>
      </c>
      <c r="AS41" s="154">
        <v>156.35300000000001</v>
      </c>
      <c r="AT41" s="154">
        <v>378.98649999999998</v>
      </c>
    </row>
    <row r="42" spans="1:46" ht="24" customHeight="1" x14ac:dyDescent="0.3">
      <c r="A42" s="16" t="s">
        <v>60</v>
      </c>
      <c r="B42" s="16" t="s">
        <v>815</v>
      </c>
      <c r="C42" s="154">
        <v>21</v>
      </c>
      <c r="D42" s="154">
        <v>0</v>
      </c>
      <c r="E42" s="154">
        <v>13.91</v>
      </c>
      <c r="F42" s="154">
        <v>24.72</v>
      </c>
      <c r="G42" s="154">
        <v>21.11458</v>
      </c>
      <c r="H42" s="154">
        <v>59.44</v>
      </c>
      <c r="I42" s="154">
        <v>123.13</v>
      </c>
      <c r="J42" s="154">
        <v>50.667999999999999</v>
      </c>
      <c r="K42" s="154">
        <v>10.92</v>
      </c>
      <c r="L42" s="154">
        <v>5.97</v>
      </c>
      <c r="M42" s="154">
        <v>12.295</v>
      </c>
      <c r="N42" s="154">
        <v>17.18</v>
      </c>
      <c r="O42" s="154">
        <v>17.18</v>
      </c>
      <c r="P42" s="154">
        <v>17.18</v>
      </c>
      <c r="Q42" s="154">
        <v>17.18</v>
      </c>
      <c r="R42" s="154">
        <v>412.07</v>
      </c>
      <c r="S42" s="154">
        <v>412.07</v>
      </c>
      <c r="T42" s="154">
        <v>131.13999999999999</v>
      </c>
      <c r="U42" s="154">
        <v>9</v>
      </c>
      <c r="V42" s="154">
        <v>9</v>
      </c>
      <c r="W42" s="154">
        <v>110.88377</v>
      </c>
      <c r="X42" s="154">
        <v>390.30900000000003</v>
      </c>
      <c r="Y42" s="154">
        <v>390.30900000000003</v>
      </c>
      <c r="Z42" s="154">
        <v>17.31831</v>
      </c>
      <c r="AA42" s="154">
        <v>98.174000000000007</v>
      </c>
      <c r="AB42" s="154">
        <v>363.89299999999997</v>
      </c>
      <c r="AC42" s="154">
        <v>13.067080000000001</v>
      </c>
      <c r="AD42" s="154">
        <v>13.10619</v>
      </c>
      <c r="AE42" s="154">
        <v>502.01164</v>
      </c>
      <c r="AF42" s="154">
        <v>522.12057000000004</v>
      </c>
      <c r="AG42" s="154">
        <v>5.3819999999999997</v>
      </c>
      <c r="AH42" s="154">
        <v>13.318</v>
      </c>
      <c r="AI42" s="154">
        <v>14.292999999999999</v>
      </c>
      <c r="AJ42" s="154">
        <v>458.08855</v>
      </c>
      <c r="AK42" s="154">
        <v>425.82879000000003</v>
      </c>
      <c r="AL42" s="154">
        <v>441.95866999999998</v>
      </c>
      <c r="AM42" s="154">
        <v>0</v>
      </c>
      <c r="AN42" s="154">
        <v>425.82879000000003</v>
      </c>
      <c r="AO42" s="154">
        <v>0</v>
      </c>
      <c r="AP42" s="154">
        <v>244.29792</v>
      </c>
      <c r="AQ42" s="154">
        <v>0</v>
      </c>
      <c r="AR42" s="154">
        <v>0</v>
      </c>
      <c r="AS42" s="154">
        <v>82.722999999999999</v>
      </c>
      <c r="AT42" s="154">
        <v>224.69550000000001</v>
      </c>
    </row>
    <row r="43" spans="1:46" ht="24" customHeight="1" x14ac:dyDescent="0.3">
      <c r="A43" s="16" t="s">
        <v>60</v>
      </c>
      <c r="B43" s="16" t="s">
        <v>816</v>
      </c>
      <c r="C43" s="154">
        <v>21</v>
      </c>
      <c r="D43" s="154">
        <v>0</v>
      </c>
      <c r="E43" s="154">
        <v>13.48</v>
      </c>
      <c r="F43" s="154">
        <v>24.75</v>
      </c>
      <c r="G43" s="154">
        <v>21.11458</v>
      </c>
      <c r="H43" s="154">
        <v>68.63</v>
      </c>
      <c r="I43" s="154">
        <v>92.44</v>
      </c>
      <c r="J43" s="154">
        <v>39.673999999999999</v>
      </c>
      <c r="K43" s="154">
        <v>10.199999999999999</v>
      </c>
      <c r="L43" s="154">
        <v>5.64</v>
      </c>
      <c r="M43" s="154">
        <v>12.333</v>
      </c>
      <c r="N43" s="154">
        <v>15.5</v>
      </c>
      <c r="O43" s="154">
        <v>15.5</v>
      </c>
      <c r="P43" s="154">
        <v>15.5</v>
      </c>
      <c r="Q43" s="154">
        <v>15.5</v>
      </c>
      <c r="R43" s="154">
        <v>395.35</v>
      </c>
      <c r="S43" s="154">
        <v>395.35</v>
      </c>
      <c r="T43" s="154">
        <v>46.86</v>
      </c>
      <c r="U43" s="154">
        <v>9</v>
      </c>
      <c r="V43" s="154">
        <v>9</v>
      </c>
      <c r="W43" s="154">
        <v>46.348059999999997</v>
      </c>
      <c r="X43" s="154">
        <v>123.48099999999999</v>
      </c>
      <c r="Y43" s="154">
        <v>123.48099999999999</v>
      </c>
      <c r="Z43" s="154">
        <v>10.74827</v>
      </c>
      <c r="AA43" s="154">
        <v>46.896999999999998</v>
      </c>
      <c r="AB43" s="154">
        <v>64.668000000000006</v>
      </c>
      <c r="AC43" s="154">
        <v>12.75868</v>
      </c>
      <c r="AD43" s="154">
        <v>13.061579999999999</v>
      </c>
      <c r="AE43" s="154">
        <v>209.05939000000001</v>
      </c>
      <c r="AF43" s="154">
        <v>213.99673000000001</v>
      </c>
      <c r="AG43" s="154">
        <v>0.751</v>
      </c>
      <c r="AH43" s="154">
        <v>13.378</v>
      </c>
      <c r="AI43" s="154">
        <v>14.05</v>
      </c>
      <c r="AJ43" s="154">
        <v>458.08855</v>
      </c>
      <c r="AK43" s="154">
        <v>461.31452000000002</v>
      </c>
      <c r="AL43" s="154">
        <v>458.08855</v>
      </c>
      <c r="AM43" s="154">
        <v>0</v>
      </c>
      <c r="AN43" s="154">
        <v>425.82879000000003</v>
      </c>
      <c r="AO43" s="154">
        <v>0</v>
      </c>
      <c r="AP43" s="154">
        <v>244.29792</v>
      </c>
      <c r="AQ43" s="154">
        <v>0</v>
      </c>
      <c r="AR43" s="154">
        <v>0</v>
      </c>
      <c r="AS43" s="154">
        <v>32.654000000000003</v>
      </c>
      <c r="AT43" s="154">
        <v>27.748999999999999</v>
      </c>
    </row>
    <row r="44" spans="1:46" ht="24" customHeight="1" x14ac:dyDescent="0.3">
      <c r="A44" s="16" t="s">
        <v>60</v>
      </c>
      <c r="B44" s="16" t="s">
        <v>817</v>
      </c>
      <c r="C44" s="154">
        <v>21</v>
      </c>
      <c r="D44" s="154">
        <v>0</v>
      </c>
      <c r="E44" s="154">
        <v>13.16</v>
      </c>
      <c r="F44" s="154">
        <v>25.01</v>
      </c>
      <c r="G44" s="154">
        <v>21.11458</v>
      </c>
      <c r="H44" s="154">
        <v>64.25</v>
      </c>
      <c r="I44" s="154">
        <v>32.450000000000003</v>
      </c>
      <c r="J44" s="154">
        <v>16.3</v>
      </c>
      <c r="K44" s="154">
        <v>10.63</v>
      </c>
      <c r="L44" s="154">
        <v>5.31</v>
      </c>
      <c r="M44" s="154">
        <v>10.74</v>
      </c>
      <c r="N44" s="154">
        <v>14.65</v>
      </c>
      <c r="O44" s="154">
        <v>14.65</v>
      </c>
      <c r="P44" s="154">
        <v>14.65</v>
      </c>
      <c r="Q44" s="154">
        <v>14.65</v>
      </c>
      <c r="R44" s="154">
        <v>200.13</v>
      </c>
      <c r="S44" s="154">
        <v>200.13</v>
      </c>
      <c r="T44" s="154">
        <v>8.2899999999999991</v>
      </c>
      <c r="U44" s="154">
        <v>10</v>
      </c>
      <c r="V44" s="154">
        <v>10</v>
      </c>
      <c r="W44" s="154">
        <v>2.56867</v>
      </c>
      <c r="X44" s="154">
        <v>9.7270000000000003</v>
      </c>
      <c r="Y44" s="154">
        <v>9.7270000000000003</v>
      </c>
      <c r="Z44" s="154">
        <v>8.3951700000000002</v>
      </c>
      <c r="AA44" s="154">
        <v>9.8290000000000006</v>
      </c>
      <c r="AB44" s="154">
        <v>0</v>
      </c>
      <c r="AC44" s="154">
        <v>12.07967</v>
      </c>
      <c r="AD44" s="154">
        <v>12.14284</v>
      </c>
      <c r="AE44" s="154">
        <v>22.052230000000002</v>
      </c>
      <c r="AF44" s="154">
        <v>23.375029999999999</v>
      </c>
      <c r="AG44" s="154">
        <v>0</v>
      </c>
      <c r="AH44" s="154">
        <v>12.686999999999999</v>
      </c>
      <c r="AI44" s="154">
        <v>13.877000000000001</v>
      </c>
      <c r="AJ44" s="154">
        <v>458.08855</v>
      </c>
      <c r="AK44" s="154">
        <v>458.08855</v>
      </c>
      <c r="AL44" s="154">
        <v>458.08855</v>
      </c>
      <c r="AM44" s="154">
        <v>0</v>
      </c>
      <c r="AN44" s="154">
        <v>425.82879000000003</v>
      </c>
      <c r="AO44" s="154">
        <v>0</v>
      </c>
      <c r="AP44" s="154">
        <v>263.84174999999999</v>
      </c>
      <c r="AQ44" s="154">
        <v>0</v>
      </c>
      <c r="AR44" s="154">
        <v>0</v>
      </c>
      <c r="AS44" s="154">
        <v>3.371</v>
      </c>
      <c r="AT44" s="154">
        <v>3.4500000000000003E-2</v>
      </c>
    </row>
    <row r="45" spans="1:46" ht="24" customHeight="1" x14ac:dyDescent="0.3">
      <c r="A45" s="16" t="s">
        <v>60</v>
      </c>
      <c r="B45" s="16" t="s">
        <v>818</v>
      </c>
      <c r="C45" s="154">
        <v>21</v>
      </c>
      <c r="D45" s="154">
        <v>0</v>
      </c>
      <c r="E45" s="154">
        <v>12.06</v>
      </c>
      <c r="F45" s="154">
        <v>25</v>
      </c>
      <c r="G45" s="154">
        <v>21.11458</v>
      </c>
      <c r="H45" s="154">
        <v>68.680000000000007</v>
      </c>
      <c r="I45" s="154">
        <v>0</v>
      </c>
      <c r="J45" s="154">
        <v>0</v>
      </c>
      <c r="K45" s="154">
        <v>9.98</v>
      </c>
      <c r="L45" s="154">
        <v>4.5199999999999996</v>
      </c>
      <c r="M45" s="154">
        <v>9.5749999999999993</v>
      </c>
      <c r="N45" s="154">
        <v>13.97</v>
      </c>
      <c r="O45" s="154">
        <v>13.97</v>
      </c>
      <c r="P45" s="154">
        <v>13.97</v>
      </c>
      <c r="Q45" s="154">
        <v>13.97</v>
      </c>
      <c r="R45" s="154">
        <v>39</v>
      </c>
      <c r="S45" s="154">
        <v>39</v>
      </c>
      <c r="T45" s="154">
        <v>0</v>
      </c>
      <c r="U45" s="154">
        <v>9</v>
      </c>
      <c r="V45" s="154">
        <v>9</v>
      </c>
      <c r="W45" s="154">
        <v>0.27589000000000002</v>
      </c>
      <c r="X45" s="154">
        <v>0</v>
      </c>
      <c r="Y45" s="154">
        <v>0</v>
      </c>
      <c r="Z45" s="154">
        <v>0.58382000000000001</v>
      </c>
      <c r="AA45" s="154">
        <v>0</v>
      </c>
      <c r="AB45" s="154">
        <v>0</v>
      </c>
      <c r="AC45" s="154">
        <v>14.003069999999999</v>
      </c>
      <c r="AD45" s="154">
        <v>12.05259</v>
      </c>
      <c r="AE45" s="154">
        <v>0</v>
      </c>
      <c r="AF45" s="154">
        <v>0</v>
      </c>
      <c r="AG45" s="154">
        <v>0</v>
      </c>
      <c r="AH45" s="154">
        <v>12.564</v>
      </c>
      <c r="AI45" s="154">
        <v>13.772</v>
      </c>
      <c r="AJ45" s="154">
        <v>458.08855</v>
      </c>
      <c r="AK45" s="154">
        <v>458.08855</v>
      </c>
      <c r="AL45" s="154">
        <v>458.08855</v>
      </c>
      <c r="AM45" s="154">
        <v>0</v>
      </c>
      <c r="AN45" s="154">
        <v>425.82879000000003</v>
      </c>
      <c r="AO45" s="154">
        <v>0</v>
      </c>
      <c r="AP45" s="154">
        <v>263.84174999999999</v>
      </c>
      <c r="AQ45" s="154">
        <v>0</v>
      </c>
      <c r="AR45" s="154">
        <v>0</v>
      </c>
      <c r="AS45" s="154">
        <v>0</v>
      </c>
      <c r="AT45" s="154">
        <v>0</v>
      </c>
    </row>
    <row r="46" spans="1:46" ht="24" customHeight="1" x14ac:dyDescent="0.3">
      <c r="A46" s="16" t="s">
        <v>60</v>
      </c>
      <c r="B46" s="16" t="s">
        <v>819</v>
      </c>
      <c r="C46" s="154">
        <v>21</v>
      </c>
      <c r="D46" s="154">
        <v>0</v>
      </c>
      <c r="E46" s="154">
        <v>13.11</v>
      </c>
      <c r="F46" s="154">
        <v>25.12</v>
      </c>
      <c r="G46" s="154">
        <v>21.11458</v>
      </c>
      <c r="H46" s="154">
        <v>69.41</v>
      </c>
      <c r="I46" s="154">
        <v>0</v>
      </c>
      <c r="J46" s="154">
        <v>0</v>
      </c>
      <c r="K46" s="154">
        <v>10.39</v>
      </c>
      <c r="L46" s="154">
        <v>4.74</v>
      </c>
      <c r="M46" s="154">
        <v>9.0839999999999996</v>
      </c>
      <c r="N46" s="154">
        <v>13.01</v>
      </c>
      <c r="O46" s="154">
        <v>13.01</v>
      </c>
      <c r="P46" s="154">
        <v>13.01</v>
      </c>
      <c r="Q46" s="154">
        <v>13.01</v>
      </c>
      <c r="R46" s="154">
        <v>0</v>
      </c>
      <c r="S46" s="154">
        <v>0</v>
      </c>
      <c r="T46" s="154">
        <v>0</v>
      </c>
      <c r="U46" s="154">
        <v>8</v>
      </c>
      <c r="V46" s="154">
        <v>9</v>
      </c>
      <c r="W46" s="154">
        <v>0.63551999999999997</v>
      </c>
      <c r="X46" s="154">
        <v>0</v>
      </c>
      <c r="Y46" s="154">
        <v>0</v>
      </c>
      <c r="Z46" s="154">
        <v>0</v>
      </c>
      <c r="AA46" s="154">
        <v>0</v>
      </c>
      <c r="AB46" s="154">
        <v>0</v>
      </c>
      <c r="AC46" s="154">
        <v>9.0513100000000009</v>
      </c>
      <c r="AD46" s="154">
        <v>0.88805999999999996</v>
      </c>
      <c r="AE46" s="154">
        <v>0</v>
      </c>
      <c r="AF46" s="154">
        <v>0</v>
      </c>
      <c r="AG46" s="154">
        <v>0</v>
      </c>
      <c r="AH46" s="154">
        <v>12.268000000000001</v>
      </c>
      <c r="AI46" s="154">
        <v>12.8</v>
      </c>
      <c r="AJ46" s="154">
        <v>458.08855</v>
      </c>
      <c r="AK46" s="154">
        <v>458.08855</v>
      </c>
      <c r="AL46" s="154">
        <v>458.08855</v>
      </c>
      <c r="AM46" s="154">
        <v>0</v>
      </c>
      <c r="AN46" s="154">
        <v>425.82879000000003</v>
      </c>
      <c r="AO46" s="154">
        <v>0</v>
      </c>
      <c r="AP46" s="154">
        <v>263.84174999999999</v>
      </c>
      <c r="AQ46" s="154">
        <v>0</v>
      </c>
      <c r="AR46" s="154">
        <v>0</v>
      </c>
      <c r="AS46" s="154">
        <v>0</v>
      </c>
      <c r="AT46" s="154">
        <v>0</v>
      </c>
    </row>
    <row r="47" spans="1:46" ht="24" customHeight="1" x14ac:dyDescent="0.3">
      <c r="A47" s="18" t="s">
        <v>60</v>
      </c>
      <c r="B47" s="18" t="s">
        <v>820</v>
      </c>
      <c r="C47" s="155">
        <v>21</v>
      </c>
      <c r="D47" s="155">
        <v>0</v>
      </c>
      <c r="E47" s="155">
        <v>10.79</v>
      </c>
      <c r="F47" s="155">
        <v>25.07</v>
      </c>
      <c r="G47" s="155">
        <v>21.11458</v>
      </c>
      <c r="H47" s="155">
        <v>70</v>
      </c>
      <c r="I47" s="155"/>
      <c r="J47" s="155"/>
      <c r="K47" s="155">
        <v>10.01</v>
      </c>
      <c r="L47" s="155">
        <v>4.24</v>
      </c>
      <c r="M47" s="155">
        <v>8.8949999999999996</v>
      </c>
      <c r="N47" s="155">
        <v>12.32</v>
      </c>
      <c r="O47" s="155">
        <v>12.32</v>
      </c>
      <c r="P47" s="155">
        <v>12.32</v>
      </c>
      <c r="Q47" s="155">
        <v>12.32</v>
      </c>
      <c r="R47" s="155"/>
      <c r="S47" s="155"/>
      <c r="T47" s="155"/>
      <c r="U47" s="155">
        <v>9</v>
      </c>
      <c r="V47" s="155">
        <v>9</v>
      </c>
      <c r="W47" s="155"/>
      <c r="X47" s="155"/>
      <c r="Y47" s="155"/>
      <c r="Z47" s="155"/>
      <c r="AA47" s="155"/>
      <c r="AB47" s="155"/>
      <c r="AC47" s="155">
        <v>7.8396800000000004</v>
      </c>
      <c r="AD47" s="155">
        <v>11.060140000000001</v>
      </c>
      <c r="AE47" s="155"/>
      <c r="AF47" s="155"/>
      <c r="AG47" s="155"/>
      <c r="AH47" s="155">
        <v>11.568</v>
      </c>
      <c r="AI47" s="155">
        <v>12.323</v>
      </c>
      <c r="AJ47" s="155">
        <v>458.08855</v>
      </c>
      <c r="AK47" s="155">
        <v>458.08855</v>
      </c>
      <c r="AL47" s="155">
        <v>458.08855</v>
      </c>
      <c r="AM47" s="155">
        <v>0</v>
      </c>
      <c r="AN47" s="155">
        <v>425.82879000000003</v>
      </c>
      <c r="AO47" s="155">
        <v>0</v>
      </c>
      <c r="AP47" s="155">
        <v>271.17068999999998</v>
      </c>
      <c r="AQ47" s="155">
        <v>0</v>
      </c>
      <c r="AR47" s="155">
        <v>0</v>
      </c>
      <c r="AS47" s="155"/>
      <c r="AT47" s="155"/>
    </row>
    <row r="48" spans="1:46" ht="24" customHeight="1" x14ac:dyDescent="0.3">
      <c r="A48" s="13" t="s">
        <v>60</v>
      </c>
      <c r="B48" s="13" t="s">
        <v>821</v>
      </c>
      <c r="C48" s="153">
        <v>21</v>
      </c>
      <c r="D48" s="153">
        <v>0</v>
      </c>
      <c r="E48" s="153">
        <v>10.57</v>
      </c>
      <c r="F48" s="153">
        <v>25.16</v>
      </c>
      <c r="G48" s="153">
        <v>21.11458</v>
      </c>
      <c r="H48" s="153">
        <v>68.47</v>
      </c>
      <c r="I48" s="153"/>
      <c r="J48" s="153"/>
      <c r="K48" s="153">
        <v>9.4600000000000009</v>
      </c>
      <c r="L48" s="153">
        <v>4.57</v>
      </c>
      <c r="M48" s="153">
        <v>8.2089999999999996</v>
      </c>
      <c r="N48" s="153">
        <v>11.26</v>
      </c>
      <c r="O48" s="153">
        <v>11.26</v>
      </c>
      <c r="P48" s="153">
        <v>11.26</v>
      </c>
      <c r="Q48" s="153">
        <v>11.26</v>
      </c>
      <c r="R48" s="153"/>
      <c r="S48" s="153"/>
      <c r="T48" s="153"/>
      <c r="U48" s="153">
        <v>8</v>
      </c>
      <c r="V48" s="153">
        <v>9</v>
      </c>
      <c r="W48" s="153"/>
      <c r="X48" s="153"/>
      <c r="Y48" s="153"/>
      <c r="Z48" s="153"/>
      <c r="AA48" s="153"/>
      <c r="AB48" s="153"/>
      <c r="AC48" s="153">
        <v>8.5017200000000006</v>
      </c>
      <c r="AD48" s="153">
        <v>10.06423</v>
      </c>
      <c r="AE48" s="153"/>
      <c r="AF48" s="153"/>
      <c r="AG48" s="153"/>
      <c r="AH48" s="153">
        <v>11.388999999999999</v>
      </c>
      <c r="AI48" s="153">
        <v>11.782</v>
      </c>
      <c r="AJ48" s="153">
        <v>458.08855</v>
      </c>
      <c r="AK48" s="153">
        <v>458.08855</v>
      </c>
      <c r="AL48" s="153">
        <v>458.08855</v>
      </c>
      <c r="AM48" s="153">
        <v>0</v>
      </c>
      <c r="AN48" s="153">
        <v>425.82879000000003</v>
      </c>
      <c r="AO48" s="153">
        <v>0</v>
      </c>
      <c r="AP48" s="153">
        <v>278.49963000000002</v>
      </c>
      <c r="AQ48" s="153">
        <v>0</v>
      </c>
      <c r="AR48" s="153">
        <v>0</v>
      </c>
      <c r="AS48" s="153"/>
      <c r="AT48" s="153"/>
    </row>
    <row r="49" spans="1:46" ht="24" customHeight="1" x14ac:dyDescent="0.3">
      <c r="A49" s="16" t="s">
        <v>60</v>
      </c>
      <c r="B49" s="16" t="s">
        <v>822</v>
      </c>
      <c r="C49" s="154">
        <v>21</v>
      </c>
      <c r="D49" s="154">
        <v>0</v>
      </c>
      <c r="E49" s="154">
        <v>10.73</v>
      </c>
      <c r="F49" s="154">
        <v>25.22</v>
      </c>
      <c r="G49" s="154">
        <v>21.11458</v>
      </c>
      <c r="H49" s="154">
        <v>68.819999999999993</v>
      </c>
      <c r="I49" s="154"/>
      <c r="J49" s="154"/>
      <c r="K49" s="154">
        <v>8.5399999999999991</v>
      </c>
      <c r="L49" s="154">
        <v>3.69</v>
      </c>
      <c r="M49" s="154">
        <v>8.9030000000000005</v>
      </c>
      <c r="N49" s="154">
        <v>12.13</v>
      </c>
      <c r="O49" s="154">
        <v>12.13</v>
      </c>
      <c r="P49" s="154">
        <v>12.13</v>
      </c>
      <c r="Q49" s="154">
        <v>12.13</v>
      </c>
      <c r="R49" s="154"/>
      <c r="S49" s="154"/>
      <c r="T49" s="154"/>
      <c r="U49" s="154">
        <v>8</v>
      </c>
      <c r="V49" s="154">
        <v>9</v>
      </c>
      <c r="W49" s="154"/>
      <c r="X49" s="154"/>
      <c r="Y49" s="154"/>
      <c r="Z49" s="154"/>
      <c r="AA49" s="154"/>
      <c r="AB49" s="154"/>
      <c r="AC49" s="154">
        <v>7.3402200000000004</v>
      </c>
      <c r="AD49" s="154">
        <v>2.4259599999999999</v>
      </c>
      <c r="AE49" s="154"/>
      <c r="AF49" s="154"/>
      <c r="AG49" s="154"/>
      <c r="AH49" s="154">
        <v>11.398</v>
      </c>
      <c r="AI49" s="154">
        <v>11.701000000000001</v>
      </c>
      <c r="AJ49" s="154">
        <v>458.08855</v>
      </c>
      <c r="AK49" s="154">
        <v>458.08855</v>
      </c>
      <c r="AL49" s="154">
        <v>458.08855</v>
      </c>
      <c r="AM49" s="154">
        <v>0</v>
      </c>
      <c r="AN49" s="154">
        <v>425.82879000000003</v>
      </c>
      <c r="AO49" s="154">
        <v>0</v>
      </c>
      <c r="AP49" s="154">
        <v>280.94261</v>
      </c>
      <c r="AQ49" s="154">
        <v>0</v>
      </c>
      <c r="AR49" s="154">
        <v>0</v>
      </c>
      <c r="AS49" s="154"/>
      <c r="AT49" s="154"/>
    </row>
    <row r="50" spans="1:46" ht="24" customHeight="1" x14ac:dyDescent="0.3">
      <c r="A50" s="16" t="s">
        <v>60</v>
      </c>
      <c r="B50" s="16" t="s">
        <v>823</v>
      </c>
      <c r="C50" s="154">
        <v>21</v>
      </c>
      <c r="D50" s="154">
        <v>0</v>
      </c>
      <c r="E50" s="154">
        <v>11.37</v>
      </c>
      <c r="F50" s="154">
        <v>25.79</v>
      </c>
      <c r="G50" s="154">
        <v>21.11458</v>
      </c>
      <c r="H50" s="154">
        <v>69.11</v>
      </c>
      <c r="I50" s="154"/>
      <c r="J50" s="154"/>
      <c r="K50" s="154">
        <v>9.23</v>
      </c>
      <c r="L50" s="154">
        <v>3.95</v>
      </c>
      <c r="M50" s="154">
        <v>9.6639999999999997</v>
      </c>
      <c r="N50" s="154">
        <v>10.85</v>
      </c>
      <c r="O50" s="154">
        <v>10.85</v>
      </c>
      <c r="P50" s="154">
        <v>10.85</v>
      </c>
      <c r="Q50" s="154">
        <v>10.85</v>
      </c>
      <c r="R50" s="154"/>
      <c r="S50" s="154"/>
      <c r="T50" s="154"/>
      <c r="U50" s="154">
        <v>7</v>
      </c>
      <c r="V50" s="154">
        <v>9</v>
      </c>
      <c r="W50" s="154"/>
      <c r="X50" s="154"/>
      <c r="Y50" s="154"/>
      <c r="Z50" s="154"/>
      <c r="AA50" s="154"/>
      <c r="AB50" s="154"/>
      <c r="AC50" s="154">
        <v>7.29678</v>
      </c>
      <c r="AD50" s="154">
        <v>2.48272</v>
      </c>
      <c r="AE50" s="154"/>
      <c r="AF50" s="154"/>
      <c r="AG50" s="154"/>
      <c r="AH50" s="154">
        <v>11.867000000000001</v>
      </c>
      <c r="AI50" s="154">
        <v>11.541</v>
      </c>
      <c r="AJ50" s="154">
        <v>458.08855</v>
      </c>
      <c r="AK50" s="154">
        <v>458.08855</v>
      </c>
      <c r="AL50" s="154">
        <v>458.08855</v>
      </c>
      <c r="AM50" s="154">
        <v>0</v>
      </c>
      <c r="AN50" s="154">
        <v>425.82879000000003</v>
      </c>
      <c r="AO50" s="154">
        <v>0</v>
      </c>
      <c r="AP50" s="154">
        <v>280.94261</v>
      </c>
      <c r="AQ50" s="154">
        <v>0</v>
      </c>
      <c r="AR50" s="154">
        <v>0</v>
      </c>
      <c r="AS50" s="154"/>
      <c r="AT50" s="154"/>
    </row>
    <row r="51" spans="1:46" ht="24" customHeight="1" x14ac:dyDescent="0.3">
      <c r="A51" s="16" t="s">
        <v>60</v>
      </c>
      <c r="B51" s="16" t="s">
        <v>824</v>
      </c>
      <c r="C51" s="154">
        <v>21</v>
      </c>
      <c r="D51" s="154">
        <v>0</v>
      </c>
      <c r="E51" s="154">
        <v>10.8</v>
      </c>
      <c r="F51" s="154">
        <v>25.86</v>
      </c>
      <c r="G51" s="154">
        <v>21.11458</v>
      </c>
      <c r="H51" s="154">
        <v>68.64</v>
      </c>
      <c r="I51" s="154"/>
      <c r="J51" s="154"/>
      <c r="K51" s="154">
        <v>8.44</v>
      </c>
      <c r="L51" s="154">
        <v>3.84</v>
      </c>
      <c r="M51" s="154">
        <v>8.4659999999999993</v>
      </c>
      <c r="N51" s="154">
        <v>11.02</v>
      </c>
      <c r="O51" s="154">
        <v>11.02</v>
      </c>
      <c r="P51" s="154">
        <v>11.02</v>
      </c>
      <c r="Q51" s="154">
        <v>11.02</v>
      </c>
      <c r="R51" s="154"/>
      <c r="S51" s="154"/>
      <c r="T51" s="154"/>
      <c r="U51" s="154">
        <v>6</v>
      </c>
      <c r="V51" s="154">
        <v>8</v>
      </c>
      <c r="W51" s="154"/>
      <c r="X51" s="154"/>
      <c r="Y51" s="154"/>
      <c r="Z51" s="154"/>
      <c r="AA51" s="154"/>
      <c r="AB51" s="154"/>
      <c r="AC51" s="154">
        <v>7.9816900000000004</v>
      </c>
      <c r="AD51" s="154">
        <v>9.5009099999999993</v>
      </c>
      <c r="AE51" s="154"/>
      <c r="AF51" s="154"/>
      <c r="AG51" s="154"/>
      <c r="AH51" s="154">
        <v>11.523999999999999</v>
      </c>
      <c r="AI51" s="154">
        <v>11.177</v>
      </c>
      <c r="AJ51" s="154">
        <v>377.43916000000002</v>
      </c>
      <c r="AK51" s="154">
        <v>396.79500999999999</v>
      </c>
      <c r="AL51" s="154">
        <v>393.56903999999997</v>
      </c>
      <c r="AM51" s="154">
        <v>0</v>
      </c>
      <c r="AN51" s="154">
        <v>361.30928</v>
      </c>
      <c r="AO51" s="154">
        <v>0</v>
      </c>
      <c r="AP51" s="154">
        <v>280.94261</v>
      </c>
      <c r="AQ51" s="154">
        <v>0</v>
      </c>
      <c r="AR51" s="154">
        <v>293.55599999999998</v>
      </c>
      <c r="AS51" s="154"/>
      <c r="AT51" s="154"/>
    </row>
    <row r="52" spans="1:46" ht="24" customHeight="1" x14ac:dyDescent="0.3">
      <c r="A52" s="16" t="s">
        <v>60</v>
      </c>
      <c r="B52" s="16" t="s">
        <v>825</v>
      </c>
      <c r="C52" s="154">
        <v>21</v>
      </c>
      <c r="D52" s="154">
        <v>0</v>
      </c>
      <c r="E52" s="154">
        <v>11.06</v>
      </c>
      <c r="F52" s="154">
        <v>25.35</v>
      </c>
      <c r="G52" s="154">
        <v>21.11458</v>
      </c>
      <c r="H52" s="154">
        <v>68.290000000000006</v>
      </c>
      <c r="I52" s="154"/>
      <c r="J52" s="154"/>
      <c r="K52" s="154">
        <v>7.92</v>
      </c>
      <c r="L52" s="154">
        <v>3.38</v>
      </c>
      <c r="M52" s="154">
        <v>7.41</v>
      </c>
      <c r="N52" s="154">
        <v>9.93</v>
      </c>
      <c r="O52" s="154">
        <v>9.93</v>
      </c>
      <c r="P52" s="154">
        <v>9.93</v>
      </c>
      <c r="Q52" s="154">
        <v>9.93</v>
      </c>
      <c r="R52" s="154"/>
      <c r="S52" s="154"/>
      <c r="T52" s="154"/>
      <c r="U52" s="154">
        <v>6</v>
      </c>
      <c r="V52" s="154">
        <v>8</v>
      </c>
      <c r="W52" s="154"/>
      <c r="X52" s="154"/>
      <c r="Y52" s="154"/>
      <c r="Z52" s="154"/>
      <c r="AA52" s="154"/>
      <c r="AB52" s="154"/>
      <c r="AC52" s="154">
        <v>7.1153599999999999</v>
      </c>
      <c r="AD52" s="154">
        <v>7.0162000000000004</v>
      </c>
      <c r="AE52" s="154"/>
      <c r="AF52" s="154"/>
      <c r="AG52" s="154"/>
      <c r="AH52" s="154">
        <v>10.851000000000001</v>
      </c>
      <c r="AI52" s="154">
        <v>10.404999999999999</v>
      </c>
      <c r="AJ52" s="154">
        <v>377.43916000000002</v>
      </c>
      <c r="AK52" s="154">
        <v>393.56903999999997</v>
      </c>
      <c r="AL52" s="154">
        <v>393.56903999999997</v>
      </c>
      <c r="AM52" s="154">
        <v>0</v>
      </c>
      <c r="AN52" s="154">
        <v>361.30928</v>
      </c>
      <c r="AO52" s="154">
        <v>0</v>
      </c>
      <c r="AP52" s="154">
        <v>280.94261</v>
      </c>
      <c r="AQ52" s="154">
        <v>0</v>
      </c>
      <c r="AR52" s="154">
        <v>293.55599999999998</v>
      </c>
      <c r="AS52" s="154"/>
      <c r="AT52" s="154"/>
    </row>
    <row r="53" spans="1:46" ht="24" customHeight="1" x14ac:dyDescent="0.3">
      <c r="A53" s="16" t="s">
        <v>60</v>
      </c>
      <c r="B53" s="16" t="s">
        <v>826</v>
      </c>
      <c r="C53" s="154">
        <v>21</v>
      </c>
      <c r="D53" s="154">
        <v>0</v>
      </c>
      <c r="E53" s="154">
        <v>11.98</v>
      </c>
      <c r="F53" s="154">
        <v>25.36</v>
      </c>
      <c r="G53" s="154">
        <v>21.11458</v>
      </c>
      <c r="H53" s="154">
        <v>67.66</v>
      </c>
      <c r="I53" s="154"/>
      <c r="J53" s="154"/>
      <c r="K53" s="154">
        <v>7.36</v>
      </c>
      <c r="L53" s="154">
        <v>4.34</v>
      </c>
      <c r="M53" s="154">
        <v>7.0439999999999996</v>
      </c>
      <c r="N53" s="154">
        <v>9.83</v>
      </c>
      <c r="O53" s="154">
        <v>9.83</v>
      </c>
      <c r="P53" s="154">
        <v>9.83</v>
      </c>
      <c r="Q53" s="154">
        <v>9.83</v>
      </c>
      <c r="R53" s="154"/>
      <c r="S53" s="154"/>
      <c r="T53" s="154"/>
      <c r="U53" s="154">
        <v>7</v>
      </c>
      <c r="V53" s="154">
        <v>9</v>
      </c>
      <c r="W53" s="154"/>
      <c r="X53" s="154"/>
      <c r="Y53" s="154"/>
      <c r="Z53" s="154"/>
      <c r="AA53" s="154"/>
      <c r="AB53" s="154"/>
      <c r="AC53" s="154">
        <v>3.0320499999999999</v>
      </c>
      <c r="AD53" s="154">
        <v>5.7391500000000004</v>
      </c>
      <c r="AE53" s="154"/>
      <c r="AF53" s="154"/>
      <c r="AG53" s="154"/>
      <c r="AH53" s="154">
        <v>9.8390000000000004</v>
      </c>
      <c r="AI53" s="154">
        <v>8.7710000000000008</v>
      </c>
      <c r="AJ53" s="154">
        <v>377.43916000000002</v>
      </c>
      <c r="AK53" s="154">
        <v>393.56903999999997</v>
      </c>
      <c r="AL53" s="154">
        <v>393.56903999999997</v>
      </c>
      <c r="AM53" s="154">
        <v>0</v>
      </c>
      <c r="AN53" s="154">
        <v>361.30928</v>
      </c>
      <c r="AO53" s="154">
        <v>0</v>
      </c>
      <c r="AP53" s="154">
        <v>280.94261</v>
      </c>
      <c r="AQ53" s="154">
        <v>0</v>
      </c>
      <c r="AR53" s="154">
        <v>293.55599999999998</v>
      </c>
      <c r="AS53" s="154"/>
      <c r="AT53" s="154"/>
    </row>
    <row r="54" spans="1:46" ht="24" customHeight="1" x14ac:dyDescent="0.3">
      <c r="A54" s="16" t="s">
        <v>60</v>
      </c>
      <c r="B54" s="16" t="s">
        <v>827</v>
      </c>
      <c r="C54" s="154">
        <v>22</v>
      </c>
      <c r="D54" s="154">
        <v>0</v>
      </c>
      <c r="E54" s="154">
        <v>11.61</v>
      </c>
      <c r="F54" s="154">
        <v>26.11</v>
      </c>
      <c r="G54" s="154">
        <v>21.11458</v>
      </c>
      <c r="H54" s="154">
        <v>64.91</v>
      </c>
      <c r="I54" s="154"/>
      <c r="J54" s="154"/>
      <c r="K54" s="154">
        <v>6.9</v>
      </c>
      <c r="L54" s="154">
        <v>4.3099999999999996</v>
      </c>
      <c r="M54" s="154">
        <v>7.7229999999999999</v>
      </c>
      <c r="N54" s="154">
        <v>8.77</v>
      </c>
      <c r="O54" s="154">
        <v>8.77</v>
      </c>
      <c r="P54" s="154">
        <v>8.77</v>
      </c>
      <c r="Q54" s="154">
        <v>8.77</v>
      </c>
      <c r="R54" s="154"/>
      <c r="S54" s="154"/>
      <c r="T54" s="154"/>
      <c r="U54" s="154">
        <v>6</v>
      </c>
      <c r="V54" s="154">
        <v>7</v>
      </c>
      <c r="W54" s="154"/>
      <c r="X54" s="154"/>
      <c r="Y54" s="154"/>
      <c r="Z54" s="154"/>
      <c r="AA54" s="154"/>
      <c r="AB54" s="154"/>
      <c r="AC54" s="154">
        <v>6.5140700000000002</v>
      </c>
      <c r="AD54" s="154">
        <v>4.8904699999999997</v>
      </c>
      <c r="AE54" s="154"/>
      <c r="AF54" s="154"/>
      <c r="AG54" s="154"/>
      <c r="AH54" s="154">
        <v>10.058</v>
      </c>
      <c r="AI54" s="154">
        <v>8.64</v>
      </c>
      <c r="AJ54" s="154">
        <v>377.43916000000002</v>
      </c>
      <c r="AK54" s="154">
        <v>393.56903999999997</v>
      </c>
      <c r="AL54" s="154">
        <v>393.56903999999997</v>
      </c>
      <c r="AM54" s="154">
        <v>0</v>
      </c>
      <c r="AN54" s="154">
        <v>361.30928</v>
      </c>
      <c r="AO54" s="154">
        <v>0</v>
      </c>
      <c r="AP54" s="154">
        <v>280.94261</v>
      </c>
      <c r="AQ54" s="154">
        <v>0</v>
      </c>
      <c r="AR54" s="154">
        <v>293.55599999999998</v>
      </c>
      <c r="AS54" s="154"/>
      <c r="AT54" s="154"/>
    </row>
    <row r="55" spans="1:46" ht="24" customHeight="1" x14ac:dyDescent="0.3">
      <c r="A55" s="18" t="s">
        <v>828</v>
      </c>
      <c r="B55" s="18" t="s">
        <v>61</v>
      </c>
      <c r="C55" s="155">
        <v>22</v>
      </c>
      <c r="D55" s="155">
        <v>0</v>
      </c>
      <c r="E55" s="155">
        <v>11</v>
      </c>
      <c r="F55" s="155">
        <v>25.8</v>
      </c>
      <c r="G55" s="155">
        <v>21.11458</v>
      </c>
      <c r="H55" s="155">
        <v>69.47</v>
      </c>
      <c r="I55" s="155"/>
      <c r="J55" s="155"/>
      <c r="K55" s="155">
        <v>6.52</v>
      </c>
      <c r="L55" s="155">
        <v>5.2</v>
      </c>
      <c r="M55" s="155">
        <v>8.2200000000000006</v>
      </c>
      <c r="N55" s="155">
        <v>8.52</v>
      </c>
      <c r="O55" s="155">
        <v>8.52</v>
      </c>
      <c r="P55" s="155">
        <v>8.52</v>
      </c>
      <c r="Q55" s="155">
        <v>8.52</v>
      </c>
      <c r="R55" s="155"/>
      <c r="S55" s="155"/>
      <c r="T55" s="155"/>
      <c r="U55" s="155">
        <v>7</v>
      </c>
      <c r="V55" s="155">
        <v>8</v>
      </c>
      <c r="W55" s="155"/>
      <c r="X55" s="155"/>
      <c r="Y55" s="155"/>
      <c r="Z55" s="155"/>
      <c r="AA55" s="155"/>
      <c r="AB55" s="155"/>
      <c r="AC55" s="155">
        <v>6.1814999999999998</v>
      </c>
      <c r="AD55" s="155">
        <v>6.8441900000000002</v>
      </c>
      <c r="AE55" s="155"/>
      <c r="AF55" s="155"/>
      <c r="AG55" s="155"/>
      <c r="AH55" s="155">
        <v>9.5570000000000004</v>
      </c>
      <c r="AI55" s="155">
        <v>9.0039999999999996</v>
      </c>
      <c r="AJ55" s="155">
        <v>377.43916000000002</v>
      </c>
      <c r="AK55" s="155">
        <v>393.56903999999997</v>
      </c>
      <c r="AL55" s="155">
        <v>393.56903999999997</v>
      </c>
      <c r="AM55" s="155">
        <v>0</v>
      </c>
      <c r="AN55" s="155">
        <v>361.30928</v>
      </c>
      <c r="AO55" s="155">
        <v>0</v>
      </c>
      <c r="AP55" s="155">
        <v>280.94261</v>
      </c>
      <c r="AQ55" s="155">
        <v>0</v>
      </c>
      <c r="AR55" s="155">
        <v>293.55599999999998</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8" t="s">
        <v>1755</v>
      </c>
      <c r="B4" s="199"/>
      <c r="C4" s="199"/>
      <c r="D4" s="199"/>
      <c r="E4" s="199"/>
      <c r="F4" s="199"/>
      <c r="G4" s="199"/>
      <c r="H4" s="199"/>
      <c r="I4" s="199"/>
      <c r="J4" s="199"/>
    </row>
    <row r="5" spans="1:10" ht="22.05" hidden="1" customHeight="1" x14ac:dyDescent="0.3">
      <c r="A5" s="199" t="s">
        <v>56</v>
      </c>
      <c r="B5" s="199" t="s">
        <v>546</v>
      </c>
      <c r="C5" s="9">
        <v>42879</v>
      </c>
      <c r="D5" s="9">
        <v>42880</v>
      </c>
      <c r="E5" s="9">
        <v>46665</v>
      </c>
      <c r="F5" s="9">
        <v>70163</v>
      </c>
      <c r="G5" s="9">
        <v>47090</v>
      </c>
      <c r="H5" s="9">
        <v>75130</v>
      </c>
      <c r="I5" s="9">
        <v>62201</v>
      </c>
      <c r="J5" s="199" t="s">
        <v>1756</v>
      </c>
    </row>
    <row r="6" spans="1:10" ht="40.049999999999997" customHeight="1" x14ac:dyDescent="0.3">
      <c r="A6" s="199"/>
      <c r="B6" s="199"/>
      <c r="C6" s="227" t="s">
        <v>603</v>
      </c>
      <c r="D6" s="227" t="s">
        <v>604</v>
      </c>
      <c r="E6" s="227" t="s">
        <v>605</v>
      </c>
      <c r="F6" s="227" t="s">
        <v>606</v>
      </c>
      <c r="G6" s="227" t="s">
        <v>601</v>
      </c>
      <c r="H6" s="227" t="s">
        <v>607</v>
      </c>
      <c r="I6" s="227" t="s">
        <v>602</v>
      </c>
      <c r="J6" s="199"/>
    </row>
    <row r="7" spans="1:10" ht="57" customHeight="1" x14ac:dyDescent="0.3">
      <c r="A7" s="199"/>
      <c r="B7" s="199"/>
      <c r="C7" s="9" t="s">
        <v>1757</v>
      </c>
      <c r="D7" s="9" t="s">
        <v>1758</v>
      </c>
      <c r="E7" s="9" t="s">
        <v>1759</v>
      </c>
      <c r="F7" s="9" t="s">
        <v>1760</v>
      </c>
      <c r="G7" s="9" t="s">
        <v>1761</v>
      </c>
      <c r="H7" s="9" t="s">
        <v>1762</v>
      </c>
      <c r="I7" s="9" t="s">
        <v>1763</v>
      </c>
      <c r="J7" s="199" t="s">
        <v>772</v>
      </c>
    </row>
    <row r="8" spans="1:10" ht="24" customHeight="1" x14ac:dyDescent="0.3">
      <c r="A8" s="13" t="s">
        <v>60</v>
      </c>
      <c r="B8" s="13" t="s">
        <v>781</v>
      </c>
      <c r="C8" s="153">
        <v>30</v>
      </c>
      <c r="D8" s="153">
        <v>0</v>
      </c>
      <c r="E8" s="153">
        <v>56.57</v>
      </c>
      <c r="F8" s="153">
        <v>73.959999999999994</v>
      </c>
      <c r="G8" s="153">
        <v>76.27</v>
      </c>
      <c r="H8" s="153">
        <v>198.69</v>
      </c>
      <c r="I8" s="153">
        <v>303.85000000000002</v>
      </c>
      <c r="J8" s="153">
        <v>739.34</v>
      </c>
    </row>
    <row r="9" spans="1:10" ht="24" customHeight="1" x14ac:dyDescent="0.3">
      <c r="A9" s="16" t="s">
        <v>60</v>
      </c>
      <c r="B9" s="16" t="s">
        <v>782</v>
      </c>
      <c r="C9" s="154">
        <v>30</v>
      </c>
      <c r="D9" s="154">
        <v>0</v>
      </c>
      <c r="E9" s="154">
        <v>61.04</v>
      </c>
      <c r="F9" s="154">
        <v>73.97</v>
      </c>
      <c r="G9" s="154">
        <v>76.27</v>
      </c>
      <c r="H9" s="154">
        <v>215.89</v>
      </c>
      <c r="I9" s="154">
        <v>304.88</v>
      </c>
      <c r="J9" s="154">
        <v>762.05</v>
      </c>
    </row>
    <row r="10" spans="1:10" ht="24" customHeight="1" x14ac:dyDescent="0.3">
      <c r="A10" s="16" t="s">
        <v>60</v>
      </c>
      <c r="B10" s="16" t="s">
        <v>783</v>
      </c>
      <c r="C10" s="154">
        <v>31</v>
      </c>
      <c r="D10" s="154">
        <v>0</v>
      </c>
      <c r="E10" s="154">
        <v>48.47</v>
      </c>
      <c r="F10" s="154">
        <v>74</v>
      </c>
      <c r="G10" s="154">
        <v>76.27</v>
      </c>
      <c r="H10" s="154">
        <v>210.72</v>
      </c>
      <c r="I10" s="154">
        <v>305.32</v>
      </c>
      <c r="J10" s="154">
        <v>745.78</v>
      </c>
    </row>
    <row r="11" spans="1:10" ht="24" customHeight="1" x14ac:dyDescent="0.3">
      <c r="A11" s="16" t="s">
        <v>60</v>
      </c>
      <c r="B11" s="16" t="s">
        <v>784</v>
      </c>
      <c r="C11" s="154">
        <v>31</v>
      </c>
      <c r="D11" s="154">
        <v>0</v>
      </c>
      <c r="E11" s="154">
        <v>49.06</v>
      </c>
      <c r="F11" s="154">
        <v>74.08</v>
      </c>
      <c r="G11" s="154">
        <v>76.27</v>
      </c>
      <c r="H11" s="154">
        <v>215.78</v>
      </c>
      <c r="I11" s="154">
        <v>306.22000000000003</v>
      </c>
      <c r="J11" s="154">
        <v>752.41</v>
      </c>
    </row>
    <row r="12" spans="1:10" ht="24" customHeight="1" x14ac:dyDescent="0.3">
      <c r="A12" s="16" t="s">
        <v>60</v>
      </c>
      <c r="B12" s="16" t="s">
        <v>785</v>
      </c>
      <c r="C12" s="154">
        <v>31</v>
      </c>
      <c r="D12" s="154">
        <v>0</v>
      </c>
      <c r="E12" s="154">
        <v>46.17</v>
      </c>
      <c r="F12" s="154">
        <v>74.540000000000006</v>
      </c>
      <c r="G12" s="154">
        <v>76.27</v>
      </c>
      <c r="H12" s="154">
        <v>219.23</v>
      </c>
      <c r="I12" s="154">
        <v>303.35000000000002</v>
      </c>
      <c r="J12" s="154">
        <v>750.56</v>
      </c>
    </row>
    <row r="13" spans="1:10" ht="24" customHeight="1" x14ac:dyDescent="0.3">
      <c r="A13" s="16" t="s">
        <v>60</v>
      </c>
      <c r="B13" s="16" t="s">
        <v>786</v>
      </c>
      <c r="C13" s="154">
        <v>31</v>
      </c>
      <c r="D13" s="154">
        <v>0</v>
      </c>
      <c r="E13" s="154">
        <v>45.55</v>
      </c>
      <c r="F13" s="154">
        <v>74.56</v>
      </c>
      <c r="G13" s="154">
        <v>76.27</v>
      </c>
      <c r="H13" s="154">
        <v>223.1</v>
      </c>
      <c r="I13" s="154">
        <v>306.24</v>
      </c>
      <c r="J13" s="154">
        <v>756.72</v>
      </c>
    </row>
    <row r="14" spans="1:10" ht="24" customHeight="1" x14ac:dyDescent="0.3">
      <c r="A14" s="16" t="s">
        <v>60</v>
      </c>
      <c r="B14" s="16" t="s">
        <v>787</v>
      </c>
      <c r="C14" s="154">
        <v>32</v>
      </c>
      <c r="D14" s="154">
        <v>0</v>
      </c>
      <c r="E14" s="154">
        <v>47.4</v>
      </c>
      <c r="F14" s="154">
        <v>75.790000000000006</v>
      </c>
      <c r="G14" s="154">
        <v>76.27</v>
      </c>
      <c r="H14" s="154">
        <v>217.43</v>
      </c>
      <c r="I14" s="154">
        <v>301.83</v>
      </c>
      <c r="J14" s="154">
        <v>750.72</v>
      </c>
    </row>
    <row r="15" spans="1:10" ht="24" customHeight="1" x14ac:dyDescent="0.3">
      <c r="A15" s="18" t="s">
        <v>60</v>
      </c>
      <c r="B15" s="18" t="s">
        <v>788</v>
      </c>
      <c r="C15" s="155">
        <v>32</v>
      </c>
      <c r="D15" s="155">
        <v>0</v>
      </c>
      <c r="E15" s="155">
        <v>50.07</v>
      </c>
      <c r="F15" s="155">
        <v>75.73</v>
      </c>
      <c r="G15" s="155">
        <v>76.27</v>
      </c>
      <c r="H15" s="155">
        <v>178.94</v>
      </c>
      <c r="I15" s="155">
        <v>308.7</v>
      </c>
      <c r="J15" s="155">
        <v>721.71</v>
      </c>
    </row>
    <row r="16" spans="1:10" ht="24" customHeight="1" x14ac:dyDescent="0.3">
      <c r="A16" s="13" t="s">
        <v>60</v>
      </c>
      <c r="B16" s="13" t="s">
        <v>789</v>
      </c>
      <c r="C16" s="153">
        <v>28</v>
      </c>
      <c r="D16" s="153">
        <v>0</v>
      </c>
      <c r="E16" s="153">
        <v>48.24</v>
      </c>
      <c r="F16" s="153">
        <v>75.84</v>
      </c>
      <c r="G16" s="153">
        <v>76.27</v>
      </c>
      <c r="H16" s="153">
        <v>191.25</v>
      </c>
      <c r="I16" s="153">
        <v>304.86</v>
      </c>
      <c r="J16" s="153">
        <v>724.46</v>
      </c>
    </row>
    <row r="17" spans="1:10" ht="24" customHeight="1" x14ac:dyDescent="0.3">
      <c r="A17" s="16" t="s">
        <v>60</v>
      </c>
      <c r="B17" s="16" t="s">
        <v>790</v>
      </c>
      <c r="C17" s="154">
        <v>28</v>
      </c>
      <c r="D17" s="154">
        <v>0</v>
      </c>
      <c r="E17" s="154">
        <v>59.9</v>
      </c>
      <c r="F17" s="154">
        <v>75.760000000000005</v>
      </c>
      <c r="G17" s="154">
        <v>76.27</v>
      </c>
      <c r="H17" s="154">
        <v>226.57</v>
      </c>
      <c r="I17" s="154">
        <v>294.43</v>
      </c>
      <c r="J17" s="154">
        <v>760.93</v>
      </c>
    </row>
    <row r="18" spans="1:10" ht="24" customHeight="1" x14ac:dyDescent="0.3">
      <c r="A18" s="16" t="s">
        <v>60</v>
      </c>
      <c r="B18" s="16" t="s">
        <v>791</v>
      </c>
      <c r="C18" s="154">
        <v>29</v>
      </c>
      <c r="D18" s="154">
        <v>0</v>
      </c>
      <c r="E18" s="154">
        <v>53.35</v>
      </c>
      <c r="F18" s="154">
        <v>76.349999999999994</v>
      </c>
      <c r="G18" s="154">
        <v>76.27</v>
      </c>
      <c r="H18" s="154">
        <v>207.75</v>
      </c>
      <c r="I18" s="154">
        <v>302.35000000000002</v>
      </c>
      <c r="J18" s="154">
        <v>745.07</v>
      </c>
    </row>
    <row r="19" spans="1:10" ht="24" customHeight="1" x14ac:dyDescent="0.3">
      <c r="A19" s="16" t="s">
        <v>60</v>
      </c>
      <c r="B19" s="16" t="s">
        <v>792</v>
      </c>
      <c r="C19" s="154">
        <v>29</v>
      </c>
      <c r="D19" s="154">
        <v>0</v>
      </c>
      <c r="E19" s="154">
        <v>54.63</v>
      </c>
      <c r="F19" s="154">
        <v>76.150000000000006</v>
      </c>
      <c r="G19" s="154">
        <v>76.27</v>
      </c>
      <c r="H19" s="154">
        <v>195.32</v>
      </c>
      <c r="I19" s="154">
        <v>295.94</v>
      </c>
      <c r="J19" s="154">
        <v>727.31</v>
      </c>
    </row>
    <row r="20" spans="1:10" ht="24" customHeight="1" x14ac:dyDescent="0.3">
      <c r="A20" s="16" t="s">
        <v>60</v>
      </c>
      <c r="B20" s="16" t="s">
        <v>793</v>
      </c>
      <c r="C20" s="154">
        <v>31</v>
      </c>
      <c r="D20" s="154">
        <v>0</v>
      </c>
      <c r="E20" s="154">
        <v>51.81</v>
      </c>
      <c r="F20" s="154">
        <v>76.25</v>
      </c>
      <c r="G20" s="154">
        <v>76.27</v>
      </c>
      <c r="H20" s="154">
        <v>212.68</v>
      </c>
      <c r="I20" s="154">
        <v>293.02</v>
      </c>
      <c r="J20" s="154">
        <v>741.03</v>
      </c>
    </row>
    <row r="21" spans="1:10" ht="24" customHeight="1" x14ac:dyDescent="0.3">
      <c r="A21" s="16" t="s">
        <v>60</v>
      </c>
      <c r="B21" s="16" t="s">
        <v>794</v>
      </c>
      <c r="C21" s="154">
        <v>31</v>
      </c>
      <c r="D21" s="154">
        <v>0</v>
      </c>
      <c r="E21" s="154">
        <v>53.39</v>
      </c>
      <c r="F21" s="154">
        <v>74.209999999999994</v>
      </c>
      <c r="G21" s="154">
        <v>76.27</v>
      </c>
      <c r="H21" s="154">
        <v>132.15</v>
      </c>
      <c r="I21" s="154">
        <v>294.08</v>
      </c>
      <c r="J21" s="154">
        <v>661.1</v>
      </c>
    </row>
    <row r="22" spans="1:10" ht="24" customHeight="1" x14ac:dyDescent="0.3">
      <c r="A22" s="16" t="s">
        <v>60</v>
      </c>
      <c r="B22" s="16" t="s">
        <v>795</v>
      </c>
      <c r="C22" s="154">
        <v>31</v>
      </c>
      <c r="D22" s="154">
        <v>0</v>
      </c>
      <c r="E22" s="154">
        <v>51.92</v>
      </c>
      <c r="F22" s="154">
        <v>78.91</v>
      </c>
      <c r="G22" s="154">
        <v>76.27</v>
      </c>
      <c r="H22" s="154">
        <v>194.34</v>
      </c>
      <c r="I22" s="154">
        <v>294.94</v>
      </c>
      <c r="J22" s="154">
        <v>727.38</v>
      </c>
    </row>
    <row r="23" spans="1:10" ht="24" customHeight="1" x14ac:dyDescent="0.3">
      <c r="A23" s="18" t="s">
        <v>60</v>
      </c>
      <c r="B23" s="18" t="s">
        <v>796</v>
      </c>
      <c r="C23" s="155">
        <v>31</v>
      </c>
      <c r="D23" s="155">
        <v>0</v>
      </c>
      <c r="E23" s="155">
        <v>53.13</v>
      </c>
      <c r="F23" s="155">
        <v>78.75</v>
      </c>
      <c r="G23" s="155">
        <v>76.27</v>
      </c>
      <c r="H23" s="155">
        <v>193.67</v>
      </c>
      <c r="I23" s="155">
        <v>294.02</v>
      </c>
      <c r="J23" s="155">
        <v>726.84</v>
      </c>
    </row>
    <row r="24" spans="1:10" ht="24" customHeight="1" x14ac:dyDescent="0.3">
      <c r="A24" s="13" t="s">
        <v>60</v>
      </c>
      <c r="B24" s="13" t="s">
        <v>797</v>
      </c>
      <c r="C24" s="153">
        <v>32</v>
      </c>
      <c r="D24" s="153">
        <v>0</v>
      </c>
      <c r="E24" s="153">
        <v>47.03</v>
      </c>
      <c r="F24" s="153">
        <v>77.319999999999993</v>
      </c>
      <c r="G24" s="153">
        <v>78.11</v>
      </c>
      <c r="H24" s="153">
        <v>206.99</v>
      </c>
      <c r="I24" s="153">
        <v>302.3</v>
      </c>
      <c r="J24" s="153">
        <v>743.75</v>
      </c>
    </row>
    <row r="25" spans="1:10" ht="24" customHeight="1" x14ac:dyDescent="0.3">
      <c r="A25" s="16" t="s">
        <v>60</v>
      </c>
      <c r="B25" s="16" t="s">
        <v>798</v>
      </c>
      <c r="C25" s="154">
        <v>32</v>
      </c>
      <c r="D25" s="154">
        <v>0</v>
      </c>
      <c r="E25" s="154">
        <v>43.94</v>
      </c>
      <c r="F25" s="154">
        <v>77.62</v>
      </c>
      <c r="G25" s="154">
        <v>78.11</v>
      </c>
      <c r="H25" s="154">
        <v>206.82</v>
      </c>
      <c r="I25" s="154">
        <v>300.61</v>
      </c>
      <c r="J25" s="154">
        <v>739.1</v>
      </c>
    </row>
    <row r="26" spans="1:10" ht="24" customHeight="1" x14ac:dyDescent="0.3">
      <c r="A26" s="16" t="s">
        <v>60</v>
      </c>
      <c r="B26" s="16" t="s">
        <v>799</v>
      </c>
      <c r="C26" s="154">
        <v>32</v>
      </c>
      <c r="D26" s="154">
        <v>0</v>
      </c>
      <c r="E26" s="154">
        <v>48.23</v>
      </c>
      <c r="F26" s="154">
        <v>77.47</v>
      </c>
      <c r="G26" s="154">
        <v>78.11</v>
      </c>
      <c r="H26" s="154">
        <v>202.42</v>
      </c>
      <c r="I26" s="154">
        <v>305.32</v>
      </c>
      <c r="J26" s="154">
        <v>743.55</v>
      </c>
    </row>
    <row r="27" spans="1:10" ht="24" customHeight="1" x14ac:dyDescent="0.3">
      <c r="A27" s="16" t="s">
        <v>60</v>
      </c>
      <c r="B27" s="16" t="s">
        <v>800</v>
      </c>
      <c r="C27" s="154">
        <v>32</v>
      </c>
      <c r="D27" s="154">
        <v>0</v>
      </c>
      <c r="E27" s="154">
        <v>43.47</v>
      </c>
      <c r="F27" s="154">
        <v>77.38</v>
      </c>
      <c r="G27" s="154">
        <v>78.11</v>
      </c>
      <c r="H27" s="154">
        <v>200.26</v>
      </c>
      <c r="I27" s="154">
        <v>300.06</v>
      </c>
      <c r="J27" s="154">
        <v>731.28</v>
      </c>
    </row>
    <row r="28" spans="1:10" ht="24" customHeight="1" x14ac:dyDescent="0.3">
      <c r="A28" s="16" t="s">
        <v>60</v>
      </c>
      <c r="B28" s="16" t="s">
        <v>801</v>
      </c>
      <c r="C28" s="154">
        <v>31</v>
      </c>
      <c r="D28" s="154">
        <v>0</v>
      </c>
      <c r="E28" s="154">
        <v>46.61</v>
      </c>
      <c r="F28" s="154">
        <v>76.02</v>
      </c>
      <c r="G28" s="154">
        <v>78.11</v>
      </c>
      <c r="H28" s="154">
        <v>203.7</v>
      </c>
      <c r="I28" s="154">
        <v>306.25</v>
      </c>
      <c r="J28" s="154">
        <v>741.69</v>
      </c>
    </row>
    <row r="29" spans="1:10" ht="24" customHeight="1" x14ac:dyDescent="0.3">
      <c r="A29" s="16" t="s">
        <v>60</v>
      </c>
      <c r="B29" s="16" t="s">
        <v>802</v>
      </c>
      <c r="C29" s="154">
        <v>31</v>
      </c>
      <c r="D29" s="154">
        <v>0</v>
      </c>
      <c r="E29" s="154">
        <v>43.42</v>
      </c>
      <c r="F29" s="154">
        <v>75.89</v>
      </c>
      <c r="G29" s="154">
        <v>78.11</v>
      </c>
      <c r="H29" s="154">
        <v>201.88</v>
      </c>
      <c r="I29" s="154">
        <v>302.92</v>
      </c>
      <c r="J29" s="154">
        <v>733.22</v>
      </c>
    </row>
    <row r="30" spans="1:10" ht="24" customHeight="1" x14ac:dyDescent="0.3">
      <c r="A30" s="16" t="s">
        <v>60</v>
      </c>
      <c r="B30" s="16" t="s">
        <v>803</v>
      </c>
      <c r="C30" s="154">
        <v>31</v>
      </c>
      <c r="D30" s="154">
        <v>0</v>
      </c>
      <c r="E30" s="154">
        <v>61.67</v>
      </c>
      <c r="F30" s="154">
        <v>79.97</v>
      </c>
      <c r="G30" s="154">
        <v>78.11</v>
      </c>
      <c r="H30" s="154">
        <v>215.27</v>
      </c>
      <c r="I30" s="154">
        <v>305.45</v>
      </c>
      <c r="J30" s="154">
        <v>771.47</v>
      </c>
    </row>
    <row r="31" spans="1:10" ht="24" customHeight="1" x14ac:dyDescent="0.3">
      <c r="A31" s="18" t="s">
        <v>60</v>
      </c>
      <c r="B31" s="18" t="s">
        <v>804</v>
      </c>
      <c r="C31" s="155">
        <v>31</v>
      </c>
      <c r="D31" s="155">
        <v>0</v>
      </c>
      <c r="E31" s="155">
        <v>62.14</v>
      </c>
      <c r="F31" s="155">
        <v>80.180000000000007</v>
      </c>
      <c r="G31" s="155">
        <v>78.11</v>
      </c>
      <c r="H31" s="155">
        <v>194.58</v>
      </c>
      <c r="I31" s="155">
        <v>304.22000000000003</v>
      </c>
      <c r="J31" s="155">
        <v>750.23</v>
      </c>
    </row>
    <row r="32" spans="1:10" ht="24" customHeight="1" x14ac:dyDescent="0.3">
      <c r="A32" s="13" t="s">
        <v>60</v>
      </c>
      <c r="B32" s="13" t="s">
        <v>805</v>
      </c>
      <c r="C32" s="153">
        <v>25</v>
      </c>
      <c r="D32" s="153">
        <v>0</v>
      </c>
      <c r="E32" s="153">
        <v>51.42</v>
      </c>
      <c r="F32" s="153">
        <v>77.62</v>
      </c>
      <c r="G32" s="153">
        <v>78.11</v>
      </c>
      <c r="H32" s="153">
        <v>216.75</v>
      </c>
      <c r="I32" s="153">
        <v>304.61</v>
      </c>
      <c r="J32" s="153">
        <v>753.51</v>
      </c>
    </row>
    <row r="33" spans="1:10" ht="24" customHeight="1" x14ac:dyDescent="0.3">
      <c r="A33" s="16" t="s">
        <v>60</v>
      </c>
      <c r="B33" s="16" t="s">
        <v>806</v>
      </c>
      <c r="C33" s="154">
        <v>25</v>
      </c>
      <c r="D33" s="154">
        <v>0</v>
      </c>
      <c r="E33" s="154">
        <v>55.33</v>
      </c>
      <c r="F33" s="154">
        <v>78.02</v>
      </c>
      <c r="G33" s="154">
        <v>78.11</v>
      </c>
      <c r="H33" s="154">
        <v>210.1</v>
      </c>
      <c r="I33" s="154">
        <v>303.49</v>
      </c>
      <c r="J33" s="154">
        <v>750.05</v>
      </c>
    </row>
    <row r="34" spans="1:10" ht="24" customHeight="1" x14ac:dyDescent="0.3">
      <c r="A34" s="16" t="s">
        <v>60</v>
      </c>
      <c r="B34" s="16" t="s">
        <v>807</v>
      </c>
      <c r="C34" s="154">
        <v>22</v>
      </c>
      <c r="D34" s="154">
        <v>0</v>
      </c>
      <c r="E34" s="154">
        <v>56.15</v>
      </c>
      <c r="F34" s="154">
        <v>78.55</v>
      </c>
      <c r="G34" s="154">
        <v>78.11</v>
      </c>
      <c r="H34" s="154">
        <v>206.02</v>
      </c>
      <c r="I34" s="154">
        <v>305.16000000000003</v>
      </c>
      <c r="J34" s="154">
        <v>745.99</v>
      </c>
    </row>
    <row r="35" spans="1:10" ht="24" customHeight="1" x14ac:dyDescent="0.3">
      <c r="A35" s="16" t="s">
        <v>60</v>
      </c>
      <c r="B35" s="16" t="s">
        <v>808</v>
      </c>
      <c r="C35" s="154">
        <v>22</v>
      </c>
      <c r="D35" s="154">
        <v>0</v>
      </c>
      <c r="E35" s="154">
        <v>55</v>
      </c>
      <c r="F35" s="154">
        <v>79.22</v>
      </c>
      <c r="G35" s="154">
        <v>78.11</v>
      </c>
      <c r="H35" s="154">
        <v>213.31</v>
      </c>
      <c r="I35" s="154">
        <v>303.51</v>
      </c>
      <c r="J35" s="154">
        <v>751.15</v>
      </c>
    </row>
    <row r="36" spans="1:10" ht="24" customHeight="1" x14ac:dyDescent="0.3">
      <c r="A36" s="16" t="s">
        <v>60</v>
      </c>
      <c r="B36" s="16" t="s">
        <v>809</v>
      </c>
      <c r="C36" s="154">
        <v>30</v>
      </c>
      <c r="D36" s="154">
        <v>0</v>
      </c>
      <c r="E36" s="154">
        <v>63.27</v>
      </c>
      <c r="F36" s="154">
        <v>74.63</v>
      </c>
      <c r="G36" s="154">
        <v>78.11</v>
      </c>
      <c r="H36" s="154">
        <v>201.66</v>
      </c>
      <c r="I36" s="154">
        <v>302.52</v>
      </c>
      <c r="J36" s="154">
        <v>750.19</v>
      </c>
    </row>
    <row r="37" spans="1:10" ht="24" customHeight="1" x14ac:dyDescent="0.3">
      <c r="A37" s="16" t="s">
        <v>60</v>
      </c>
      <c r="B37" s="16" t="s">
        <v>810</v>
      </c>
      <c r="C37" s="154">
        <v>30</v>
      </c>
      <c r="D37" s="154">
        <v>0</v>
      </c>
      <c r="E37" s="154">
        <v>50.58</v>
      </c>
      <c r="F37" s="154">
        <v>77.7</v>
      </c>
      <c r="G37" s="154">
        <v>78.11</v>
      </c>
      <c r="H37" s="154">
        <v>222.13</v>
      </c>
      <c r="I37" s="154">
        <v>303.33999999999997</v>
      </c>
      <c r="J37" s="154">
        <v>761.86</v>
      </c>
    </row>
    <row r="38" spans="1:10" ht="24" customHeight="1" x14ac:dyDescent="0.3">
      <c r="A38" s="16" t="s">
        <v>60</v>
      </c>
      <c r="B38" s="16" t="s">
        <v>811</v>
      </c>
      <c r="C38" s="154">
        <v>28</v>
      </c>
      <c r="D38" s="154">
        <v>0</v>
      </c>
      <c r="E38" s="154">
        <v>57.48</v>
      </c>
      <c r="F38" s="154">
        <v>76.53</v>
      </c>
      <c r="G38" s="154">
        <v>78.11</v>
      </c>
      <c r="H38" s="154">
        <v>197.46</v>
      </c>
      <c r="I38" s="154">
        <v>307.07</v>
      </c>
      <c r="J38" s="154">
        <v>744.65</v>
      </c>
    </row>
    <row r="39" spans="1:10" ht="24" customHeight="1" x14ac:dyDescent="0.3">
      <c r="A39" s="18" t="s">
        <v>60</v>
      </c>
      <c r="B39" s="18" t="s">
        <v>812</v>
      </c>
      <c r="C39" s="155">
        <v>28</v>
      </c>
      <c r="D39" s="155">
        <v>0</v>
      </c>
      <c r="E39" s="155">
        <v>52.98</v>
      </c>
      <c r="F39" s="155">
        <v>75.5</v>
      </c>
      <c r="G39" s="155">
        <v>78.11</v>
      </c>
      <c r="H39" s="155">
        <v>201.99</v>
      </c>
      <c r="I39" s="155">
        <v>307.24</v>
      </c>
      <c r="J39" s="155">
        <v>743.82</v>
      </c>
    </row>
    <row r="40" spans="1:10" ht="24" customHeight="1" x14ac:dyDescent="0.3">
      <c r="A40" s="13" t="s">
        <v>60</v>
      </c>
      <c r="B40" s="13" t="s">
        <v>813</v>
      </c>
      <c r="C40" s="153">
        <v>27</v>
      </c>
      <c r="D40" s="153">
        <v>0</v>
      </c>
      <c r="E40" s="153">
        <v>57.2</v>
      </c>
      <c r="F40" s="153">
        <v>75.8</v>
      </c>
      <c r="G40" s="153">
        <v>77.239999999999995</v>
      </c>
      <c r="H40" s="153">
        <v>212.39</v>
      </c>
      <c r="I40" s="153">
        <v>304.94</v>
      </c>
      <c r="J40" s="153">
        <v>754.57</v>
      </c>
    </row>
    <row r="41" spans="1:10" ht="24" customHeight="1" x14ac:dyDescent="0.3">
      <c r="A41" s="16" t="s">
        <v>60</v>
      </c>
      <c r="B41" s="16" t="s">
        <v>814</v>
      </c>
      <c r="C41" s="154">
        <v>27</v>
      </c>
      <c r="D41" s="154">
        <v>0</v>
      </c>
      <c r="E41" s="154">
        <v>59.54</v>
      </c>
      <c r="F41" s="154">
        <v>75.599999999999994</v>
      </c>
      <c r="G41" s="154">
        <v>77.239999999999995</v>
      </c>
      <c r="H41" s="154">
        <v>207.57</v>
      </c>
      <c r="I41" s="154">
        <v>303.95999999999998</v>
      </c>
      <c r="J41" s="154">
        <v>750.91</v>
      </c>
    </row>
    <row r="42" spans="1:10" ht="24" customHeight="1" x14ac:dyDescent="0.3">
      <c r="A42" s="16" t="s">
        <v>60</v>
      </c>
      <c r="B42" s="16" t="s">
        <v>815</v>
      </c>
      <c r="C42" s="154">
        <v>30</v>
      </c>
      <c r="D42" s="154">
        <v>0</v>
      </c>
      <c r="E42" s="154">
        <v>59.7</v>
      </c>
      <c r="F42" s="154">
        <v>75.900000000000006</v>
      </c>
      <c r="G42" s="154">
        <v>77.239999999999995</v>
      </c>
      <c r="H42" s="154">
        <v>190.51</v>
      </c>
      <c r="I42" s="154">
        <v>304.16000000000003</v>
      </c>
      <c r="J42" s="154">
        <v>737.51</v>
      </c>
    </row>
    <row r="43" spans="1:10" ht="24" customHeight="1" x14ac:dyDescent="0.3">
      <c r="A43" s="16" t="s">
        <v>60</v>
      </c>
      <c r="B43" s="16" t="s">
        <v>816</v>
      </c>
      <c r="C43" s="154">
        <v>30</v>
      </c>
      <c r="D43" s="154">
        <v>0</v>
      </c>
      <c r="E43" s="154">
        <v>57.89</v>
      </c>
      <c r="F43" s="154">
        <v>75.97</v>
      </c>
      <c r="G43" s="154">
        <v>77.239999999999995</v>
      </c>
      <c r="H43" s="154">
        <v>221.98</v>
      </c>
      <c r="I43" s="154">
        <v>303.86</v>
      </c>
      <c r="J43" s="154">
        <v>766.94</v>
      </c>
    </row>
    <row r="44" spans="1:10" ht="24" customHeight="1" x14ac:dyDescent="0.3">
      <c r="A44" s="16" t="s">
        <v>60</v>
      </c>
      <c r="B44" s="16" t="s">
        <v>817</v>
      </c>
      <c r="C44" s="154">
        <v>28</v>
      </c>
      <c r="D44" s="154">
        <v>0</v>
      </c>
      <c r="E44" s="154">
        <v>56.47</v>
      </c>
      <c r="F44" s="154">
        <v>64.22</v>
      </c>
      <c r="G44" s="154">
        <v>77.239999999999995</v>
      </c>
      <c r="H44" s="154">
        <v>203.99</v>
      </c>
      <c r="I44" s="154">
        <v>304.83</v>
      </c>
      <c r="J44" s="154">
        <v>734.75</v>
      </c>
    </row>
    <row r="45" spans="1:10" ht="24" customHeight="1" x14ac:dyDescent="0.3">
      <c r="A45" s="16" t="s">
        <v>60</v>
      </c>
      <c r="B45" s="16" t="s">
        <v>818</v>
      </c>
      <c r="C45" s="154">
        <v>28</v>
      </c>
      <c r="D45" s="154">
        <v>0</v>
      </c>
      <c r="E45" s="154">
        <v>51.76</v>
      </c>
      <c r="F45" s="154">
        <v>64.22</v>
      </c>
      <c r="G45" s="154">
        <v>77.239999999999995</v>
      </c>
      <c r="H45" s="154">
        <v>218.85</v>
      </c>
      <c r="I45" s="154">
        <v>306.32</v>
      </c>
      <c r="J45" s="154">
        <v>746.39</v>
      </c>
    </row>
    <row r="46" spans="1:10" ht="24" customHeight="1" x14ac:dyDescent="0.3">
      <c r="A46" s="16" t="s">
        <v>60</v>
      </c>
      <c r="B46" s="16" t="s">
        <v>819</v>
      </c>
      <c r="C46" s="154">
        <v>26</v>
      </c>
      <c r="D46" s="154">
        <v>0</v>
      </c>
      <c r="E46" s="154">
        <v>57.47</v>
      </c>
      <c r="F46" s="154">
        <v>64.53</v>
      </c>
      <c r="G46" s="154">
        <v>77.239999999999995</v>
      </c>
      <c r="H46" s="154">
        <v>210.31</v>
      </c>
      <c r="I46" s="154">
        <v>303.42</v>
      </c>
      <c r="J46" s="154">
        <v>738.97</v>
      </c>
    </row>
    <row r="47" spans="1:10" ht="24" customHeight="1" x14ac:dyDescent="0.3">
      <c r="A47" s="18" t="s">
        <v>60</v>
      </c>
      <c r="B47" s="18" t="s">
        <v>820</v>
      </c>
      <c r="C47" s="155">
        <v>26</v>
      </c>
      <c r="D47" s="155">
        <v>0</v>
      </c>
      <c r="E47" s="155">
        <v>47.31</v>
      </c>
      <c r="F47" s="155">
        <v>64.400000000000006</v>
      </c>
      <c r="G47" s="155">
        <v>77.239999999999995</v>
      </c>
      <c r="H47" s="155">
        <v>212.27</v>
      </c>
      <c r="I47" s="155">
        <v>299.73</v>
      </c>
      <c r="J47" s="155">
        <v>726.95</v>
      </c>
    </row>
    <row r="48" spans="1:10" ht="24" customHeight="1" x14ac:dyDescent="0.3">
      <c r="A48" s="13" t="s">
        <v>60</v>
      </c>
      <c r="B48" s="13" t="s">
        <v>821</v>
      </c>
      <c r="C48" s="153">
        <v>26</v>
      </c>
      <c r="D48" s="153">
        <v>0</v>
      </c>
      <c r="E48" s="153">
        <v>52.37</v>
      </c>
      <c r="F48" s="153">
        <v>64.78</v>
      </c>
      <c r="G48" s="153">
        <v>77.239999999999995</v>
      </c>
      <c r="H48" s="153">
        <v>214.53</v>
      </c>
      <c r="I48" s="153">
        <v>300.52999999999997</v>
      </c>
      <c r="J48" s="153">
        <v>735.45</v>
      </c>
    </row>
    <row r="49" spans="1:10" ht="24" customHeight="1" x14ac:dyDescent="0.3">
      <c r="A49" s="16" t="s">
        <v>60</v>
      </c>
      <c r="B49" s="16" t="s">
        <v>822</v>
      </c>
      <c r="C49" s="154">
        <v>26</v>
      </c>
      <c r="D49" s="154">
        <v>0</v>
      </c>
      <c r="E49" s="154">
        <v>53.15</v>
      </c>
      <c r="F49" s="154">
        <v>64.930000000000007</v>
      </c>
      <c r="G49" s="154">
        <v>77.239999999999995</v>
      </c>
      <c r="H49" s="154">
        <v>215.96</v>
      </c>
      <c r="I49" s="154">
        <v>303.06</v>
      </c>
      <c r="J49" s="154">
        <v>740.34</v>
      </c>
    </row>
    <row r="50" spans="1:10" ht="24" customHeight="1" x14ac:dyDescent="0.3">
      <c r="A50" s="16" t="s">
        <v>60</v>
      </c>
      <c r="B50" s="16" t="s">
        <v>823</v>
      </c>
      <c r="C50" s="154">
        <v>26</v>
      </c>
      <c r="D50" s="154">
        <v>0</v>
      </c>
      <c r="E50" s="154">
        <v>55.31</v>
      </c>
      <c r="F50" s="154">
        <v>71.989999999999995</v>
      </c>
      <c r="G50" s="154">
        <v>77.239999999999995</v>
      </c>
      <c r="H50" s="154">
        <v>226.87</v>
      </c>
      <c r="I50" s="154">
        <v>304.02999999999997</v>
      </c>
      <c r="J50" s="154">
        <v>761.44</v>
      </c>
    </row>
    <row r="51" spans="1:10" ht="24" customHeight="1" x14ac:dyDescent="0.3">
      <c r="A51" s="16" t="s">
        <v>60</v>
      </c>
      <c r="B51" s="16" t="s">
        <v>824</v>
      </c>
      <c r="C51" s="154">
        <v>26</v>
      </c>
      <c r="D51" s="154">
        <v>0</v>
      </c>
      <c r="E51" s="154">
        <v>52.52</v>
      </c>
      <c r="F51" s="154">
        <v>72.180000000000007</v>
      </c>
      <c r="G51" s="154">
        <v>77.239999999999995</v>
      </c>
      <c r="H51" s="154">
        <v>225.58</v>
      </c>
      <c r="I51" s="154">
        <v>305.98</v>
      </c>
      <c r="J51" s="154">
        <v>759.5</v>
      </c>
    </row>
    <row r="52" spans="1:10" ht="24" customHeight="1" x14ac:dyDescent="0.3">
      <c r="A52" s="16" t="s">
        <v>60</v>
      </c>
      <c r="B52" s="16" t="s">
        <v>825</v>
      </c>
      <c r="C52" s="154">
        <v>28</v>
      </c>
      <c r="D52" s="154">
        <v>0</v>
      </c>
      <c r="E52" s="154">
        <v>51.02</v>
      </c>
      <c r="F52" s="154">
        <v>72.19</v>
      </c>
      <c r="G52" s="154">
        <v>77.239999999999995</v>
      </c>
      <c r="H52" s="154">
        <v>207.3</v>
      </c>
      <c r="I52" s="154">
        <v>294.25</v>
      </c>
      <c r="J52" s="154">
        <v>730</v>
      </c>
    </row>
    <row r="53" spans="1:10" ht="24" customHeight="1" x14ac:dyDescent="0.3">
      <c r="A53" s="16" t="s">
        <v>60</v>
      </c>
      <c r="B53" s="16" t="s">
        <v>826</v>
      </c>
      <c r="C53" s="154">
        <v>28</v>
      </c>
      <c r="D53" s="154">
        <v>0</v>
      </c>
      <c r="E53" s="154">
        <v>55.26</v>
      </c>
      <c r="F53" s="154">
        <v>72.209999999999994</v>
      </c>
      <c r="G53" s="154">
        <v>77.239999999999995</v>
      </c>
      <c r="H53" s="154">
        <v>205.27</v>
      </c>
      <c r="I53" s="154">
        <v>298.44</v>
      </c>
      <c r="J53" s="154">
        <v>736.42</v>
      </c>
    </row>
    <row r="54" spans="1:10" ht="24" customHeight="1" x14ac:dyDescent="0.3">
      <c r="A54" s="16" t="s">
        <v>60</v>
      </c>
      <c r="B54" s="16" t="s">
        <v>827</v>
      </c>
      <c r="C54" s="154">
        <v>31</v>
      </c>
      <c r="D54" s="154">
        <v>0</v>
      </c>
      <c r="E54" s="154">
        <v>55.88</v>
      </c>
      <c r="F54" s="154">
        <v>73.13</v>
      </c>
      <c r="G54" s="154">
        <v>77.239999999999995</v>
      </c>
      <c r="H54" s="154">
        <v>207.1</v>
      </c>
      <c r="I54" s="154">
        <v>300.02999999999997</v>
      </c>
      <c r="J54" s="154">
        <v>744.38</v>
      </c>
    </row>
    <row r="55" spans="1:10" ht="24" customHeight="1" x14ac:dyDescent="0.3">
      <c r="A55" s="18" t="s">
        <v>828</v>
      </c>
      <c r="B55" s="18" t="s">
        <v>61</v>
      </c>
      <c r="C55" s="155">
        <v>31</v>
      </c>
      <c r="D55" s="155">
        <v>0</v>
      </c>
      <c r="E55" s="155">
        <v>52.9</v>
      </c>
      <c r="F55" s="155">
        <v>72.19</v>
      </c>
      <c r="G55" s="155">
        <v>77.239999999999995</v>
      </c>
      <c r="H55" s="155">
        <v>222.64</v>
      </c>
      <c r="I55" s="155">
        <v>301.74</v>
      </c>
      <c r="J55" s="155">
        <v>757.71</v>
      </c>
    </row>
    <row r="56" spans="1:10" ht="15.6" x14ac:dyDescent="0.3">
      <c r="A56" s="204" t="s">
        <v>1077</v>
      </c>
      <c r="B56" s="205"/>
      <c r="C56" s="157">
        <v>696</v>
      </c>
      <c r="D56" s="157">
        <v>0</v>
      </c>
      <c r="E56" s="157">
        <v>1272.585</v>
      </c>
      <c r="F56" s="157">
        <v>1786.355</v>
      </c>
      <c r="G56" s="157">
        <v>1852.96</v>
      </c>
      <c r="H56" s="157">
        <v>4968.9849999999997</v>
      </c>
      <c r="I56" s="157">
        <v>7258.69</v>
      </c>
      <c r="J56" s="157">
        <v>17835.575000000001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1764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1765</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1766</v>
      </c>
      <c r="B6" s="229"/>
      <c r="C6" s="159" t="s">
        <v>1767</v>
      </c>
      <c r="D6" s="159" t="s">
        <v>1768</v>
      </c>
      <c r="E6" s="159" t="s">
        <v>1769</v>
      </c>
      <c r="F6" s="159" t="s">
        <v>1770</v>
      </c>
      <c r="G6" s="159" t="s">
        <v>1771</v>
      </c>
      <c r="H6" s="159" t="s">
        <v>1772</v>
      </c>
      <c r="I6" s="159" t="s">
        <v>1773</v>
      </c>
      <c r="J6" s="159" t="s">
        <v>1774</v>
      </c>
      <c r="K6" s="159" t="s">
        <v>1775</v>
      </c>
      <c r="L6" s="159" t="s">
        <v>1776</v>
      </c>
      <c r="M6" s="159" t="s">
        <v>1777</v>
      </c>
      <c r="N6" s="159" t="s">
        <v>1778</v>
      </c>
      <c r="O6" s="159" t="s">
        <v>1779</v>
      </c>
      <c r="P6" s="159" t="s">
        <v>1780</v>
      </c>
      <c r="Q6" s="159" t="s">
        <v>1781</v>
      </c>
      <c r="R6" s="159" t="s">
        <v>1782</v>
      </c>
      <c r="S6" s="159" t="s">
        <v>1783</v>
      </c>
      <c r="T6" s="159" t="s">
        <v>1784</v>
      </c>
      <c r="U6" s="159" t="s">
        <v>1785</v>
      </c>
      <c r="V6" s="159" t="s">
        <v>1786</v>
      </c>
      <c r="W6" s="159" t="s">
        <v>1787</v>
      </c>
      <c r="X6" s="159" t="s">
        <v>1788</v>
      </c>
      <c r="Y6" s="159" t="s">
        <v>1789</v>
      </c>
      <c r="Z6" s="159" t="s">
        <v>1790</v>
      </c>
      <c r="AA6" s="159" t="s">
        <v>1791</v>
      </c>
      <c r="AB6" s="159" t="s">
        <v>1792</v>
      </c>
      <c r="AC6" s="159" t="s">
        <v>1793</v>
      </c>
      <c r="AD6" s="159" t="s">
        <v>1794</v>
      </c>
      <c r="AE6" s="159" t="s">
        <v>1795</v>
      </c>
      <c r="AF6" s="159" t="s">
        <v>1796</v>
      </c>
      <c r="AG6" s="159" t="s">
        <v>1797</v>
      </c>
      <c r="AH6" s="159" t="s">
        <v>1798</v>
      </c>
      <c r="AI6" s="159" t="s">
        <v>1799</v>
      </c>
      <c r="AJ6" s="159" t="s">
        <v>1800</v>
      </c>
      <c r="AK6" s="159" t="s">
        <v>1801</v>
      </c>
      <c r="AL6" s="159" t="s">
        <v>1802</v>
      </c>
      <c r="AM6" s="159" t="s">
        <v>1803</v>
      </c>
      <c r="AN6" s="159" t="s">
        <v>1804</v>
      </c>
      <c r="AO6" s="159" t="s">
        <v>1805</v>
      </c>
      <c r="AP6" s="159" t="s">
        <v>1806</v>
      </c>
      <c r="AQ6" s="159" t="s">
        <v>1807</v>
      </c>
      <c r="AR6" s="159" t="s">
        <v>1808</v>
      </c>
      <c r="AS6" s="159" t="s">
        <v>1809</v>
      </c>
      <c r="AT6" s="159" t="s">
        <v>1810</v>
      </c>
      <c r="AU6" s="159" t="s">
        <v>1811</v>
      </c>
      <c r="AV6" s="159" t="s">
        <v>1812</v>
      </c>
      <c r="AW6" s="159" t="s">
        <v>1813</v>
      </c>
      <c r="AX6" s="159" t="s">
        <v>1814</v>
      </c>
      <c r="AY6" s="159" t="s">
        <v>1815</v>
      </c>
      <c r="AZ6" s="159" t="s">
        <v>1816</v>
      </c>
      <c r="BA6" s="159" t="s">
        <v>1817</v>
      </c>
      <c r="BB6" s="159" t="s">
        <v>1818</v>
      </c>
      <c r="BC6" s="159" t="s">
        <v>1819</v>
      </c>
      <c r="BD6" s="159" t="s">
        <v>1820</v>
      </c>
      <c r="BE6" s="159" t="s">
        <v>1821</v>
      </c>
      <c r="BF6" s="159" t="s">
        <v>1822</v>
      </c>
      <c r="BG6" s="159" t="s">
        <v>1823</v>
      </c>
      <c r="BH6" s="159" t="s">
        <v>1824</v>
      </c>
      <c r="BI6" s="159" t="s">
        <v>1825</v>
      </c>
      <c r="BJ6" s="159" t="s">
        <v>1826</v>
      </c>
      <c r="BK6" s="159" t="s">
        <v>1827</v>
      </c>
      <c r="BL6" s="159" t="s">
        <v>1828</v>
      </c>
      <c r="BM6" s="159" t="s">
        <v>1829</v>
      </c>
      <c r="BN6" s="159" t="s">
        <v>1830</v>
      </c>
      <c r="BO6" s="159" t="s">
        <v>1831</v>
      </c>
      <c r="BP6" s="159" t="s">
        <v>1832</v>
      </c>
      <c r="BQ6" s="159" t="s">
        <v>1833</v>
      </c>
      <c r="BR6" s="159" t="s">
        <v>1834</v>
      </c>
      <c r="BS6" s="159" t="s">
        <v>1835</v>
      </c>
      <c r="BT6" s="159" t="s">
        <v>1836</v>
      </c>
      <c r="BU6" s="159" t="s">
        <v>1837</v>
      </c>
      <c r="BV6" s="159" t="s">
        <v>1838</v>
      </c>
      <c r="BW6" s="159" t="s">
        <v>1839</v>
      </c>
      <c r="BX6" s="159" t="s">
        <v>1840</v>
      </c>
      <c r="BY6" s="159" t="s">
        <v>1841</v>
      </c>
      <c r="BZ6" s="159" t="s">
        <v>1842</v>
      </c>
      <c r="CA6" s="159" t="s">
        <v>1843</v>
      </c>
      <c r="CB6" s="159" t="s">
        <v>1844</v>
      </c>
      <c r="CC6" s="159" t="s">
        <v>1845</v>
      </c>
      <c r="CD6" s="159" t="s">
        <v>1846</v>
      </c>
      <c r="CE6" s="159" t="s">
        <v>1847</v>
      </c>
      <c r="CF6" s="159" t="s">
        <v>1848</v>
      </c>
      <c r="CG6" s="159" t="s">
        <v>1849</v>
      </c>
      <c r="CH6" s="159" t="s">
        <v>1850</v>
      </c>
      <c r="CI6" s="159" t="s">
        <v>1851</v>
      </c>
      <c r="CJ6" s="159" t="s">
        <v>1852</v>
      </c>
      <c r="CK6" s="159" t="s">
        <v>1853</v>
      </c>
      <c r="CL6" s="159" t="s">
        <v>1854</v>
      </c>
      <c r="CM6" s="159" t="s">
        <v>1855</v>
      </c>
      <c r="CN6" s="159" t="s">
        <v>1856</v>
      </c>
      <c r="CO6" s="159" t="s">
        <v>1857</v>
      </c>
      <c r="CP6" s="159" t="s">
        <v>1858</v>
      </c>
      <c r="CQ6" s="159" t="s">
        <v>1859</v>
      </c>
      <c r="CR6" s="159" t="s">
        <v>1860</v>
      </c>
      <c r="CS6" s="159" t="s">
        <v>1861</v>
      </c>
      <c r="CT6" s="159" t="s">
        <v>1862</v>
      </c>
      <c r="CU6" s="159" t="s">
        <v>1863</v>
      </c>
      <c r="CV6" s="159" t="s">
        <v>1864</v>
      </c>
      <c r="CW6" s="159" t="s">
        <v>1865</v>
      </c>
      <c r="CX6" s="159" t="s">
        <v>1866</v>
      </c>
      <c r="CY6" s="159" t="s">
        <v>1867</v>
      </c>
      <c r="CZ6" s="159" t="s">
        <v>1868</v>
      </c>
      <c r="DA6" s="159" t="s">
        <v>1869</v>
      </c>
      <c r="DB6" s="159" t="s">
        <v>1870</v>
      </c>
      <c r="DC6" s="159" t="s">
        <v>1871</v>
      </c>
      <c r="DD6" s="159" t="s">
        <v>1872</v>
      </c>
      <c r="DE6" s="159" t="s">
        <v>1873</v>
      </c>
      <c r="DF6" s="159" t="s">
        <v>1874</v>
      </c>
      <c r="DG6" s="159" t="s">
        <v>1875</v>
      </c>
      <c r="DH6" s="159" t="s">
        <v>1876</v>
      </c>
      <c r="DI6" s="159" t="s">
        <v>1877</v>
      </c>
      <c r="DJ6" s="159" t="s">
        <v>1878</v>
      </c>
      <c r="DK6" s="159" t="s">
        <v>1879</v>
      </c>
      <c r="DL6" s="159" t="s">
        <v>1880</v>
      </c>
      <c r="DM6" s="159" t="s">
        <v>1881</v>
      </c>
      <c r="DN6" s="159" t="s">
        <v>1882</v>
      </c>
      <c r="DO6" s="159" t="s">
        <v>1883</v>
      </c>
      <c r="DP6" s="159" t="s">
        <v>1884</v>
      </c>
      <c r="DQ6" s="159" t="s">
        <v>1885</v>
      </c>
      <c r="DR6" s="159" t="s">
        <v>1886</v>
      </c>
      <c r="DS6" s="159" t="s">
        <v>1887</v>
      </c>
      <c r="DT6" s="159" t="s">
        <v>1888</v>
      </c>
      <c r="DU6" s="159" t="s">
        <v>1889</v>
      </c>
      <c r="DV6" s="159" t="s">
        <v>1890</v>
      </c>
      <c r="DW6" s="159" t="s">
        <v>1891</v>
      </c>
      <c r="DX6" s="159" t="s">
        <v>1892</v>
      </c>
      <c r="DY6" s="159" t="s">
        <v>1893</v>
      </c>
      <c r="DZ6" s="159" t="s">
        <v>1894</v>
      </c>
      <c r="EA6" s="159" t="s">
        <v>1895</v>
      </c>
      <c r="EB6" s="159" t="s">
        <v>1896</v>
      </c>
      <c r="EC6" s="159" t="s">
        <v>1897</v>
      </c>
      <c r="ED6" s="159" t="s">
        <v>1898</v>
      </c>
      <c r="EE6" s="159" t="s">
        <v>1899</v>
      </c>
      <c r="EF6" s="159" t="s">
        <v>1900</v>
      </c>
      <c r="EG6" s="159" t="s">
        <v>1901</v>
      </c>
      <c r="EH6" s="159" t="s">
        <v>1902</v>
      </c>
      <c r="EI6" s="159" t="s">
        <v>1903</v>
      </c>
      <c r="EJ6" s="159" t="s">
        <v>1904</v>
      </c>
      <c r="EK6" s="159" t="s">
        <v>1905</v>
      </c>
      <c r="EL6" s="159" t="s">
        <v>1906</v>
      </c>
      <c r="EM6" s="159" t="s">
        <v>1907</v>
      </c>
      <c r="EN6" s="159" t="s">
        <v>1908</v>
      </c>
      <c r="EO6" s="159" t="s">
        <v>1909</v>
      </c>
      <c r="EP6" s="159" t="s">
        <v>1910</v>
      </c>
      <c r="EQ6" s="159" t="s">
        <v>1911</v>
      </c>
      <c r="ER6" s="159" t="s">
        <v>1912</v>
      </c>
      <c r="ES6" s="159" t="s">
        <v>1913</v>
      </c>
      <c r="ET6" s="159" t="s">
        <v>1914</v>
      </c>
      <c r="EU6" s="159" t="s">
        <v>1915</v>
      </c>
      <c r="EV6" s="159" t="s">
        <v>1916</v>
      </c>
      <c r="EW6" s="159" t="s">
        <v>1917</v>
      </c>
      <c r="EX6" s="159" t="s">
        <v>1918</v>
      </c>
      <c r="EY6" s="159" t="s">
        <v>1919</v>
      </c>
      <c r="EZ6" s="159" t="s">
        <v>1920</v>
      </c>
      <c r="FA6" s="159" t="s">
        <v>1921</v>
      </c>
      <c r="FB6" s="159" t="s">
        <v>1922</v>
      </c>
      <c r="FC6" s="159" t="s">
        <v>1923</v>
      </c>
      <c r="FD6" s="159" t="s">
        <v>1924</v>
      </c>
      <c r="FE6" s="159" t="s">
        <v>1925</v>
      </c>
      <c r="FF6" s="159" t="s">
        <v>1926</v>
      </c>
      <c r="FG6" s="159" t="s">
        <v>1927</v>
      </c>
      <c r="FH6" s="159" t="s">
        <v>1928</v>
      </c>
      <c r="FI6" s="159" t="s">
        <v>1929</v>
      </c>
      <c r="FJ6" s="159" t="s">
        <v>1930</v>
      </c>
      <c r="FK6" s="159" t="s">
        <v>1931</v>
      </c>
      <c r="FL6" s="159" t="s">
        <v>1932</v>
      </c>
      <c r="FM6" s="159" t="s">
        <v>1933</v>
      </c>
      <c r="FN6" s="159" t="s">
        <v>1934</v>
      </c>
      <c r="FO6" s="159" t="s">
        <v>1935</v>
      </c>
      <c r="FP6" s="159" t="s">
        <v>1936</v>
      </c>
      <c r="FQ6" s="159" t="s">
        <v>1937</v>
      </c>
      <c r="FR6" s="159" t="s">
        <v>1938</v>
      </c>
      <c r="FS6" s="159" t="s">
        <v>1939</v>
      </c>
      <c r="FT6" s="159" t="s">
        <v>1940</v>
      </c>
      <c r="FU6" s="159" t="s">
        <v>1941</v>
      </c>
      <c r="FV6" s="159" t="s">
        <v>1942</v>
      </c>
      <c r="FW6" s="159" t="s">
        <v>1943</v>
      </c>
      <c r="FX6" s="159" t="s">
        <v>1944</v>
      </c>
      <c r="FY6" s="159" t="s">
        <v>1945</v>
      </c>
      <c r="FZ6" s="159" t="s">
        <v>1946</v>
      </c>
      <c r="GA6" s="159" t="s">
        <v>1947</v>
      </c>
      <c r="GB6" s="159" t="s">
        <v>1948</v>
      </c>
      <c r="GC6" s="159" t="s">
        <v>1949</v>
      </c>
      <c r="GD6" s="159" t="s">
        <v>1950</v>
      </c>
      <c r="GE6" s="159" t="s">
        <v>1951</v>
      </c>
      <c r="GF6" s="159" t="s">
        <v>1952</v>
      </c>
      <c r="GG6" s="159" t="s">
        <v>1953</v>
      </c>
      <c r="GH6" s="159" t="s">
        <v>1954</v>
      </c>
      <c r="GI6" s="159" t="s">
        <v>1955</v>
      </c>
      <c r="GJ6" s="159" t="s">
        <v>1956</v>
      </c>
      <c r="GK6" s="159" t="s">
        <v>1957</v>
      </c>
      <c r="GL6" s="159" t="s">
        <v>1958</v>
      </c>
      <c r="GM6" s="159" t="s">
        <v>1959</v>
      </c>
      <c r="GN6" s="159" t="s">
        <v>1960</v>
      </c>
      <c r="GO6" s="159" t="s">
        <v>1961</v>
      </c>
      <c r="GP6" s="159" t="s">
        <v>1962</v>
      </c>
      <c r="GQ6" s="159" t="s">
        <v>1963</v>
      </c>
      <c r="GR6" s="159" t="s">
        <v>1964</v>
      </c>
      <c r="GS6" s="159" t="s">
        <v>1965</v>
      </c>
      <c r="GT6" s="159" t="s">
        <v>1966</v>
      </c>
      <c r="GU6" s="159" t="s">
        <v>1967</v>
      </c>
      <c r="GV6" s="159" t="s">
        <v>1968</v>
      </c>
      <c r="GW6" s="159" t="s">
        <v>1969</v>
      </c>
      <c r="GX6" s="159" t="s">
        <v>1970</v>
      </c>
      <c r="GY6" s="159" t="s">
        <v>1971</v>
      </c>
      <c r="GZ6" s="159" t="s">
        <v>1972</v>
      </c>
      <c r="HA6" s="159" t="s">
        <v>1973</v>
      </c>
      <c r="HB6" s="159" t="s">
        <v>1974</v>
      </c>
      <c r="HC6" s="159" t="s">
        <v>1975</v>
      </c>
      <c r="HD6" s="159" t="s">
        <v>1976</v>
      </c>
      <c r="HE6" s="159" t="s">
        <v>1977</v>
      </c>
      <c r="HF6" s="159" t="s">
        <v>1978</v>
      </c>
      <c r="HG6" s="159" t="s">
        <v>1979</v>
      </c>
      <c r="HH6" s="159" t="s">
        <v>1980</v>
      </c>
      <c r="HI6" s="159" t="s">
        <v>1981</v>
      </c>
      <c r="HJ6" s="159" t="s">
        <v>1982</v>
      </c>
      <c r="HK6" s="159" t="s">
        <v>1983</v>
      </c>
      <c r="HL6" s="159" t="s">
        <v>1984</v>
      </c>
      <c r="HM6" s="159" t="s">
        <v>1985</v>
      </c>
      <c r="HN6" s="159" t="s">
        <v>1986</v>
      </c>
      <c r="HO6" s="159" t="s">
        <v>1987</v>
      </c>
      <c r="HP6" s="159" t="s">
        <v>1988</v>
      </c>
      <c r="HQ6" s="159" t="s">
        <v>1989</v>
      </c>
      <c r="HR6" s="159" t="s">
        <v>1990</v>
      </c>
      <c r="HS6" s="159" t="s">
        <v>1991</v>
      </c>
      <c r="HT6" s="159" t="s">
        <v>1992</v>
      </c>
      <c r="HU6" s="159" t="s">
        <v>1993</v>
      </c>
      <c r="HV6" s="159" t="s">
        <v>1994</v>
      </c>
      <c r="HW6" s="159" t="s">
        <v>1995</v>
      </c>
      <c r="HX6" s="159" t="s">
        <v>1996</v>
      </c>
      <c r="HY6" s="159" t="s">
        <v>1997</v>
      </c>
      <c r="HZ6" s="159" t="s">
        <v>1998</v>
      </c>
      <c r="IA6" s="159" t="s">
        <v>1999</v>
      </c>
      <c r="IB6" s="159" t="s">
        <v>2000</v>
      </c>
      <c r="IC6" s="159" t="s">
        <v>2001</v>
      </c>
      <c r="ID6" s="159" t="s">
        <v>2002</v>
      </c>
      <c r="IE6" s="159" t="s">
        <v>2003</v>
      </c>
      <c r="IF6" s="159" t="s">
        <v>2004</v>
      </c>
      <c r="IG6" s="159" t="s">
        <v>2005</v>
      </c>
      <c r="IH6" s="159" t="s">
        <v>2006</v>
      </c>
      <c r="II6" s="159" t="s">
        <v>2007</v>
      </c>
      <c r="IJ6" s="159" t="s">
        <v>2008</v>
      </c>
      <c r="IK6" s="159" t="s">
        <v>2009</v>
      </c>
      <c r="IL6" s="159" t="s">
        <v>2010</v>
      </c>
      <c r="IM6" s="159" t="s">
        <v>2011</v>
      </c>
      <c r="IN6" s="159" t="s">
        <v>2012</v>
      </c>
      <c r="IO6" s="159" t="s">
        <v>2013</v>
      </c>
      <c r="IP6" s="159" t="s">
        <v>2014</v>
      </c>
      <c r="IQ6" s="159" t="s">
        <v>2015</v>
      </c>
      <c r="IR6" s="159" t="s">
        <v>2016</v>
      </c>
      <c r="IS6" s="159" t="s">
        <v>2017</v>
      </c>
      <c r="IT6" s="159" t="s">
        <v>2018</v>
      </c>
      <c r="IU6" s="159" t="s">
        <v>2019</v>
      </c>
      <c r="IV6" s="159" t="s">
        <v>2020</v>
      </c>
      <c r="IW6" s="159" t="s">
        <v>2021</v>
      </c>
      <c r="IX6" s="159" t="s">
        <v>2022</v>
      </c>
      <c r="IY6" s="159" t="s">
        <v>2023</v>
      </c>
      <c r="IZ6" s="159" t="s">
        <v>2024</v>
      </c>
      <c r="JA6" s="159" t="s">
        <v>2025</v>
      </c>
      <c r="JB6" s="159" t="s">
        <v>2026</v>
      </c>
      <c r="JC6" s="159" t="s">
        <v>2027</v>
      </c>
      <c r="JD6" s="159" t="s">
        <v>2028</v>
      </c>
      <c r="JE6" s="159" t="s">
        <v>2029</v>
      </c>
      <c r="JF6" s="159" t="s">
        <v>2030</v>
      </c>
      <c r="JG6" s="159" t="s">
        <v>2031</v>
      </c>
      <c r="JH6" s="159" t="s">
        <v>2032</v>
      </c>
      <c r="JI6" s="159" t="s">
        <v>2033</v>
      </c>
      <c r="JJ6" s="159" t="s">
        <v>2034</v>
      </c>
      <c r="JK6" s="159" t="s">
        <v>2035</v>
      </c>
      <c r="JL6" s="159" t="s">
        <v>2036</v>
      </c>
      <c r="JM6" s="159" t="s">
        <v>2037</v>
      </c>
      <c r="JN6" s="159" t="s">
        <v>2038</v>
      </c>
      <c r="JO6" s="159" t="s">
        <v>2039</v>
      </c>
      <c r="JP6" s="159" t="s">
        <v>2040</v>
      </c>
      <c r="JQ6" s="159" t="s">
        <v>2041</v>
      </c>
      <c r="JR6" s="159" t="s">
        <v>2042</v>
      </c>
      <c r="JS6" s="159" t="s">
        <v>2043</v>
      </c>
      <c r="JT6" s="159" t="s">
        <v>2044</v>
      </c>
      <c r="JU6" s="159" t="s">
        <v>2045</v>
      </c>
      <c r="JV6" s="159" t="s">
        <v>2046</v>
      </c>
      <c r="JW6" s="159" t="s">
        <v>2047</v>
      </c>
      <c r="JX6" s="159" t="s">
        <v>2048</v>
      </c>
      <c r="JY6" s="159" t="s">
        <v>2049</v>
      </c>
      <c r="JZ6" s="159" t="s">
        <v>2050</v>
      </c>
      <c r="KA6" s="159" t="s">
        <v>2051</v>
      </c>
      <c r="KB6" s="159" t="s">
        <v>2052</v>
      </c>
      <c r="KC6" s="159" t="s">
        <v>2053</v>
      </c>
      <c r="KD6" s="159" t="s">
        <v>2054</v>
      </c>
      <c r="KE6" s="159" t="s">
        <v>2055</v>
      </c>
      <c r="KF6" s="159" t="s">
        <v>2056</v>
      </c>
      <c r="KG6" s="159" t="s">
        <v>2057</v>
      </c>
      <c r="KH6" s="159" t="s">
        <v>2058</v>
      </c>
      <c r="KI6" s="159" t="s">
        <v>2059</v>
      </c>
    </row>
    <row r="7" spans="1:295" ht="27" customHeight="1" x14ac:dyDescent="0.3">
      <c r="A7" s="229" t="s">
        <v>17</v>
      </c>
      <c r="B7" s="229"/>
      <c r="C7" s="230" t="s">
        <v>2060</v>
      </c>
      <c r="D7" s="230"/>
      <c r="E7" s="230"/>
      <c r="F7" s="230" t="s">
        <v>2061</v>
      </c>
      <c r="G7" s="230" t="s">
        <v>2062</v>
      </c>
      <c r="H7" s="230"/>
      <c r="I7" s="230"/>
      <c r="J7" s="230"/>
      <c r="K7" s="230" t="s">
        <v>2063</v>
      </c>
      <c r="L7" s="230"/>
      <c r="M7" s="230"/>
      <c r="N7" s="230" t="s">
        <v>2064</v>
      </c>
      <c r="O7" s="230" t="s">
        <v>2065</v>
      </c>
      <c r="P7" s="230"/>
      <c r="Q7" s="230" t="s">
        <v>2066</v>
      </c>
      <c r="R7" s="230"/>
      <c r="S7" s="230" t="s">
        <v>2067</v>
      </c>
      <c r="T7" s="230"/>
      <c r="U7" s="230" t="s">
        <v>2068</v>
      </c>
      <c r="V7" s="230"/>
      <c r="W7" s="230"/>
      <c r="X7" s="230" t="s">
        <v>2069</v>
      </c>
      <c r="Y7" s="230"/>
      <c r="Z7" s="230"/>
      <c r="AA7" s="230" t="s">
        <v>2070</v>
      </c>
      <c r="AB7" s="230"/>
      <c r="AC7" s="230"/>
      <c r="AD7" s="230"/>
      <c r="AE7" s="230"/>
      <c r="AF7" s="230"/>
      <c r="AG7" s="230"/>
      <c r="AH7" s="230"/>
      <c r="AI7" s="230"/>
      <c r="AJ7" s="230" t="s">
        <v>2071</v>
      </c>
      <c r="AK7" s="230"/>
      <c r="AL7" s="230"/>
      <c r="AM7" s="230" t="s">
        <v>2072</v>
      </c>
      <c r="AN7" s="230"/>
      <c r="AO7" s="230" t="s">
        <v>2073</v>
      </c>
      <c r="AP7" s="230"/>
      <c r="AQ7" s="230" t="s">
        <v>2074</v>
      </c>
      <c r="AR7" s="230"/>
      <c r="AS7" s="230"/>
      <c r="AT7" s="230" t="s">
        <v>2075</v>
      </c>
      <c r="AU7" s="230"/>
      <c r="AV7" s="230" t="s">
        <v>2076</v>
      </c>
      <c r="AW7" s="230"/>
      <c r="AX7" s="230" t="s">
        <v>2075</v>
      </c>
      <c r="AY7" s="230"/>
      <c r="AZ7" s="230"/>
      <c r="BA7" s="230" t="s">
        <v>2077</v>
      </c>
      <c r="BB7" s="230" t="s">
        <v>2078</v>
      </c>
      <c r="BC7" s="230" t="s">
        <v>2079</v>
      </c>
      <c r="BD7" s="230"/>
      <c r="BE7" s="230"/>
      <c r="BF7" s="230" t="s">
        <v>2080</v>
      </c>
      <c r="BG7" s="230"/>
      <c r="BH7" s="230"/>
      <c r="BI7" s="230"/>
      <c r="BJ7" s="230"/>
      <c r="BK7" s="230" t="s">
        <v>2081</v>
      </c>
      <c r="BL7" s="230" t="s">
        <v>2082</v>
      </c>
      <c r="BM7" s="230"/>
      <c r="BN7" s="230" t="s">
        <v>2083</v>
      </c>
      <c r="BO7" s="230"/>
      <c r="BP7" s="230"/>
      <c r="BQ7" s="230" t="s">
        <v>2084</v>
      </c>
      <c r="BR7" s="230"/>
      <c r="BS7" s="230"/>
      <c r="BT7" s="230"/>
      <c r="BU7" s="230" t="s">
        <v>2085</v>
      </c>
      <c r="BV7" s="230" t="s">
        <v>2086</v>
      </c>
      <c r="BW7" s="230" t="s">
        <v>2087</v>
      </c>
      <c r="BX7" s="230"/>
      <c r="BY7" s="230"/>
      <c r="BZ7" s="230"/>
      <c r="CA7" s="230" t="s">
        <v>2088</v>
      </c>
      <c r="CB7" s="230"/>
      <c r="CC7" s="230"/>
      <c r="CD7" s="230"/>
      <c r="CE7" s="230"/>
      <c r="CF7" s="230" t="s">
        <v>2089</v>
      </c>
      <c r="CG7" s="230"/>
      <c r="CH7" s="230"/>
      <c r="CI7" s="230"/>
      <c r="CJ7" s="230" t="s">
        <v>2090</v>
      </c>
      <c r="CK7" s="230"/>
      <c r="CL7" s="230" t="s">
        <v>2091</v>
      </c>
      <c r="CM7" s="230"/>
      <c r="CN7" s="230" t="s">
        <v>2092</v>
      </c>
      <c r="CO7" s="230" t="s">
        <v>2093</v>
      </c>
      <c r="CP7" s="230"/>
      <c r="CQ7" s="230"/>
      <c r="CR7" s="230" t="s">
        <v>2094</v>
      </c>
      <c r="CS7" s="230"/>
      <c r="CT7" s="230"/>
      <c r="CU7" s="230"/>
      <c r="CV7" s="230"/>
      <c r="CW7" s="230" t="s">
        <v>2095</v>
      </c>
      <c r="CX7" s="230" t="s">
        <v>2096</v>
      </c>
      <c r="CY7" s="230"/>
      <c r="CZ7" s="230"/>
      <c r="DA7" s="230"/>
      <c r="DB7" s="230"/>
      <c r="DC7" s="230"/>
      <c r="DD7" s="230" t="s">
        <v>2097</v>
      </c>
      <c r="DE7" s="230"/>
      <c r="DF7" s="230"/>
      <c r="DG7" s="230" t="s">
        <v>2098</v>
      </c>
      <c r="DH7" s="230"/>
      <c r="DI7" s="230" t="s">
        <v>2099</v>
      </c>
      <c r="DJ7" s="230"/>
      <c r="DK7" s="230" t="s">
        <v>2100</v>
      </c>
      <c r="DL7" s="230" t="s">
        <v>2101</v>
      </c>
      <c r="DM7" s="230"/>
      <c r="DN7" s="230"/>
      <c r="DO7" s="230"/>
      <c r="DP7" s="230"/>
      <c r="DQ7" s="230" t="s">
        <v>2102</v>
      </c>
      <c r="DR7" s="230" t="s">
        <v>2103</v>
      </c>
      <c r="DS7" s="230" t="s">
        <v>2104</v>
      </c>
      <c r="DT7" s="230"/>
      <c r="DU7" s="230"/>
      <c r="DV7" s="230"/>
      <c r="DW7" s="230"/>
      <c r="DX7" s="230"/>
      <c r="DY7" s="230"/>
      <c r="DZ7" s="230"/>
      <c r="EA7" s="230" t="s">
        <v>2105</v>
      </c>
      <c r="EB7" s="230" t="s">
        <v>2106</v>
      </c>
      <c r="EC7" s="230"/>
      <c r="ED7" s="230"/>
      <c r="EE7" s="230" t="s">
        <v>2105</v>
      </c>
      <c r="EF7" s="230"/>
      <c r="EG7" s="230" t="s">
        <v>2107</v>
      </c>
      <c r="EH7" s="230" t="s">
        <v>2108</v>
      </c>
      <c r="EI7" s="230"/>
      <c r="EJ7" s="230" t="s">
        <v>2109</v>
      </c>
      <c r="EK7" s="230"/>
      <c r="EL7" s="230"/>
      <c r="EM7" s="230"/>
      <c r="EN7" s="230"/>
      <c r="EO7" s="230"/>
      <c r="EP7" s="230"/>
      <c r="EQ7" s="230"/>
      <c r="ER7" s="230"/>
      <c r="ES7" s="230"/>
      <c r="ET7" s="230" t="s">
        <v>2110</v>
      </c>
      <c r="EU7" s="230" t="s">
        <v>2111</v>
      </c>
      <c r="EV7" s="230" t="s">
        <v>2112</v>
      </c>
      <c r="EW7" s="230" t="s">
        <v>2113</v>
      </c>
      <c r="EX7" s="230" t="s">
        <v>2114</v>
      </c>
      <c r="EY7" s="230" t="s">
        <v>2115</v>
      </c>
      <c r="EZ7" s="230" t="s">
        <v>2116</v>
      </c>
      <c r="FA7" s="230"/>
      <c r="FB7" s="230" t="s">
        <v>2117</v>
      </c>
      <c r="FC7" s="230"/>
      <c r="FD7" s="230" t="s">
        <v>2118</v>
      </c>
      <c r="FE7" s="230"/>
      <c r="FF7" s="230"/>
      <c r="FG7" s="230" t="s">
        <v>2119</v>
      </c>
      <c r="FH7" s="230"/>
      <c r="FI7" s="230"/>
      <c r="FJ7" s="230" t="s">
        <v>2120</v>
      </c>
      <c r="FK7" s="230"/>
      <c r="FL7" s="230"/>
      <c r="FM7" s="230" t="s">
        <v>2121</v>
      </c>
      <c r="FN7" s="230"/>
      <c r="FO7" s="230"/>
      <c r="FP7" s="230" t="s">
        <v>2122</v>
      </c>
      <c r="FQ7" s="230"/>
      <c r="FR7" s="230"/>
      <c r="FS7" s="230" t="s">
        <v>2123</v>
      </c>
      <c r="FT7" s="230" t="s">
        <v>2122</v>
      </c>
      <c r="FU7" s="230"/>
      <c r="FV7" s="230"/>
      <c r="FW7" s="230"/>
      <c r="FX7" s="230" t="s">
        <v>2124</v>
      </c>
      <c r="FY7" s="230" t="s">
        <v>2125</v>
      </c>
      <c r="FZ7" s="230" t="s">
        <v>2126</v>
      </c>
      <c r="GA7" s="230" t="s">
        <v>2127</v>
      </c>
      <c r="GB7" s="230" t="s">
        <v>2128</v>
      </c>
      <c r="GC7" s="230" t="s">
        <v>2129</v>
      </c>
      <c r="GD7" s="230"/>
      <c r="GE7" s="230" t="s">
        <v>2130</v>
      </c>
      <c r="GF7" s="230" t="s">
        <v>2131</v>
      </c>
      <c r="GG7" s="230" t="s">
        <v>2132</v>
      </c>
      <c r="GH7" s="230" t="s">
        <v>2133</v>
      </c>
      <c r="GI7" s="230" t="s">
        <v>2134</v>
      </c>
      <c r="GJ7" s="230"/>
      <c r="GK7" s="230" t="s">
        <v>2133</v>
      </c>
      <c r="GL7" s="230" t="s">
        <v>2135</v>
      </c>
      <c r="GM7" s="230"/>
      <c r="GN7" s="230" t="s">
        <v>2136</v>
      </c>
      <c r="GO7" s="230" t="s">
        <v>2137</v>
      </c>
      <c r="GP7" s="230" t="s">
        <v>2132</v>
      </c>
      <c r="GQ7" s="230"/>
      <c r="GR7" s="230" t="s">
        <v>2138</v>
      </c>
      <c r="GS7" s="230"/>
      <c r="GT7" s="230"/>
      <c r="GU7" s="230" t="s">
        <v>2139</v>
      </c>
      <c r="GV7" s="230" t="s">
        <v>2134</v>
      </c>
      <c r="GW7" s="230"/>
      <c r="GX7" s="230" t="s">
        <v>2140</v>
      </c>
      <c r="GY7" s="230" t="s">
        <v>2141</v>
      </c>
      <c r="GZ7" s="230"/>
      <c r="HA7" s="230" t="s">
        <v>2140</v>
      </c>
      <c r="HB7" s="230" t="s">
        <v>2142</v>
      </c>
      <c r="HC7" s="230"/>
      <c r="HD7" s="230" t="s">
        <v>2143</v>
      </c>
      <c r="HE7" s="230" t="s">
        <v>2144</v>
      </c>
      <c r="HF7" s="230" t="s">
        <v>2145</v>
      </c>
      <c r="HG7" s="230" t="s">
        <v>2146</v>
      </c>
      <c r="HH7" s="230" t="s">
        <v>2144</v>
      </c>
      <c r="HI7" s="230" t="s">
        <v>2147</v>
      </c>
      <c r="HJ7" s="230"/>
      <c r="HK7" s="230"/>
      <c r="HL7" s="230"/>
      <c r="HM7" s="230"/>
      <c r="HN7" s="230"/>
      <c r="HO7" s="230" t="s">
        <v>2148</v>
      </c>
      <c r="HP7" s="230"/>
      <c r="HQ7" s="230"/>
      <c r="HR7" s="230"/>
      <c r="HS7" s="230"/>
      <c r="HT7" s="230"/>
      <c r="HU7" s="230"/>
      <c r="HV7" s="230"/>
      <c r="HW7" s="230"/>
      <c r="HX7" s="230"/>
      <c r="HY7" s="230" t="s">
        <v>2149</v>
      </c>
      <c r="HZ7" s="230"/>
      <c r="IA7" s="230" t="s">
        <v>2150</v>
      </c>
      <c r="IB7" s="230"/>
      <c r="IC7" s="230"/>
      <c r="ID7" s="230"/>
      <c r="IE7" s="230"/>
      <c r="IF7" s="230"/>
      <c r="IG7" s="230"/>
      <c r="IH7" s="230"/>
      <c r="II7" s="230"/>
      <c r="IJ7" s="230" t="s">
        <v>2151</v>
      </c>
      <c r="IK7" s="230"/>
      <c r="IL7" s="230"/>
      <c r="IM7" s="230"/>
      <c r="IN7" s="230"/>
      <c r="IO7" s="230" t="s">
        <v>2152</v>
      </c>
      <c r="IP7" s="230"/>
      <c r="IQ7" s="230" t="s">
        <v>2153</v>
      </c>
      <c r="IR7" s="230"/>
      <c r="IS7" s="230" t="s">
        <v>2154</v>
      </c>
      <c r="IT7" s="230"/>
      <c r="IU7" s="230"/>
      <c r="IV7" s="230"/>
      <c r="IW7" s="230" t="s">
        <v>2155</v>
      </c>
      <c r="IX7" s="230"/>
      <c r="IY7" s="230" t="s">
        <v>2156</v>
      </c>
      <c r="IZ7" s="230" t="s">
        <v>2157</v>
      </c>
      <c r="JA7" s="230" t="s">
        <v>2158</v>
      </c>
      <c r="JB7" s="230" t="s">
        <v>2159</v>
      </c>
      <c r="JC7" s="230"/>
      <c r="JD7" s="230" t="s">
        <v>2160</v>
      </c>
      <c r="JE7" s="230"/>
      <c r="JF7" s="230" t="s">
        <v>2161</v>
      </c>
      <c r="JG7" s="230"/>
      <c r="JH7" s="230"/>
      <c r="JI7" s="230" t="s">
        <v>2162</v>
      </c>
      <c r="JJ7" s="230"/>
      <c r="JK7" s="230"/>
      <c r="JL7" s="230"/>
      <c r="JM7" s="230"/>
      <c r="JN7" s="230"/>
      <c r="JO7" s="230" t="s">
        <v>2163</v>
      </c>
      <c r="JP7" s="230"/>
      <c r="JQ7" s="230" t="s">
        <v>2164</v>
      </c>
      <c r="JR7" s="230"/>
      <c r="JS7" s="230"/>
      <c r="JT7" s="230" t="s">
        <v>2165</v>
      </c>
      <c r="JU7" s="230" t="s">
        <v>2166</v>
      </c>
      <c r="JV7" s="230" t="s">
        <v>2167</v>
      </c>
      <c r="JW7" s="230" t="s">
        <v>2150</v>
      </c>
      <c r="JX7" s="230" t="s">
        <v>2168</v>
      </c>
      <c r="JY7" s="230" t="s">
        <v>2169</v>
      </c>
      <c r="JZ7" s="230" t="s">
        <v>2170</v>
      </c>
      <c r="KA7" s="230"/>
      <c r="KB7" s="230"/>
      <c r="KC7" s="230" t="s">
        <v>2171</v>
      </c>
      <c r="KD7" s="230"/>
      <c r="KE7" s="230"/>
      <c r="KF7" s="230" t="s">
        <v>2166</v>
      </c>
      <c r="KG7" s="230" t="s">
        <v>2172</v>
      </c>
      <c r="KH7" s="230" t="s">
        <v>2173</v>
      </c>
      <c r="KI7" s="230"/>
    </row>
    <row r="8" spans="1:295" ht="27" customHeight="1" x14ac:dyDescent="0.3">
      <c r="A8" s="158" t="s">
        <v>56</v>
      </c>
      <c r="B8" s="158" t="s">
        <v>546</v>
      </c>
      <c r="C8" s="159" t="s">
        <v>412</v>
      </c>
      <c r="D8" s="159" t="s">
        <v>2174</v>
      </c>
      <c r="E8" s="159" t="s">
        <v>2175</v>
      </c>
      <c r="F8" s="159" t="s">
        <v>2176</v>
      </c>
      <c r="G8" s="159" t="s">
        <v>2177</v>
      </c>
      <c r="H8" s="159" t="s">
        <v>456</v>
      </c>
      <c r="I8" s="159" t="s">
        <v>2178</v>
      </c>
      <c r="J8" s="159" t="s">
        <v>2179</v>
      </c>
      <c r="K8" s="159" t="s">
        <v>2180</v>
      </c>
      <c r="L8" s="159" t="s">
        <v>2181</v>
      </c>
      <c r="M8" s="159" t="s">
        <v>417</v>
      </c>
      <c r="N8" s="159" t="s">
        <v>2182</v>
      </c>
      <c r="O8" s="160" t="s">
        <v>2183</v>
      </c>
      <c r="P8" s="159" t="s">
        <v>2184</v>
      </c>
      <c r="Q8" s="159" t="s">
        <v>2185</v>
      </c>
      <c r="R8" s="159" t="s">
        <v>2184</v>
      </c>
      <c r="S8" s="159" t="s">
        <v>2186</v>
      </c>
      <c r="T8" s="159" t="s">
        <v>2179</v>
      </c>
      <c r="U8" s="159" t="s">
        <v>2187</v>
      </c>
      <c r="V8" s="159" t="s">
        <v>2188</v>
      </c>
      <c r="W8" s="159" t="s">
        <v>2189</v>
      </c>
      <c r="X8" s="159" t="s">
        <v>2190</v>
      </c>
      <c r="Y8" s="159" t="s">
        <v>2191</v>
      </c>
      <c r="Z8" s="159" t="s">
        <v>2192</v>
      </c>
      <c r="AA8" s="159" t="s">
        <v>2193</v>
      </c>
      <c r="AB8" s="159" t="s">
        <v>2194</v>
      </c>
      <c r="AC8" s="159" t="s">
        <v>2195</v>
      </c>
      <c r="AD8" s="159" t="s">
        <v>2196</v>
      </c>
      <c r="AE8" s="159" t="s">
        <v>2197</v>
      </c>
      <c r="AF8" s="159" t="s">
        <v>2182</v>
      </c>
      <c r="AG8" s="159" t="s">
        <v>2183</v>
      </c>
      <c r="AH8" s="159" t="s">
        <v>2198</v>
      </c>
      <c r="AI8" s="159" t="s">
        <v>2199</v>
      </c>
      <c r="AJ8" s="160" t="s">
        <v>2200</v>
      </c>
      <c r="AK8" s="160" t="s">
        <v>2201</v>
      </c>
      <c r="AL8" s="159" t="s">
        <v>2202</v>
      </c>
      <c r="AM8" s="159" t="s">
        <v>2200</v>
      </c>
      <c r="AN8" s="159" t="s">
        <v>2201</v>
      </c>
      <c r="AO8" s="159" t="s">
        <v>2203</v>
      </c>
      <c r="AP8" s="159" t="s">
        <v>2204</v>
      </c>
      <c r="AQ8" s="159" t="s">
        <v>2205</v>
      </c>
      <c r="AR8" s="159" t="s">
        <v>2206</v>
      </c>
      <c r="AS8" s="159" t="s">
        <v>2207</v>
      </c>
      <c r="AT8" s="160" t="s">
        <v>2208</v>
      </c>
      <c r="AU8" s="160" t="s">
        <v>448</v>
      </c>
      <c r="AV8" s="159" t="s">
        <v>2209</v>
      </c>
      <c r="AW8" s="159" t="s">
        <v>2210</v>
      </c>
      <c r="AX8" s="159" t="s">
        <v>2211</v>
      </c>
      <c r="AY8" s="159" t="s">
        <v>2212</v>
      </c>
      <c r="AZ8" s="159" t="s">
        <v>2213</v>
      </c>
      <c r="BA8" s="159" t="s">
        <v>2214</v>
      </c>
      <c r="BB8" s="160" t="s">
        <v>2215</v>
      </c>
      <c r="BC8" s="159" t="s">
        <v>342</v>
      </c>
      <c r="BD8" s="159" t="s">
        <v>2216</v>
      </c>
      <c r="BE8" s="159" t="s">
        <v>2217</v>
      </c>
      <c r="BF8" s="159" t="s">
        <v>2208</v>
      </c>
      <c r="BG8" s="159" t="s">
        <v>448</v>
      </c>
      <c r="BH8" s="159" t="s">
        <v>2218</v>
      </c>
      <c r="BI8" s="159" t="s">
        <v>2219</v>
      </c>
      <c r="BJ8" s="159" t="s">
        <v>2220</v>
      </c>
      <c r="BK8" s="159" t="s">
        <v>2221</v>
      </c>
      <c r="BL8" s="159" t="s">
        <v>2222</v>
      </c>
      <c r="BM8" s="159" t="s">
        <v>2223</v>
      </c>
      <c r="BN8" s="159" t="s">
        <v>2215</v>
      </c>
      <c r="BO8" s="159" t="s">
        <v>2224</v>
      </c>
      <c r="BP8" s="159" t="s">
        <v>2225</v>
      </c>
      <c r="BQ8" s="159" t="s">
        <v>2226</v>
      </c>
      <c r="BR8" s="159" t="s">
        <v>2227</v>
      </c>
      <c r="BS8" s="159" t="s">
        <v>2228</v>
      </c>
      <c r="BT8" s="159" t="s">
        <v>2229</v>
      </c>
      <c r="BU8" s="159" t="s">
        <v>2229</v>
      </c>
      <c r="BV8" s="159" t="s">
        <v>2230</v>
      </c>
      <c r="BW8" s="159" t="s">
        <v>2231</v>
      </c>
      <c r="BX8" s="159" t="s">
        <v>2232</v>
      </c>
      <c r="BY8" s="159" t="s">
        <v>2233</v>
      </c>
      <c r="BZ8" s="159" t="s">
        <v>2234</v>
      </c>
      <c r="CA8" s="159" t="s">
        <v>2235</v>
      </c>
      <c r="CB8" s="159" t="s">
        <v>2236</v>
      </c>
      <c r="CC8" s="159" t="s">
        <v>2237</v>
      </c>
      <c r="CD8" s="159" t="s">
        <v>2238</v>
      </c>
      <c r="CE8" s="159" t="s">
        <v>2239</v>
      </c>
      <c r="CF8" s="159" t="s">
        <v>2240</v>
      </c>
      <c r="CG8" s="159" t="s">
        <v>2241</v>
      </c>
      <c r="CH8" s="159" t="s">
        <v>2242</v>
      </c>
      <c r="CI8" s="159" t="s">
        <v>2243</v>
      </c>
      <c r="CJ8" s="159" t="s">
        <v>2244</v>
      </c>
      <c r="CK8" s="159" t="s">
        <v>2245</v>
      </c>
      <c r="CL8" s="159" t="s">
        <v>2246</v>
      </c>
      <c r="CM8" s="159" t="s">
        <v>2247</v>
      </c>
      <c r="CN8" s="159" t="s">
        <v>2248</v>
      </c>
      <c r="CO8" s="159" t="s">
        <v>2249</v>
      </c>
      <c r="CP8" s="159" t="s">
        <v>2250</v>
      </c>
      <c r="CQ8" s="159" t="s">
        <v>2251</v>
      </c>
      <c r="CR8" s="159" t="s">
        <v>2252</v>
      </c>
      <c r="CS8" s="159" t="s">
        <v>2253</v>
      </c>
      <c r="CT8" s="159" t="s">
        <v>2254</v>
      </c>
      <c r="CU8" s="159" t="s">
        <v>2255</v>
      </c>
      <c r="CV8" s="159" t="s">
        <v>2256</v>
      </c>
      <c r="CW8" s="159" t="s">
        <v>2257</v>
      </c>
      <c r="CX8" s="159" t="s">
        <v>2258</v>
      </c>
      <c r="CY8" s="159" t="s">
        <v>2259</v>
      </c>
      <c r="CZ8" s="159" t="s">
        <v>2260</v>
      </c>
      <c r="DA8" s="159" t="s">
        <v>2261</v>
      </c>
      <c r="DB8" s="159" t="s">
        <v>2262</v>
      </c>
      <c r="DC8" s="159" t="s">
        <v>2263</v>
      </c>
      <c r="DD8" s="159" t="s">
        <v>2242</v>
      </c>
      <c r="DE8" s="159" t="s">
        <v>2243</v>
      </c>
      <c r="DF8" s="159" t="s">
        <v>2264</v>
      </c>
      <c r="DG8" s="159" t="s">
        <v>2265</v>
      </c>
      <c r="DH8" s="159" t="s">
        <v>2266</v>
      </c>
      <c r="DI8" s="159" t="s">
        <v>2267</v>
      </c>
      <c r="DJ8" s="159" t="s">
        <v>2268</v>
      </c>
      <c r="DK8" s="159" t="s">
        <v>2269</v>
      </c>
      <c r="DL8" s="159" t="s">
        <v>2259</v>
      </c>
      <c r="DM8" s="159" t="s">
        <v>2260</v>
      </c>
      <c r="DN8" s="159" t="s">
        <v>2261</v>
      </c>
      <c r="DO8" s="159" t="s">
        <v>2270</v>
      </c>
      <c r="DP8" s="159" t="s">
        <v>2271</v>
      </c>
      <c r="DQ8" s="159" t="s">
        <v>2272</v>
      </c>
      <c r="DR8" s="159" t="s">
        <v>2273</v>
      </c>
      <c r="DS8" s="159" t="s">
        <v>2274</v>
      </c>
      <c r="DT8" s="159" t="s">
        <v>2275</v>
      </c>
      <c r="DU8" s="159" t="s">
        <v>2258</v>
      </c>
      <c r="DV8" s="159" t="s">
        <v>2259</v>
      </c>
      <c r="DW8" s="159" t="s">
        <v>2264</v>
      </c>
      <c r="DX8" s="159" t="s">
        <v>2273</v>
      </c>
      <c r="DY8" s="159" t="s">
        <v>2276</v>
      </c>
      <c r="DZ8" s="159" t="s">
        <v>2277</v>
      </c>
      <c r="EA8" s="159" t="s">
        <v>2278</v>
      </c>
      <c r="EB8" s="159" t="s">
        <v>2279</v>
      </c>
      <c r="EC8" s="159" t="s">
        <v>2280</v>
      </c>
      <c r="ED8" s="159" t="s">
        <v>462</v>
      </c>
      <c r="EE8" s="159" t="s">
        <v>2281</v>
      </c>
      <c r="EF8" s="159" t="s">
        <v>2282</v>
      </c>
      <c r="EG8" s="159" t="s">
        <v>2216</v>
      </c>
      <c r="EH8" s="159" t="s">
        <v>2226</v>
      </c>
      <c r="EI8" s="159" t="s">
        <v>2283</v>
      </c>
      <c r="EJ8" s="159" t="s">
        <v>2284</v>
      </c>
      <c r="EK8" s="159" t="s">
        <v>2285</v>
      </c>
      <c r="EL8" s="159" t="s">
        <v>2286</v>
      </c>
      <c r="EM8" s="159" t="s">
        <v>2287</v>
      </c>
      <c r="EN8" s="159" t="s">
        <v>2288</v>
      </c>
      <c r="EO8" s="159" t="s">
        <v>2289</v>
      </c>
      <c r="EP8" s="159" t="s">
        <v>2290</v>
      </c>
      <c r="EQ8" s="159" t="s">
        <v>2291</v>
      </c>
      <c r="ER8" s="159" t="s">
        <v>2292</v>
      </c>
      <c r="ES8" s="159" t="s">
        <v>2293</v>
      </c>
      <c r="ET8" s="159" t="s">
        <v>2294</v>
      </c>
      <c r="EU8" s="159" t="s">
        <v>2295</v>
      </c>
      <c r="EV8" s="159" t="s">
        <v>2296</v>
      </c>
      <c r="EW8" s="159" t="s">
        <v>2297</v>
      </c>
      <c r="EX8" s="159" t="s">
        <v>2298</v>
      </c>
      <c r="EY8" s="159" t="s">
        <v>438</v>
      </c>
      <c r="EZ8" s="159" t="s">
        <v>440</v>
      </c>
      <c r="FA8" s="159" t="s">
        <v>2299</v>
      </c>
      <c r="FB8" s="159" t="s">
        <v>2282</v>
      </c>
      <c r="FC8" s="159" t="s">
        <v>2287</v>
      </c>
      <c r="FD8" s="159" t="s">
        <v>2300</v>
      </c>
      <c r="FE8" s="159" t="s">
        <v>2301</v>
      </c>
      <c r="FF8" s="159" t="s">
        <v>2302</v>
      </c>
      <c r="FG8" s="159" t="s">
        <v>2303</v>
      </c>
      <c r="FH8" s="159" t="s">
        <v>2304</v>
      </c>
      <c r="FI8" s="159" t="s">
        <v>2305</v>
      </c>
      <c r="FJ8" s="159" t="s">
        <v>2235</v>
      </c>
      <c r="FK8" s="159" t="s">
        <v>2236</v>
      </c>
      <c r="FL8" s="159" t="s">
        <v>2306</v>
      </c>
      <c r="FM8" s="159" t="s">
        <v>2276</v>
      </c>
      <c r="FN8" s="159" t="s">
        <v>2277</v>
      </c>
      <c r="FO8" s="159" t="s">
        <v>2307</v>
      </c>
      <c r="FP8" s="159" t="s">
        <v>2308</v>
      </c>
      <c r="FQ8" s="160" t="s">
        <v>2309</v>
      </c>
      <c r="FR8" s="159" t="s">
        <v>2310</v>
      </c>
      <c r="FS8" s="159" t="s">
        <v>2311</v>
      </c>
      <c r="FT8" s="159" t="s">
        <v>2312</v>
      </c>
      <c r="FU8" s="159" t="s">
        <v>2313</v>
      </c>
      <c r="FV8" s="159" t="s">
        <v>2314</v>
      </c>
      <c r="FW8" s="159" t="s">
        <v>2315</v>
      </c>
      <c r="FX8" s="159" t="s">
        <v>2316</v>
      </c>
      <c r="FY8" s="159" t="s">
        <v>2317</v>
      </c>
      <c r="FZ8" s="159" t="s">
        <v>2318</v>
      </c>
      <c r="GA8" s="159" t="s">
        <v>2284</v>
      </c>
      <c r="GB8" s="160" t="s">
        <v>2319</v>
      </c>
      <c r="GC8" s="159" t="s">
        <v>2308</v>
      </c>
      <c r="GD8" s="159" t="s">
        <v>2307</v>
      </c>
      <c r="GE8" s="159" t="s">
        <v>2320</v>
      </c>
      <c r="GF8" s="160" t="s">
        <v>2321</v>
      </c>
      <c r="GG8" s="159" t="s">
        <v>2322</v>
      </c>
      <c r="GH8" s="159" t="s">
        <v>2323</v>
      </c>
      <c r="GI8" s="159" t="s">
        <v>2258</v>
      </c>
      <c r="GJ8" s="159" t="s">
        <v>2324</v>
      </c>
      <c r="GK8" s="159" t="s">
        <v>2325</v>
      </c>
      <c r="GL8" s="159" t="s">
        <v>2326</v>
      </c>
      <c r="GM8" s="159" t="s">
        <v>2327</v>
      </c>
      <c r="GN8" s="159" t="s">
        <v>2328</v>
      </c>
      <c r="GO8" s="159" t="s">
        <v>2329</v>
      </c>
      <c r="GP8" s="159" t="s">
        <v>2330</v>
      </c>
      <c r="GQ8" s="160" t="s">
        <v>2329</v>
      </c>
      <c r="GR8" s="159" t="s">
        <v>2331</v>
      </c>
      <c r="GS8" s="159" t="s">
        <v>359</v>
      </c>
      <c r="GT8" s="159" t="s">
        <v>2332</v>
      </c>
      <c r="GU8" s="159" t="s">
        <v>2333</v>
      </c>
      <c r="GV8" s="159" t="s">
        <v>2334</v>
      </c>
      <c r="GW8" s="159" t="s">
        <v>2335</v>
      </c>
      <c r="GX8" s="159" t="s">
        <v>2336</v>
      </c>
      <c r="GY8" s="159" t="s">
        <v>2337</v>
      </c>
      <c r="GZ8" s="159" t="s">
        <v>2338</v>
      </c>
      <c r="HA8" s="159" t="s">
        <v>2339</v>
      </c>
      <c r="HB8" s="160" t="s">
        <v>2340</v>
      </c>
      <c r="HC8" s="160" t="s">
        <v>2341</v>
      </c>
      <c r="HD8" s="159" t="s">
        <v>2342</v>
      </c>
      <c r="HE8" s="159" t="s">
        <v>2342</v>
      </c>
      <c r="HF8" s="159" t="s">
        <v>511</v>
      </c>
      <c r="HG8" s="159" t="s">
        <v>511</v>
      </c>
      <c r="HH8" s="159" t="s">
        <v>2343</v>
      </c>
      <c r="HI8" s="160" t="s">
        <v>2340</v>
      </c>
      <c r="HJ8" s="160" t="s">
        <v>2341</v>
      </c>
      <c r="HK8" s="159" t="s">
        <v>2344</v>
      </c>
      <c r="HL8" s="159" t="s">
        <v>2345</v>
      </c>
      <c r="HM8" s="159" t="s">
        <v>212</v>
      </c>
      <c r="HN8" s="159" t="s">
        <v>216</v>
      </c>
      <c r="HO8" s="159" t="s">
        <v>2346</v>
      </c>
      <c r="HP8" s="159" t="s">
        <v>2347</v>
      </c>
      <c r="HQ8" s="159" t="s">
        <v>2348</v>
      </c>
      <c r="HR8" s="159" t="s">
        <v>2349</v>
      </c>
      <c r="HS8" s="159" t="s">
        <v>2350</v>
      </c>
      <c r="HT8" s="159" t="s">
        <v>2351</v>
      </c>
      <c r="HU8" s="159" t="s">
        <v>2352</v>
      </c>
      <c r="HV8" s="159" t="s">
        <v>2353</v>
      </c>
      <c r="HW8" s="159" t="s">
        <v>2354</v>
      </c>
      <c r="HX8" s="159" t="s">
        <v>2355</v>
      </c>
      <c r="HY8" s="159" t="s">
        <v>2356</v>
      </c>
      <c r="HZ8" s="159" t="s">
        <v>2357</v>
      </c>
      <c r="IA8" s="159" t="s">
        <v>2358</v>
      </c>
      <c r="IB8" s="159" t="s">
        <v>2359</v>
      </c>
      <c r="IC8" s="159" t="s">
        <v>2360</v>
      </c>
      <c r="ID8" s="159" t="s">
        <v>2361</v>
      </c>
      <c r="IE8" s="159" t="s">
        <v>2362</v>
      </c>
      <c r="IF8" s="159" t="s">
        <v>2348</v>
      </c>
      <c r="IG8" s="159" t="s">
        <v>2349</v>
      </c>
      <c r="IH8" s="159" t="s">
        <v>2363</v>
      </c>
      <c r="II8" s="159" t="s">
        <v>2364</v>
      </c>
      <c r="IJ8" s="159" t="s">
        <v>2343</v>
      </c>
      <c r="IK8" s="159" t="s">
        <v>2283</v>
      </c>
      <c r="IL8" s="160" t="s">
        <v>527</v>
      </c>
      <c r="IM8" s="160" t="s">
        <v>206</v>
      </c>
      <c r="IN8" s="159" t="s">
        <v>2365</v>
      </c>
      <c r="IO8" s="159" t="s">
        <v>206</v>
      </c>
      <c r="IP8" s="159" t="s">
        <v>2366</v>
      </c>
      <c r="IQ8" s="159" t="s">
        <v>2367</v>
      </c>
      <c r="IR8" s="159" t="s">
        <v>2368</v>
      </c>
      <c r="IS8" s="160" t="s">
        <v>2366</v>
      </c>
      <c r="IT8" s="159" t="s">
        <v>2369</v>
      </c>
      <c r="IU8" s="159" t="s">
        <v>2370</v>
      </c>
      <c r="IV8" s="159" t="s">
        <v>2367</v>
      </c>
      <c r="IW8" s="160" t="s">
        <v>527</v>
      </c>
      <c r="IX8" s="159" t="s">
        <v>2368</v>
      </c>
      <c r="IY8" s="159" t="s">
        <v>537</v>
      </c>
      <c r="IZ8" s="159" t="s">
        <v>537</v>
      </c>
      <c r="JA8" s="159" t="s">
        <v>2371</v>
      </c>
      <c r="JB8" s="159" t="s">
        <v>2372</v>
      </c>
      <c r="JC8" s="159" t="s">
        <v>2373</v>
      </c>
      <c r="JD8" s="159" t="s">
        <v>2374</v>
      </c>
      <c r="JE8" s="159" t="s">
        <v>2375</v>
      </c>
      <c r="JF8" s="159" t="s">
        <v>2373</v>
      </c>
      <c r="JG8" s="159" t="s">
        <v>2376</v>
      </c>
      <c r="JH8" s="159" t="s">
        <v>2377</v>
      </c>
      <c r="JI8" s="159" t="s">
        <v>2376</v>
      </c>
      <c r="JJ8" s="159" t="s">
        <v>2378</v>
      </c>
      <c r="JK8" s="159" t="s">
        <v>2379</v>
      </c>
      <c r="JL8" s="159" t="s">
        <v>2380</v>
      </c>
      <c r="JM8" s="159" t="s">
        <v>2381</v>
      </c>
      <c r="JN8" s="159" t="s">
        <v>2382</v>
      </c>
      <c r="JO8" s="159" t="s">
        <v>2383</v>
      </c>
      <c r="JP8" s="159" t="s">
        <v>2384</v>
      </c>
      <c r="JQ8" s="159" t="s">
        <v>2385</v>
      </c>
      <c r="JR8" s="159" t="s">
        <v>2386</v>
      </c>
      <c r="JS8" s="159" t="s">
        <v>2387</v>
      </c>
      <c r="JT8" s="159" t="s">
        <v>2388</v>
      </c>
      <c r="JU8" s="159" t="s">
        <v>2362</v>
      </c>
      <c r="JV8" s="159" t="s">
        <v>2389</v>
      </c>
      <c r="JW8" s="159" t="s">
        <v>2390</v>
      </c>
      <c r="JX8" s="159" t="s">
        <v>2391</v>
      </c>
      <c r="JY8" s="159" t="s">
        <v>2392</v>
      </c>
      <c r="JZ8" s="159" t="s">
        <v>2393</v>
      </c>
      <c r="KA8" s="159" t="s">
        <v>2344</v>
      </c>
      <c r="KB8" s="159" t="s">
        <v>2394</v>
      </c>
      <c r="KC8" s="159" t="s">
        <v>2393</v>
      </c>
      <c r="KD8" s="159" t="s">
        <v>2345</v>
      </c>
      <c r="KE8" s="159" t="s">
        <v>2395</v>
      </c>
      <c r="KF8" s="159" t="s">
        <v>2396</v>
      </c>
      <c r="KG8" s="159" t="s">
        <v>2396</v>
      </c>
      <c r="KH8" s="159" t="s">
        <v>2397</v>
      </c>
      <c r="KI8" s="159" t="s">
        <v>2228</v>
      </c>
    </row>
    <row r="9" spans="1:295" ht="18" customHeight="1" x14ac:dyDescent="0.3">
      <c r="A9" s="161" t="s">
        <v>60</v>
      </c>
      <c r="B9" s="161" t="s">
        <v>781</v>
      </c>
      <c r="C9" s="162">
        <v>0</v>
      </c>
      <c r="D9" s="162">
        <v>16.7515</v>
      </c>
      <c r="E9" s="162">
        <v>-24.8857</v>
      </c>
      <c r="F9" s="162">
        <v>-34.935899999999997</v>
      </c>
      <c r="G9" s="162">
        <v>32.946199999999997</v>
      </c>
      <c r="H9" s="163"/>
      <c r="I9" s="162">
        <v>40.819699999999997</v>
      </c>
      <c r="J9" s="162">
        <v>-72.320700000000002</v>
      </c>
      <c r="K9" s="162">
        <v>49.553600000000003</v>
      </c>
      <c r="L9" s="162">
        <v>25.145199999999999</v>
      </c>
      <c r="M9" s="162">
        <v>24.7759</v>
      </c>
      <c r="N9" s="162">
        <v>4.4400000000000004</v>
      </c>
      <c r="O9" s="162">
        <v>-26.367000000000001</v>
      </c>
      <c r="P9" s="162">
        <v>22</v>
      </c>
      <c r="Q9" s="162">
        <v>10.763999999999999</v>
      </c>
      <c r="R9" s="162">
        <v>-22</v>
      </c>
      <c r="S9" s="162">
        <v>11.494899999999999</v>
      </c>
      <c r="T9" s="162">
        <v>45.5702</v>
      </c>
      <c r="U9" s="162">
        <v>13.9948</v>
      </c>
      <c r="V9" s="162">
        <v>14.114800000000001</v>
      </c>
      <c r="W9" s="162">
        <v>23.318000000000001</v>
      </c>
      <c r="X9" s="162">
        <v>12.486800000000001</v>
      </c>
      <c r="Y9" s="162">
        <v>6.0579999999999998</v>
      </c>
      <c r="Z9" s="162">
        <v>7.5541</v>
      </c>
      <c r="AA9" s="163"/>
      <c r="AB9" s="163"/>
      <c r="AC9" s="162">
        <v>-61.08</v>
      </c>
      <c r="AD9" s="162">
        <v>-61.03</v>
      </c>
      <c r="AE9" s="163"/>
      <c r="AF9" s="162">
        <v>-6.66</v>
      </c>
      <c r="AG9" s="162">
        <v>24.2</v>
      </c>
      <c r="AH9" s="162">
        <v>5.5229999999999997</v>
      </c>
      <c r="AI9" s="162">
        <v>0.16300000000000001</v>
      </c>
      <c r="AJ9" s="163">
        <v>0</v>
      </c>
      <c r="AK9" s="162">
        <v>-46.12</v>
      </c>
      <c r="AL9" s="162">
        <v>-76.3</v>
      </c>
      <c r="AM9" s="162">
        <v>46.48</v>
      </c>
      <c r="AN9" s="162">
        <v>46.31</v>
      </c>
      <c r="AO9" s="162">
        <v>10.590299999999999</v>
      </c>
      <c r="AP9" s="162">
        <v>12.2492</v>
      </c>
      <c r="AQ9" s="162">
        <v>64.153000000000006</v>
      </c>
      <c r="AR9" s="162">
        <v>66.662499999999994</v>
      </c>
      <c r="AS9" s="162">
        <v>31.869</v>
      </c>
      <c r="AT9" s="162">
        <v>-56.742800000000003</v>
      </c>
      <c r="AU9" s="163">
        <v>0</v>
      </c>
      <c r="AV9" s="162">
        <v>9.0488</v>
      </c>
      <c r="AW9" s="162">
        <v>8.7894000000000005</v>
      </c>
      <c r="AX9" s="162">
        <v>61.692300000000003</v>
      </c>
      <c r="AY9" s="162">
        <v>62.715000000000003</v>
      </c>
      <c r="AZ9" s="162">
        <v>-39.8855</v>
      </c>
      <c r="BA9" s="162">
        <v>-42.997500000000002</v>
      </c>
      <c r="BB9" s="162">
        <v>-270.61360000000002</v>
      </c>
      <c r="BC9" s="162">
        <v>-6.891</v>
      </c>
      <c r="BD9" s="162">
        <v>-15</v>
      </c>
      <c r="BE9" s="162">
        <v>-15</v>
      </c>
      <c r="BF9" s="162">
        <v>61.998800000000003</v>
      </c>
      <c r="BG9" s="162">
        <v>3.3235000000000001</v>
      </c>
      <c r="BH9" s="162">
        <v>-5.2127999999999997</v>
      </c>
      <c r="BI9" s="163"/>
      <c r="BJ9" s="162">
        <v>-14.267300000000001</v>
      </c>
      <c r="BK9" s="162">
        <v>7.1790000000000003</v>
      </c>
      <c r="BL9" s="162">
        <v>10.1608</v>
      </c>
      <c r="BM9" s="162">
        <v>6.76</v>
      </c>
      <c r="BN9" s="162">
        <v>303.2928</v>
      </c>
      <c r="BO9" s="162">
        <v>81.697999999999993</v>
      </c>
      <c r="BP9" s="162">
        <v>81.514899999999997</v>
      </c>
      <c r="BQ9" s="162">
        <v>-216.25960000000001</v>
      </c>
      <c r="BR9" s="162">
        <v>397.49520000000001</v>
      </c>
      <c r="BS9" s="163"/>
      <c r="BT9" s="162">
        <v>-20.1251</v>
      </c>
      <c r="BU9" s="162">
        <v>21.709299999999999</v>
      </c>
      <c r="BV9" s="162">
        <v>87.630499999999998</v>
      </c>
      <c r="BW9" s="162">
        <v>24.69</v>
      </c>
      <c r="BX9" s="162">
        <v>23</v>
      </c>
      <c r="BY9" s="162">
        <v>58.27</v>
      </c>
      <c r="BZ9" s="162">
        <v>76.19</v>
      </c>
      <c r="CA9" s="162">
        <v>-84.656700000000001</v>
      </c>
      <c r="CB9" s="162">
        <v>-84.522800000000004</v>
      </c>
      <c r="CC9" s="162">
        <v>144.2791</v>
      </c>
      <c r="CD9" s="162">
        <v>145.58449999999999</v>
      </c>
      <c r="CE9" s="162">
        <v>13.7591</v>
      </c>
      <c r="CF9" s="162">
        <v>-55.856099999999998</v>
      </c>
      <c r="CG9" s="162">
        <v>-54.634399999999999</v>
      </c>
      <c r="CH9" s="162">
        <v>-7.4114000000000004</v>
      </c>
      <c r="CI9" s="163"/>
      <c r="CJ9" s="163"/>
      <c r="CK9" s="163"/>
      <c r="CL9" s="162">
        <v>94.1</v>
      </c>
      <c r="CM9" s="162">
        <v>85.8</v>
      </c>
      <c r="CN9" s="162">
        <v>-15.3</v>
      </c>
      <c r="CO9" s="162">
        <v>80.291499999999999</v>
      </c>
      <c r="CP9" s="162">
        <v>78.844999999999999</v>
      </c>
      <c r="CQ9" s="162">
        <v>77.948899999999995</v>
      </c>
      <c r="CR9" s="162">
        <v>13.8369</v>
      </c>
      <c r="CS9" s="162">
        <v>14.9458</v>
      </c>
      <c r="CT9" s="162">
        <v>-23.9313</v>
      </c>
      <c r="CU9" s="162">
        <v>-33.3581</v>
      </c>
      <c r="CV9" s="162">
        <v>-26.333600000000001</v>
      </c>
      <c r="CW9" s="162">
        <v>14.138999999999999</v>
      </c>
      <c r="CX9" s="162">
        <v>58.86</v>
      </c>
      <c r="CY9" s="162">
        <v>31.68</v>
      </c>
      <c r="CZ9" s="162">
        <v>39.616700000000002</v>
      </c>
      <c r="DA9" s="162">
        <v>37.504600000000003</v>
      </c>
      <c r="DB9" s="163"/>
      <c r="DC9" s="163"/>
      <c r="DD9" s="163"/>
      <c r="DE9" s="163"/>
      <c r="DF9" s="162">
        <v>-32.4589</v>
      </c>
      <c r="DG9" s="163"/>
      <c r="DH9" s="162">
        <v>-44.977499999999999</v>
      </c>
      <c r="DI9" s="162">
        <v>-89.2</v>
      </c>
      <c r="DJ9" s="162">
        <v>-89.2</v>
      </c>
      <c r="DK9" s="162">
        <v>25.600899999999999</v>
      </c>
      <c r="DL9" s="162">
        <v>42.489600000000003</v>
      </c>
      <c r="DM9" s="162">
        <v>44.631100000000004</v>
      </c>
      <c r="DN9" s="162">
        <v>60.369900000000001</v>
      </c>
      <c r="DO9" s="162">
        <v>42.5</v>
      </c>
      <c r="DP9" s="162">
        <v>-3.85</v>
      </c>
      <c r="DQ9" s="162">
        <v>59.5045</v>
      </c>
      <c r="DR9" s="162">
        <v>36.180799999999998</v>
      </c>
      <c r="DS9" s="162">
        <v>-26.26</v>
      </c>
      <c r="DT9" s="162">
        <v>-26.54</v>
      </c>
      <c r="DU9" s="162">
        <v>102.78</v>
      </c>
      <c r="DV9" s="162">
        <v>62.63</v>
      </c>
      <c r="DW9" s="162">
        <v>32.490900000000003</v>
      </c>
      <c r="DX9" s="162">
        <v>32.236400000000003</v>
      </c>
      <c r="DY9" s="162">
        <v>-81.023300000000006</v>
      </c>
      <c r="DZ9" s="162">
        <v>-79</v>
      </c>
      <c r="EA9" s="162">
        <v>128.4547</v>
      </c>
      <c r="EB9" s="162">
        <v>85.133099999999999</v>
      </c>
      <c r="EC9" s="162">
        <v>79.436899999999994</v>
      </c>
      <c r="ED9" s="162">
        <v>83.611900000000006</v>
      </c>
      <c r="EE9" s="162">
        <v>61.449599999999997</v>
      </c>
      <c r="EF9" s="162">
        <v>44.865200000000002</v>
      </c>
      <c r="EG9" s="162">
        <v>-29.41</v>
      </c>
      <c r="EH9" s="162">
        <v>226.97739999999999</v>
      </c>
      <c r="EI9" s="162">
        <v>150.07409999999999</v>
      </c>
      <c r="EJ9" s="163"/>
      <c r="EK9" s="162">
        <v>-34.189</v>
      </c>
      <c r="EL9" s="162">
        <v>-32.594799999999999</v>
      </c>
      <c r="EM9" s="162">
        <v>31.893699999999999</v>
      </c>
      <c r="EN9" s="162">
        <v>-21.406500000000001</v>
      </c>
      <c r="EO9" s="162">
        <v>-18.0839</v>
      </c>
      <c r="EP9" s="162">
        <v>162.876</v>
      </c>
      <c r="EQ9" s="162">
        <v>-89.824799999999996</v>
      </c>
      <c r="ER9" s="162">
        <v>-90.695099999999996</v>
      </c>
      <c r="ES9" s="162">
        <v>-5.6085000000000003</v>
      </c>
      <c r="ET9" s="162">
        <v>0</v>
      </c>
      <c r="EU9" s="162">
        <v>-20.69</v>
      </c>
      <c r="EV9" s="162">
        <v>86.8</v>
      </c>
      <c r="EW9" s="162">
        <v>16.264199999999999</v>
      </c>
      <c r="EX9" s="162">
        <v>-107.5635</v>
      </c>
      <c r="EY9" s="162">
        <v>-33.008600000000001</v>
      </c>
      <c r="EZ9" s="162">
        <v>-31.7559</v>
      </c>
      <c r="FA9" s="162">
        <v>5.2907000000000002</v>
      </c>
      <c r="FB9" s="162">
        <v>-45.316899999999997</v>
      </c>
      <c r="FC9" s="162">
        <v>7.5841000000000003</v>
      </c>
      <c r="FD9" s="162">
        <v>20.698699999999999</v>
      </c>
      <c r="FE9" s="163"/>
      <c r="FF9" s="162">
        <v>20.673500000000001</v>
      </c>
      <c r="FG9" s="162">
        <v>40.451999999999998</v>
      </c>
      <c r="FH9" s="162">
        <v>41.298699999999997</v>
      </c>
      <c r="FI9" s="162">
        <v>39.527900000000002</v>
      </c>
      <c r="FJ9" s="162">
        <v>92.2684</v>
      </c>
      <c r="FK9" s="162">
        <v>93.273200000000003</v>
      </c>
      <c r="FL9" s="162">
        <v>-133.96510000000001</v>
      </c>
      <c r="FM9" s="162">
        <v>81.449299999999994</v>
      </c>
      <c r="FN9" s="162">
        <v>82.132199999999997</v>
      </c>
      <c r="FO9" s="162">
        <v>-118.0774</v>
      </c>
      <c r="FP9" s="162">
        <v>-115.7911</v>
      </c>
      <c r="FQ9" s="162">
        <v>-0.45229999999999998</v>
      </c>
      <c r="FR9" s="162">
        <v>-21.61</v>
      </c>
      <c r="FS9" s="162">
        <v>10.677</v>
      </c>
      <c r="FT9" s="162">
        <v>0.85729999999999995</v>
      </c>
      <c r="FU9" s="162">
        <v>-6.47</v>
      </c>
      <c r="FV9" s="162">
        <v>19.440000000000001</v>
      </c>
      <c r="FW9" s="162">
        <v>0</v>
      </c>
      <c r="FX9" s="163"/>
      <c r="FY9" s="162">
        <v>-15.241</v>
      </c>
      <c r="FZ9" s="162">
        <v>3.9</v>
      </c>
      <c r="GA9" s="163"/>
      <c r="GB9" s="162">
        <v>48.94</v>
      </c>
      <c r="GC9" s="162">
        <v>119.0223</v>
      </c>
      <c r="GD9" s="162">
        <v>121.52809999999999</v>
      </c>
      <c r="GE9" s="162">
        <v>12.73</v>
      </c>
      <c r="GF9" s="162">
        <v>80.072100000000006</v>
      </c>
      <c r="GG9" s="162">
        <v>19.2</v>
      </c>
      <c r="GH9" s="162">
        <v>-12.6632</v>
      </c>
      <c r="GI9" s="162">
        <v>-1.5112000000000001</v>
      </c>
      <c r="GJ9" s="162">
        <v>-1.5952</v>
      </c>
      <c r="GK9" s="162">
        <v>1.6839999999999999</v>
      </c>
      <c r="GL9" s="162">
        <v>6.3E-2</v>
      </c>
      <c r="GM9" s="162">
        <v>0</v>
      </c>
      <c r="GN9" s="163"/>
      <c r="GO9" s="162">
        <v>-23.110499999999998</v>
      </c>
      <c r="GP9" s="162">
        <v>20.3032</v>
      </c>
      <c r="GQ9" s="162">
        <v>23.815300000000001</v>
      </c>
      <c r="GR9" s="162">
        <v>56.232599999999998</v>
      </c>
      <c r="GS9" s="162">
        <v>56.694600000000001</v>
      </c>
      <c r="GT9" s="162">
        <v>-134.9144</v>
      </c>
      <c r="GU9" s="162">
        <v>-19.235900000000001</v>
      </c>
      <c r="GV9" s="162">
        <v>37.598300000000002</v>
      </c>
      <c r="GW9" s="162">
        <v>-19.6175</v>
      </c>
      <c r="GX9" s="162">
        <v>4.5875000000000004</v>
      </c>
      <c r="GY9" s="162">
        <v>5.5286999999999997</v>
      </c>
      <c r="GZ9" s="162">
        <v>5.2209000000000003</v>
      </c>
      <c r="HA9" s="162">
        <v>5.7484000000000002</v>
      </c>
      <c r="HB9" s="162">
        <v>126.7154</v>
      </c>
      <c r="HC9" s="162">
        <v>126.9117</v>
      </c>
      <c r="HD9" s="162">
        <v>286.2</v>
      </c>
      <c r="HE9" s="162">
        <v>-283.5498</v>
      </c>
      <c r="HF9" s="162">
        <v>-585.87750000000005</v>
      </c>
      <c r="HG9" s="162">
        <v>587.74069999999995</v>
      </c>
      <c r="HH9" s="162">
        <v>448.13549999999998</v>
      </c>
      <c r="HI9" s="162">
        <v>-121.73820000000001</v>
      </c>
      <c r="HJ9" s="162">
        <v>-120.15730000000001</v>
      </c>
      <c r="HK9" s="162">
        <v>-66.021500000000003</v>
      </c>
      <c r="HL9" s="162">
        <v>-59.912700000000001</v>
      </c>
      <c r="HM9" s="162">
        <v>84.458500000000001</v>
      </c>
      <c r="HN9" s="162">
        <v>83.689700000000002</v>
      </c>
      <c r="HO9" s="163"/>
      <c r="HP9" s="163"/>
      <c r="HQ9" s="162">
        <v>43.816899999999997</v>
      </c>
      <c r="HR9" s="162">
        <v>42.9709</v>
      </c>
      <c r="HS9" s="162">
        <v>-24.1769</v>
      </c>
      <c r="HT9" s="162">
        <v>-24.708400000000001</v>
      </c>
      <c r="HU9" s="162">
        <v>75.290000000000006</v>
      </c>
      <c r="HV9" s="162">
        <v>74.3</v>
      </c>
      <c r="HW9" s="162">
        <v>16.399999999999999</v>
      </c>
      <c r="HX9" s="162">
        <v>17.5</v>
      </c>
      <c r="HY9" s="162">
        <v>21.966100000000001</v>
      </c>
      <c r="HZ9" s="162">
        <v>36.08</v>
      </c>
      <c r="IA9" s="162">
        <v>-329.10989999999998</v>
      </c>
      <c r="IB9" s="162">
        <v>107.8736</v>
      </c>
      <c r="IC9" s="162">
        <v>107.68040000000001</v>
      </c>
      <c r="ID9" s="162">
        <v>15.1</v>
      </c>
      <c r="IE9" s="162">
        <v>-44</v>
      </c>
      <c r="IF9" s="162">
        <v>-42.9</v>
      </c>
      <c r="IG9" s="162">
        <v>-42.5</v>
      </c>
      <c r="IH9" s="163"/>
      <c r="II9" s="163"/>
      <c r="IJ9" s="162">
        <v>-444.35500000000002</v>
      </c>
      <c r="IK9" s="162">
        <v>-119.55029999999999</v>
      </c>
      <c r="IL9" s="162">
        <v>377.94290000000001</v>
      </c>
      <c r="IM9" s="162">
        <v>317.02550000000002</v>
      </c>
      <c r="IN9" s="162">
        <v>53.304099999999998</v>
      </c>
      <c r="IO9" s="162">
        <v>-307.64870000000002</v>
      </c>
      <c r="IP9" s="162">
        <v>310.25900000000001</v>
      </c>
      <c r="IQ9" s="162">
        <v>-147.3972</v>
      </c>
      <c r="IR9" s="162">
        <v>-210.86879999999999</v>
      </c>
      <c r="IS9" s="162">
        <v>-305.64690000000002</v>
      </c>
      <c r="IT9" s="162">
        <v>74.476600000000005</v>
      </c>
      <c r="IU9" s="162">
        <v>73.952600000000004</v>
      </c>
      <c r="IV9" s="162">
        <v>151.1748</v>
      </c>
      <c r="IW9" s="162">
        <v>-361.16460000000001</v>
      </c>
      <c r="IX9" s="162">
        <v>213.30199999999999</v>
      </c>
      <c r="IY9" s="162">
        <v>-149.35929999999999</v>
      </c>
      <c r="IZ9" s="162">
        <v>149.32140000000001</v>
      </c>
      <c r="JA9" s="162">
        <v>-8.8317999999999994</v>
      </c>
      <c r="JB9" s="163"/>
      <c r="JC9" s="162">
        <v>14</v>
      </c>
      <c r="JD9" s="162">
        <v>6.9219999999999997</v>
      </c>
      <c r="JE9" s="162">
        <v>6.94</v>
      </c>
      <c r="JF9" s="162">
        <v>-13.44</v>
      </c>
      <c r="JG9" s="162">
        <v>-3.76</v>
      </c>
      <c r="JH9" s="163"/>
      <c r="JI9" s="162">
        <v>3.4592000000000001</v>
      </c>
      <c r="JJ9" s="162">
        <v>-28.123899999999999</v>
      </c>
      <c r="JK9" s="162">
        <v>-32.579500000000003</v>
      </c>
      <c r="JL9" s="162">
        <v>28.7</v>
      </c>
      <c r="JM9" s="162">
        <v>53.363999999999997</v>
      </c>
      <c r="JN9" s="162">
        <v>53.798999999999999</v>
      </c>
      <c r="JO9" s="162">
        <v>11.312099999999999</v>
      </c>
      <c r="JP9" s="162">
        <v>13.5632</v>
      </c>
      <c r="JQ9" s="162">
        <v>55.337899999999998</v>
      </c>
      <c r="JR9" s="162">
        <v>54.665799999999997</v>
      </c>
      <c r="JS9" s="162">
        <v>55.8</v>
      </c>
      <c r="JT9" s="163"/>
      <c r="JU9" s="162">
        <v>45.9</v>
      </c>
      <c r="JV9" s="162">
        <v>36.737200000000001</v>
      </c>
      <c r="JW9" s="162">
        <v>6.11</v>
      </c>
      <c r="JX9" s="163"/>
      <c r="JY9" s="162">
        <v>-58.735399999999998</v>
      </c>
      <c r="JZ9" s="162">
        <v>83.334299999999999</v>
      </c>
      <c r="KA9" s="162">
        <v>68.784099999999995</v>
      </c>
      <c r="KB9" s="162">
        <v>-57.821599999999997</v>
      </c>
      <c r="KC9" s="162">
        <v>-81.8917</v>
      </c>
      <c r="KD9" s="162">
        <v>58.814999999999998</v>
      </c>
      <c r="KE9" s="162">
        <v>21.671700000000001</v>
      </c>
      <c r="KF9" s="162">
        <v>-54.4</v>
      </c>
      <c r="KG9" s="162">
        <v>53.4</v>
      </c>
      <c r="KH9" s="162">
        <v>-129.37780000000001</v>
      </c>
      <c r="KI9" s="162">
        <v>322.54309999999998</v>
      </c>
    </row>
    <row r="10" spans="1:295" ht="18" customHeight="1" x14ac:dyDescent="0.3">
      <c r="A10" s="161" t="s">
        <v>60</v>
      </c>
      <c r="B10" s="161" t="s">
        <v>782</v>
      </c>
      <c r="C10" s="164">
        <v>0</v>
      </c>
      <c r="D10" s="164">
        <v>16.1736</v>
      </c>
      <c r="E10" s="164">
        <v>-24.2761</v>
      </c>
      <c r="F10" s="164">
        <v>-35.840699999999998</v>
      </c>
      <c r="G10" s="164">
        <v>32.527799999999999</v>
      </c>
      <c r="H10" s="165"/>
      <c r="I10" s="164">
        <v>39.495699999999999</v>
      </c>
      <c r="J10" s="164">
        <v>-68.011799999999994</v>
      </c>
      <c r="K10" s="164">
        <v>47.690100000000001</v>
      </c>
      <c r="L10" s="164">
        <v>24.083300000000001</v>
      </c>
      <c r="M10" s="164">
        <v>23.524100000000001</v>
      </c>
      <c r="N10" s="164">
        <v>4.4400000000000004</v>
      </c>
      <c r="O10" s="164">
        <v>-24.884</v>
      </c>
      <c r="P10" s="164">
        <v>19.8</v>
      </c>
      <c r="Q10" s="164">
        <v>10.763999999999999</v>
      </c>
      <c r="R10" s="164">
        <v>-19.8</v>
      </c>
      <c r="S10" s="164">
        <v>11.506</v>
      </c>
      <c r="T10" s="164">
        <v>42.3504</v>
      </c>
      <c r="U10" s="164">
        <v>13.5565</v>
      </c>
      <c r="V10" s="164">
        <v>13.531000000000001</v>
      </c>
      <c r="W10" s="164">
        <v>23.116900000000001</v>
      </c>
      <c r="X10" s="164">
        <v>12.5307</v>
      </c>
      <c r="Y10" s="164">
        <v>6.2728000000000002</v>
      </c>
      <c r="Z10" s="164">
        <v>8.1974999999999998</v>
      </c>
      <c r="AA10" s="165"/>
      <c r="AB10" s="165"/>
      <c r="AC10" s="164">
        <v>-60.23</v>
      </c>
      <c r="AD10" s="164">
        <v>-60.22</v>
      </c>
      <c r="AE10" s="165"/>
      <c r="AF10" s="164">
        <v>-4.4400000000000004</v>
      </c>
      <c r="AG10" s="164">
        <v>24.2</v>
      </c>
      <c r="AH10" s="164">
        <v>5.165</v>
      </c>
      <c r="AI10" s="164">
        <v>0.16</v>
      </c>
      <c r="AJ10" s="165">
        <v>0</v>
      </c>
      <c r="AK10" s="164">
        <v>-45.55</v>
      </c>
      <c r="AL10" s="164">
        <v>-75.48</v>
      </c>
      <c r="AM10" s="164">
        <v>45.49</v>
      </c>
      <c r="AN10" s="164">
        <v>45.46</v>
      </c>
      <c r="AO10" s="164">
        <v>10.1304</v>
      </c>
      <c r="AP10" s="164">
        <v>12.427300000000001</v>
      </c>
      <c r="AQ10" s="164">
        <v>61.362000000000002</v>
      </c>
      <c r="AR10" s="164">
        <v>62.994599999999998</v>
      </c>
      <c r="AS10" s="164">
        <v>30.279699999999998</v>
      </c>
      <c r="AT10" s="164">
        <v>-52.4238</v>
      </c>
      <c r="AU10" s="165">
        <v>0</v>
      </c>
      <c r="AV10" s="164">
        <v>9.2515000000000001</v>
      </c>
      <c r="AW10" s="164">
        <v>8.7553000000000001</v>
      </c>
      <c r="AX10" s="164">
        <v>58.532400000000003</v>
      </c>
      <c r="AY10" s="164">
        <v>59.757899999999999</v>
      </c>
      <c r="AZ10" s="164">
        <v>-42.246499999999997</v>
      </c>
      <c r="BA10" s="164">
        <v>-45.779299999999999</v>
      </c>
      <c r="BB10" s="164">
        <v>-249.1628</v>
      </c>
      <c r="BC10" s="164">
        <v>-8.1760000000000002</v>
      </c>
      <c r="BD10" s="164">
        <v>-13.7</v>
      </c>
      <c r="BE10" s="164">
        <v>-13.7</v>
      </c>
      <c r="BF10" s="164">
        <v>56.982999999999997</v>
      </c>
      <c r="BG10" s="164">
        <v>3.4308000000000001</v>
      </c>
      <c r="BH10" s="164">
        <v>-5.1143999999999998</v>
      </c>
      <c r="BI10" s="165"/>
      <c r="BJ10" s="164">
        <v>-3.6998000000000002</v>
      </c>
      <c r="BK10" s="164">
        <v>5.7451999999999996</v>
      </c>
      <c r="BL10" s="164">
        <v>9.8520000000000003</v>
      </c>
      <c r="BM10" s="164">
        <v>6.6771000000000003</v>
      </c>
      <c r="BN10" s="164">
        <v>277.3827</v>
      </c>
      <c r="BO10" s="164">
        <v>75.441699999999997</v>
      </c>
      <c r="BP10" s="164">
        <v>75.289100000000005</v>
      </c>
      <c r="BQ10" s="164">
        <v>-194.56129999999999</v>
      </c>
      <c r="BR10" s="164">
        <v>379.4828</v>
      </c>
      <c r="BS10" s="165"/>
      <c r="BT10" s="164">
        <v>-19.9221</v>
      </c>
      <c r="BU10" s="164">
        <v>21.746500000000001</v>
      </c>
      <c r="BV10" s="164">
        <v>83.429100000000005</v>
      </c>
      <c r="BW10" s="164">
        <v>24.08</v>
      </c>
      <c r="BX10" s="164">
        <v>21.85</v>
      </c>
      <c r="BY10" s="164">
        <v>56.35</v>
      </c>
      <c r="BZ10" s="164">
        <v>73.78</v>
      </c>
      <c r="CA10" s="164">
        <v>-90.015000000000001</v>
      </c>
      <c r="CB10" s="164">
        <v>-89.077299999999994</v>
      </c>
      <c r="CC10" s="164">
        <v>151.27019999999999</v>
      </c>
      <c r="CD10" s="164">
        <v>151.8057</v>
      </c>
      <c r="CE10" s="164">
        <v>13.771000000000001</v>
      </c>
      <c r="CF10" s="164">
        <v>-44.905299999999997</v>
      </c>
      <c r="CG10" s="164">
        <v>-44.817</v>
      </c>
      <c r="CH10" s="164">
        <v>-10.8657</v>
      </c>
      <c r="CI10" s="165"/>
      <c r="CJ10" s="165"/>
      <c r="CK10" s="165"/>
      <c r="CL10" s="164">
        <v>91.8</v>
      </c>
      <c r="CM10" s="164">
        <v>83.2</v>
      </c>
      <c r="CN10" s="164">
        <v>-15.01</v>
      </c>
      <c r="CO10" s="164">
        <v>80.383700000000005</v>
      </c>
      <c r="CP10" s="164">
        <v>79.141000000000005</v>
      </c>
      <c r="CQ10" s="164">
        <v>78.051299999999998</v>
      </c>
      <c r="CR10" s="164">
        <v>12.315899999999999</v>
      </c>
      <c r="CS10" s="164">
        <v>12.863899999999999</v>
      </c>
      <c r="CT10" s="164">
        <v>-22.443200000000001</v>
      </c>
      <c r="CU10" s="164">
        <v>-31.488800000000001</v>
      </c>
      <c r="CV10" s="164">
        <v>-24.239899999999999</v>
      </c>
      <c r="CW10" s="164">
        <v>13.7735</v>
      </c>
      <c r="CX10" s="164">
        <v>51.63</v>
      </c>
      <c r="CY10" s="164">
        <v>28.54</v>
      </c>
      <c r="CZ10" s="164">
        <v>38.2104</v>
      </c>
      <c r="DA10" s="164">
        <v>36.186199999999999</v>
      </c>
      <c r="DB10" s="165"/>
      <c r="DC10" s="165"/>
      <c r="DD10" s="165"/>
      <c r="DE10" s="165"/>
      <c r="DF10" s="164">
        <v>-5.1802000000000001</v>
      </c>
      <c r="DG10" s="165"/>
      <c r="DH10" s="164">
        <v>-43.392000000000003</v>
      </c>
      <c r="DI10" s="164">
        <v>-84.5</v>
      </c>
      <c r="DJ10" s="164">
        <v>-84.6</v>
      </c>
      <c r="DK10" s="164">
        <v>25.600899999999999</v>
      </c>
      <c r="DL10" s="164">
        <v>40.7318</v>
      </c>
      <c r="DM10" s="164">
        <v>38.525700000000001</v>
      </c>
      <c r="DN10" s="164">
        <v>57.440199999999997</v>
      </c>
      <c r="DO10" s="164">
        <v>40.369999999999997</v>
      </c>
      <c r="DP10" s="164">
        <v>-2.11</v>
      </c>
      <c r="DQ10" s="164">
        <v>57.070999999999998</v>
      </c>
      <c r="DR10" s="164">
        <v>6.4941000000000004</v>
      </c>
      <c r="DS10" s="164">
        <v>-26.54</v>
      </c>
      <c r="DT10" s="164">
        <v>-26.96</v>
      </c>
      <c r="DU10" s="164">
        <v>99.32</v>
      </c>
      <c r="DV10" s="164">
        <v>61.62</v>
      </c>
      <c r="DW10" s="164">
        <v>9.9817999999999998</v>
      </c>
      <c r="DX10" s="164">
        <v>9.4</v>
      </c>
      <c r="DY10" s="164">
        <v>-94.581999999999994</v>
      </c>
      <c r="DZ10" s="164">
        <v>-92.336399999999998</v>
      </c>
      <c r="EA10" s="164">
        <v>103.80800000000001</v>
      </c>
      <c r="EB10" s="164">
        <v>58.554200000000002</v>
      </c>
      <c r="EC10" s="164">
        <v>55.883499999999998</v>
      </c>
      <c r="ED10" s="164">
        <v>56.919899999999998</v>
      </c>
      <c r="EE10" s="164">
        <v>54.661999999999999</v>
      </c>
      <c r="EF10" s="164">
        <v>39.396900000000002</v>
      </c>
      <c r="EG10" s="164">
        <v>-30.183</v>
      </c>
      <c r="EH10" s="164">
        <v>205.4093</v>
      </c>
      <c r="EI10" s="164">
        <v>143.42959999999999</v>
      </c>
      <c r="EJ10" s="165"/>
      <c r="EK10" s="164">
        <v>-33.985599999999998</v>
      </c>
      <c r="EL10" s="164">
        <v>-31.3887</v>
      </c>
      <c r="EM10" s="164">
        <v>43.775700000000001</v>
      </c>
      <c r="EN10" s="164">
        <v>-20.895</v>
      </c>
      <c r="EO10" s="164">
        <v>-19.878399999999999</v>
      </c>
      <c r="EP10" s="164">
        <v>136.76400000000001</v>
      </c>
      <c r="EQ10" s="164">
        <v>-95.157200000000003</v>
      </c>
      <c r="ER10" s="164">
        <v>-96.536000000000001</v>
      </c>
      <c r="ES10" s="164">
        <v>0.96579999999999999</v>
      </c>
      <c r="ET10" s="164">
        <v>0</v>
      </c>
      <c r="EU10" s="164">
        <v>-13.56</v>
      </c>
      <c r="EV10" s="164">
        <v>88.3</v>
      </c>
      <c r="EW10" s="164">
        <v>15.801</v>
      </c>
      <c r="EX10" s="164">
        <v>-104.72</v>
      </c>
      <c r="EY10" s="164">
        <v>-33.1708</v>
      </c>
      <c r="EZ10" s="164">
        <v>-31.999600000000001</v>
      </c>
      <c r="FA10" s="164">
        <v>6.7910000000000004</v>
      </c>
      <c r="FB10" s="164">
        <v>-34.7806</v>
      </c>
      <c r="FC10" s="164">
        <v>0</v>
      </c>
      <c r="FD10" s="164">
        <v>20.800599999999999</v>
      </c>
      <c r="FE10" s="165"/>
      <c r="FF10" s="164">
        <v>20.080100000000002</v>
      </c>
      <c r="FG10" s="164">
        <v>39.505499999999998</v>
      </c>
      <c r="FH10" s="164">
        <v>41.658799999999999</v>
      </c>
      <c r="FI10" s="164">
        <v>40.114199999999997</v>
      </c>
      <c r="FJ10" s="165"/>
      <c r="FK10" s="165"/>
      <c r="FL10" s="165"/>
      <c r="FM10" s="164">
        <v>97.763499999999993</v>
      </c>
      <c r="FN10" s="164">
        <v>96.926599999999993</v>
      </c>
      <c r="FO10" s="164">
        <v>-132.6807</v>
      </c>
      <c r="FP10" s="164">
        <v>-125.5063</v>
      </c>
      <c r="FQ10" s="164">
        <v>-28.709499999999998</v>
      </c>
      <c r="FR10" s="164">
        <v>-45.28</v>
      </c>
      <c r="FS10" s="164">
        <v>11.473000000000001</v>
      </c>
      <c r="FT10" s="164">
        <v>0.79869999999999997</v>
      </c>
      <c r="FU10" s="164">
        <v>-7</v>
      </c>
      <c r="FV10" s="164">
        <v>18.64</v>
      </c>
      <c r="FW10" s="164">
        <v>-31.211500000000001</v>
      </c>
      <c r="FX10" s="165"/>
      <c r="FY10" s="164">
        <v>-15.414</v>
      </c>
      <c r="FZ10" s="164">
        <v>4.0720000000000001</v>
      </c>
      <c r="GA10" s="165"/>
      <c r="GB10" s="164">
        <v>29.94</v>
      </c>
      <c r="GC10" s="164">
        <v>128.2533</v>
      </c>
      <c r="GD10" s="164">
        <v>135.87270000000001</v>
      </c>
      <c r="GE10" s="164">
        <v>13.75</v>
      </c>
      <c r="GF10" s="164">
        <v>80.072100000000006</v>
      </c>
      <c r="GG10" s="164">
        <v>19.2</v>
      </c>
      <c r="GH10" s="165"/>
      <c r="GI10" s="165"/>
      <c r="GJ10" s="165"/>
      <c r="GK10" s="165"/>
      <c r="GL10" s="165"/>
      <c r="GM10" s="165"/>
      <c r="GN10" s="164">
        <v>-17.311900000000001</v>
      </c>
      <c r="GO10" s="164">
        <v>-18.743300000000001</v>
      </c>
      <c r="GP10" s="164">
        <v>20.986599999999999</v>
      </c>
      <c r="GQ10" s="164">
        <v>19.699100000000001</v>
      </c>
      <c r="GR10" s="164">
        <v>53.185200000000002</v>
      </c>
      <c r="GS10" s="164">
        <v>54.665999999999997</v>
      </c>
      <c r="GT10" s="164">
        <v>-135.42269999999999</v>
      </c>
      <c r="GU10" s="164">
        <v>-18.3324</v>
      </c>
      <c r="GV10" s="165"/>
      <c r="GW10" s="165"/>
      <c r="GX10" s="164">
        <v>5.1327999999999996</v>
      </c>
      <c r="GY10" s="164">
        <v>4.9318</v>
      </c>
      <c r="GZ10" s="164">
        <v>4.6619000000000002</v>
      </c>
      <c r="HA10" s="164">
        <v>6</v>
      </c>
      <c r="HB10" s="164">
        <v>125.2024</v>
      </c>
      <c r="HC10" s="164">
        <v>124.1174</v>
      </c>
      <c r="HD10" s="164">
        <v>284.10000000000002</v>
      </c>
      <c r="HE10" s="164">
        <v>-282.73390000000001</v>
      </c>
      <c r="HF10" s="164">
        <v>-580.60130000000004</v>
      </c>
      <c r="HG10" s="164">
        <v>579.87630000000001</v>
      </c>
      <c r="HH10" s="164">
        <v>450.00310000000002</v>
      </c>
      <c r="HI10" s="164">
        <v>-120.3407</v>
      </c>
      <c r="HJ10" s="164">
        <v>-119.33799999999999</v>
      </c>
      <c r="HK10" s="164">
        <v>-68.510199999999998</v>
      </c>
      <c r="HL10" s="164">
        <v>-62.243600000000001</v>
      </c>
      <c r="HM10" s="164">
        <v>85.671899999999994</v>
      </c>
      <c r="HN10" s="164">
        <v>85.299400000000006</v>
      </c>
      <c r="HO10" s="165"/>
      <c r="HP10" s="165"/>
      <c r="HQ10" s="164">
        <v>43.9377</v>
      </c>
      <c r="HR10" s="164">
        <v>42.981900000000003</v>
      </c>
      <c r="HS10" s="164">
        <v>-22.556000000000001</v>
      </c>
      <c r="HT10" s="164">
        <v>-22.680900000000001</v>
      </c>
      <c r="HU10" s="164">
        <v>71.2</v>
      </c>
      <c r="HV10" s="164">
        <v>71.41</v>
      </c>
      <c r="HW10" s="164">
        <v>14.9</v>
      </c>
      <c r="HX10" s="164">
        <v>15</v>
      </c>
      <c r="HY10" s="164">
        <v>21.577300000000001</v>
      </c>
      <c r="HZ10" s="164">
        <v>35.520000000000003</v>
      </c>
      <c r="IA10" s="164">
        <v>-319.53590000000003</v>
      </c>
      <c r="IB10" s="164">
        <v>103.00320000000001</v>
      </c>
      <c r="IC10" s="164">
        <v>104.1116</v>
      </c>
      <c r="ID10" s="164">
        <v>14.5</v>
      </c>
      <c r="IE10" s="164">
        <v>-48.5</v>
      </c>
      <c r="IF10" s="164">
        <v>-43.8</v>
      </c>
      <c r="IG10" s="164">
        <v>-44.2</v>
      </c>
      <c r="IH10" s="165"/>
      <c r="II10" s="165"/>
      <c r="IJ10" s="164">
        <v>-436.20420000000001</v>
      </c>
      <c r="IK10" s="164">
        <v>-110.3309</v>
      </c>
      <c r="IL10" s="164">
        <v>357.94349999999997</v>
      </c>
      <c r="IM10" s="164">
        <v>303.32470000000001</v>
      </c>
      <c r="IN10" s="164">
        <v>46.445900000000002</v>
      </c>
      <c r="IO10" s="164">
        <v>-295.70269999999999</v>
      </c>
      <c r="IP10" s="164">
        <v>297.06549999999999</v>
      </c>
      <c r="IQ10" s="164">
        <v>-144.84739999999999</v>
      </c>
      <c r="IR10" s="164">
        <v>-203.50569999999999</v>
      </c>
      <c r="IS10" s="164">
        <v>-291.15359999999998</v>
      </c>
      <c r="IT10" s="164">
        <v>67.200100000000006</v>
      </c>
      <c r="IU10" s="164">
        <v>68.037400000000005</v>
      </c>
      <c r="IV10" s="164">
        <v>151.6842</v>
      </c>
      <c r="IW10" s="164">
        <v>-348.88740000000001</v>
      </c>
      <c r="IX10" s="164">
        <v>207.7568</v>
      </c>
      <c r="IY10" s="164">
        <v>-136.5129</v>
      </c>
      <c r="IZ10" s="164">
        <v>142.6345</v>
      </c>
      <c r="JA10" s="164">
        <v>-8.3566000000000003</v>
      </c>
      <c r="JB10" s="165"/>
      <c r="JC10" s="164">
        <v>12.56</v>
      </c>
      <c r="JD10" s="164">
        <v>7.0090000000000003</v>
      </c>
      <c r="JE10" s="164">
        <v>7.0279999999999996</v>
      </c>
      <c r="JF10" s="164">
        <v>-12</v>
      </c>
      <c r="JG10" s="164">
        <v>-4.08</v>
      </c>
      <c r="JH10" s="165"/>
      <c r="JI10" s="164">
        <v>4.0726000000000004</v>
      </c>
      <c r="JJ10" s="164">
        <v>-28.007899999999999</v>
      </c>
      <c r="JK10" s="164">
        <v>-32.872500000000002</v>
      </c>
      <c r="JL10" s="164">
        <v>29.8</v>
      </c>
      <c r="JM10" s="164">
        <v>52.308</v>
      </c>
      <c r="JN10" s="164">
        <v>52.302999999999997</v>
      </c>
      <c r="JO10" s="164">
        <v>11.125</v>
      </c>
      <c r="JP10" s="164">
        <v>13.542999999999999</v>
      </c>
      <c r="JQ10" s="164">
        <v>57.225700000000003</v>
      </c>
      <c r="JR10" s="164">
        <v>57.248399999999997</v>
      </c>
      <c r="JS10" s="164">
        <v>54.0349</v>
      </c>
      <c r="JT10" s="165"/>
      <c r="JU10" s="164">
        <v>47.3</v>
      </c>
      <c r="JV10" s="164">
        <v>37.295900000000003</v>
      </c>
      <c r="JW10" s="164">
        <v>5.85</v>
      </c>
      <c r="JX10" s="165"/>
      <c r="JY10" s="164">
        <v>-62.351100000000002</v>
      </c>
      <c r="JZ10" s="164">
        <v>83.705600000000004</v>
      </c>
      <c r="KA10" s="164">
        <v>69.851699999999994</v>
      </c>
      <c r="KB10" s="164">
        <v>-61.852899999999998</v>
      </c>
      <c r="KC10" s="164">
        <v>-81.344300000000004</v>
      </c>
      <c r="KD10" s="164">
        <v>61.234200000000001</v>
      </c>
      <c r="KE10" s="164">
        <v>20.216999999999999</v>
      </c>
      <c r="KF10" s="164">
        <v>-55.8</v>
      </c>
      <c r="KG10" s="164">
        <v>56.1</v>
      </c>
      <c r="KH10" s="164">
        <v>-130.06960000000001</v>
      </c>
      <c r="KI10" s="164">
        <v>327.94150000000002</v>
      </c>
    </row>
    <row r="11" spans="1:295" ht="18" customHeight="1" x14ac:dyDescent="0.3">
      <c r="A11" s="161" t="s">
        <v>60</v>
      </c>
      <c r="B11" s="161" t="s">
        <v>783</v>
      </c>
      <c r="C11" s="164">
        <v>0</v>
      </c>
      <c r="D11" s="164">
        <v>15.7582</v>
      </c>
      <c r="E11" s="164">
        <v>-23.618200000000002</v>
      </c>
      <c r="F11" s="164">
        <v>-36.457099999999997</v>
      </c>
      <c r="G11" s="164">
        <v>32.839300000000001</v>
      </c>
      <c r="H11" s="165"/>
      <c r="I11" s="164">
        <v>38.192799999999998</v>
      </c>
      <c r="J11" s="164">
        <v>-66.255899999999997</v>
      </c>
      <c r="K11" s="164">
        <v>45.2117</v>
      </c>
      <c r="L11" s="164">
        <v>22.923300000000001</v>
      </c>
      <c r="M11" s="164">
        <v>22.383199999999999</v>
      </c>
      <c r="N11" s="164">
        <v>6.66</v>
      </c>
      <c r="O11" s="164">
        <v>-25.484000000000002</v>
      </c>
      <c r="P11" s="164">
        <v>22</v>
      </c>
      <c r="Q11" s="164">
        <v>10.763999999999999</v>
      </c>
      <c r="R11" s="164">
        <v>-19.8</v>
      </c>
      <c r="S11" s="164">
        <v>11.9582</v>
      </c>
      <c r="T11" s="164">
        <v>40.764200000000002</v>
      </c>
      <c r="U11" s="164">
        <v>13.116400000000001</v>
      </c>
      <c r="V11" s="164">
        <v>13.333399999999999</v>
      </c>
      <c r="W11" s="164">
        <v>22.7225</v>
      </c>
      <c r="X11" s="164">
        <v>12.333600000000001</v>
      </c>
      <c r="Y11" s="164">
        <v>5.5731000000000002</v>
      </c>
      <c r="Z11" s="164">
        <v>7.6696</v>
      </c>
      <c r="AA11" s="165"/>
      <c r="AB11" s="165"/>
      <c r="AC11" s="164">
        <v>-58.66</v>
      </c>
      <c r="AD11" s="164">
        <v>-58.8</v>
      </c>
      <c r="AE11" s="165"/>
      <c r="AF11" s="164">
        <v>-8.8800000000000008</v>
      </c>
      <c r="AG11" s="164">
        <v>24.2</v>
      </c>
      <c r="AH11" s="164">
        <v>5.2830000000000004</v>
      </c>
      <c r="AI11" s="164">
        <v>0.159</v>
      </c>
      <c r="AJ11" s="165">
        <v>0</v>
      </c>
      <c r="AK11" s="164">
        <v>-44.85</v>
      </c>
      <c r="AL11" s="164">
        <v>-70.319999999999993</v>
      </c>
      <c r="AM11" s="164">
        <v>45.78</v>
      </c>
      <c r="AN11" s="164">
        <v>45.2</v>
      </c>
      <c r="AO11" s="164">
        <v>9.8423999999999996</v>
      </c>
      <c r="AP11" s="164">
        <v>12.3612</v>
      </c>
      <c r="AQ11" s="164">
        <v>59.102899999999998</v>
      </c>
      <c r="AR11" s="164">
        <v>61.203000000000003</v>
      </c>
      <c r="AS11" s="164">
        <v>27.8003</v>
      </c>
      <c r="AT11" s="164">
        <v>-53.868200000000002</v>
      </c>
      <c r="AU11" s="165">
        <v>0</v>
      </c>
      <c r="AV11" s="164">
        <v>30.5885</v>
      </c>
      <c r="AW11" s="164">
        <v>29.342600000000001</v>
      </c>
      <c r="AX11" s="164">
        <v>52.907899999999998</v>
      </c>
      <c r="AY11" s="164">
        <v>53.900100000000002</v>
      </c>
      <c r="AZ11" s="164">
        <v>-23.475200000000001</v>
      </c>
      <c r="BA11" s="164">
        <v>-24.947600000000001</v>
      </c>
      <c r="BB11" s="164">
        <v>-256.23219999999998</v>
      </c>
      <c r="BC11" s="164">
        <v>-5.7521000000000004</v>
      </c>
      <c r="BD11" s="164">
        <v>-14.9</v>
      </c>
      <c r="BE11" s="164">
        <v>-15</v>
      </c>
      <c r="BF11" s="164">
        <v>56.089599999999997</v>
      </c>
      <c r="BG11" s="164">
        <v>3.3576999999999999</v>
      </c>
      <c r="BH11" s="164">
        <v>-4.7142999999999997</v>
      </c>
      <c r="BI11" s="165"/>
      <c r="BJ11" s="164">
        <v>-6.6516000000000002</v>
      </c>
      <c r="BK11" s="164">
        <v>5.2878999999999996</v>
      </c>
      <c r="BL11" s="164">
        <v>2.0061</v>
      </c>
      <c r="BM11" s="164">
        <v>4.1679000000000004</v>
      </c>
      <c r="BN11" s="164">
        <v>297.43329999999997</v>
      </c>
      <c r="BO11" s="164">
        <v>72.664599999999993</v>
      </c>
      <c r="BP11" s="164">
        <v>72.115200000000002</v>
      </c>
      <c r="BQ11" s="164">
        <v>-194.571</v>
      </c>
      <c r="BR11" s="164">
        <v>374.75659999999999</v>
      </c>
      <c r="BS11" s="165"/>
      <c r="BT11" s="164">
        <v>-16.910900000000002</v>
      </c>
      <c r="BU11" s="164">
        <v>17.838999999999999</v>
      </c>
      <c r="BV11" s="164">
        <v>80.265500000000003</v>
      </c>
      <c r="BW11" s="164">
        <v>23.64</v>
      </c>
      <c r="BX11" s="164">
        <v>21.21</v>
      </c>
      <c r="BY11" s="164">
        <v>54.04</v>
      </c>
      <c r="BZ11" s="164">
        <v>72.239999999999995</v>
      </c>
      <c r="CA11" s="164">
        <v>-88.541499999999999</v>
      </c>
      <c r="CB11" s="164">
        <v>-88.407499999999999</v>
      </c>
      <c r="CC11" s="164">
        <v>147.12010000000001</v>
      </c>
      <c r="CD11" s="164">
        <v>147.69309999999999</v>
      </c>
      <c r="CE11" s="164">
        <v>14.960599999999999</v>
      </c>
      <c r="CF11" s="164">
        <v>-41.881100000000004</v>
      </c>
      <c r="CG11" s="164">
        <v>-41.243200000000002</v>
      </c>
      <c r="CH11" s="164">
        <v>-12.9254</v>
      </c>
      <c r="CI11" s="165"/>
      <c r="CJ11" s="165"/>
      <c r="CK11" s="165"/>
      <c r="CL11" s="164">
        <v>88.8</v>
      </c>
      <c r="CM11" s="164">
        <v>79.8</v>
      </c>
      <c r="CN11" s="164">
        <v>-14.47</v>
      </c>
      <c r="CO11" s="164">
        <v>78.820400000000006</v>
      </c>
      <c r="CP11" s="164">
        <v>77.408299999999997</v>
      </c>
      <c r="CQ11" s="164">
        <v>76.863600000000005</v>
      </c>
      <c r="CR11" s="164">
        <v>7.5640999999999998</v>
      </c>
      <c r="CS11" s="164">
        <v>7.2492000000000001</v>
      </c>
      <c r="CT11" s="164">
        <v>-14.381399999999999</v>
      </c>
      <c r="CU11" s="164">
        <v>-31.3963</v>
      </c>
      <c r="CV11" s="164">
        <v>-16.2012</v>
      </c>
      <c r="CW11" s="164">
        <v>12.488899999999999</v>
      </c>
      <c r="CX11" s="164">
        <v>50.99</v>
      </c>
      <c r="CY11" s="164">
        <v>27.88</v>
      </c>
      <c r="CZ11" s="164">
        <v>36.804200000000002</v>
      </c>
      <c r="DA11" s="164">
        <v>34.867899999999999</v>
      </c>
      <c r="DB11" s="165"/>
      <c r="DC11" s="165"/>
      <c r="DD11" s="165"/>
      <c r="DE11" s="165"/>
      <c r="DF11" s="164">
        <v>-18.398800000000001</v>
      </c>
      <c r="DG11" s="165"/>
      <c r="DH11" s="164">
        <v>-42.571800000000003</v>
      </c>
      <c r="DI11" s="164">
        <v>-82</v>
      </c>
      <c r="DJ11" s="164">
        <v>-82.2</v>
      </c>
      <c r="DK11" s="164">
        <v>24.886800000000001</v>
      </c>
      <c r="DL11" s="164">
        <v>38.973999999999997</v>
      </c>
      <c r="DM11" s="164">
        <v>37.586399999999998</v>
      </c>
      <c r="DN11" s="164">
        <v>55.096400000000003</v>
      </c>
      <c r="DO11" s="164">
        <v>39.119999999999997</v>
      </c>
      <c r="DP11" s="164">
        <v>-2.54</v>
      </c>
      <c r="DQ11" s="164">
        <v>57.706499999999998</v>
      </c>
      <c r="DR11" s="164">
        <v>18.1892</v>
      </c>
      <c r="DS11" s="164">
        <v>-26.78</v>
      </c>
      <c r="DT11" s="164">
        <v>-27.25</v>
      </c>
      <c r="DU11" s="164">
        <v>96.28</v>
      </c>
      <c r="DV11" s="164">
        <v>58.77</v>
      </c>
      <c r="DW11" s="164">
        <v>18.0182</v>
      </c>
      <c r="DX11" s="164">
        <v>17.7636</v>
      </c>
      <c r="DY11" s="164">
        <v>-88.825500000000005</v>
      </c>
      <c r="DZ11" s="164">
        <v>-90.409099999999995</v>
      </c>
      <c r="EA11" s="164">
        <v>107.4773</v>
      </c>
      <c r="EB11" s="164">
        <v>63.816299999999998</v>
      </c>
      <c r="EC11" s="164">
        <v>61.4146</v>
      </c>
      <c r="ED11" s="164">
        <v>62.606499999999997</v>
      </c>
      <c r="EE11" s="164">
        <v>35.9253</v>
      </c>
      <c r="EF11" s="164">
        <v>20.338000000000001</v>
      </c>
      <c r="EG11" s="164">
        <v>-31.215</v>
      </c>
      <c r="EH11" s="164">
        <v>204.69990000000001</v>
      </c>
      <c r="EI11" s="164">
        <v>147.1996</v>
      </c>
      <c r="EJ11" s="165"/>
      <c r="EK11" s="164">
        <v>-34.474800000000002</v>
      </c>
      <c r="EL11" s="164">
        <v>-32.227200000000003</v>
      </c>
      <c r="EM11" s="164">
        <v>61.162300000000002</v>
      </c>
      <c r="EN11" s="164">
        <v>-22.006799999999998</v>
      </c>
      <c r="EO11" s="164">
        <v>-21.0319</v>
      </c>
      <c r="EP11" s="164">
        <v>50.735999999999997</v>
      </c>
      <c r="EQ11" s="164">
        <v>-81.508499999999998</v>
      </c>
      <c r="ER11" s="164">
        <v>-82.697999999999993</v>
      </c>
      <c r="ES11" s="164">
        <v>20.305700000000002</v>
      </c>
      <c r="ET11" s="164">
        <v>0</v>
      </c>
      <c r="EU11" s="164">
        <v>-17.690000000000001</v>
      </c>
      <c r="EV11" s="164">
        <v>1</v>
      </c>
      <c r="EW11" s="164">
        <v>15.380800000000001</v>
      </c>
      <c r="EX11" s="164">
        <v>-106.8396</v>
      </c>
      <c r="EY11" s="164">
        <v>-34.551900000000003</v>
      </c>
      <c r="EZ11" s="164">
        <v>-33.410400000000003</v>
      </c>
      <c r="FA11" s="164">
        <v>6.3227000000000002</v>
      </c>
      <c r="FB11" s="164">
        <v>-17.194400000000002</v>
      </c>
      <c r="FC11" s="164">
        <v>-18.1219</v>
      </c>
      <c r="FD11" s="164">
        <v>21.323</v>
      </c>
      <c r="FE11" s="165"/>
      <c r="FF11" s="164">
        <v>21.14</v>
      </c>
      <c r="FG11" s="164">
        <v>42.250599999999999</v>
      </c>
      <c r="FH11" s="164">
        <v>42.389899999999997</v>
      </c>
      <c r="FI11" s="164">
        <v>40.392499999999998</v>
      </c>
      <c r="FJ11" s="165"/>
      <c r="FK11" s="165"/>
      <c r="FL11" s="165"/>
      <c r="FM11" s="164">
        <v>89.925399999999996</v>
      </c>
      <c r="FN11" s="164">
        <v>90.748900000000006</v>
      </c>
      <c r="FO11" s="164">
        <v>-129.6369</v>
      </c>
      <c r="FP11" s="164">
        <v>-122.28360000000001</v>
      </c>
      <c r="FQ11" s="164">
        <v>-26.043500000000002</v>
      </c>
      <c r="FR11" s="164">
        <v>-45.24</v>
      </c>
      <c r="FS11" s="164">
        <v>10.5794</v>
      </c>
      <c r="FT11" s="164">
        <v>0.79869999999999997</v>
      </c>
      <c r="FU11" s="164">
        <v>-6.63</v>
      </c>
      <c r="FV11" s="164">
        <v>18.77</v>
      </c>
      <c r="FW11" s="164">
        <v>-26.965399999999999</v>
      </c>
      <c r="FX11" s="165"/>
      <c r="FY11" s="164">
        <v>-15.6</v>
      </c>
      <c r="FZ11" s="164">
        <v>4.0540000000000003</v>
      </c>
      <c r="GA11" s="165"/>
      <c r="GB11" s="164">
        <v>29.79</v>
      </c>
      <c r="GC11" s="164">
        <v>125.16840000000001</v>
      </c>
      <c r="GD11" s="164">
        <v>131.68020000000001</v>
      </c>
      <c r="GE11" s="165"/>
      <c r="GF11" s="164">
        <v>78.032600000000002</v>
      </c>
      <c r="GG11" s="164">
        <v>19.2</v>
      </c>
      <c r="GH11" s="164">
        <v>-11.417</v>
      </c>
      <c r="GI11" s="165"/>
      <c r="GJ11" s="164">
        <v>0</v>
      </c>
      <c r="GK11" s="164">
        <v>1.3866000000000001</v>
      </c>
      <c r="GL11" s="165"/>
      <c r="GM11" s="165"/>
      <c r="GN11" s="164">
        <v>-18.382999999999999</v>
      </c>
      <c r="GO11" s="164">
        <v>-18.527899999999999</v>
      </c>
      <c r="GP11" s="164">
        <v>20.840399999999999</v>
      </c>
      <c r="GQ11" s="164">
        <v>19.215900000000001</v>
      </c>
      <c r="GR11" s="164">
        <v>57.323799999999999</v>
      </c>
      <c r="GS11" s="164">
        <v>58.056600000000003</v>
      </c>
      <c r="GT11" s="164">
        <v>-136.28649999999999</v>
      </c>
      <c r="GU11" s="164">
        <v>-17.6678</v>
      </c>
      <c r="GV11" s="164">
        <v>35.055999999999997</v>
      </c>
      <c r="GW11" s="165"/>
      <c r="GX11" s="164">
        <v>5.2843999999999998</v>
      </c>
      <c r="GY11" s="164">
        <v>4.4532999999999996</v>
      </c>
      <c r="GZ11" s="164">
        <v>4.1345000000000001</v>
      </c>
      <c r="HA11" s="165"/>
      <c r="HB11" s="164">
        <v>127.1704</v>
      </c>
      <c r="HC11" s="164">
        <v>126.42829999999999</v>
      </c>
      <c r="HD11" s="164">
        <v>281.2</v>
      </c>
      <c r="HE11" s="164">
        <v>-280.12130000000002</v>
      </c>
      <c r="HF11" s="164">
        <v>-586.52080000000001</v>
      </c>
      <c r="HG11" s="164">
        <v>592.029</v>
      </c>
      <c r="HH11" s="164">
        <v>454.09120000000001</v>
      </c>
      <c r="HI11" s="164">
        <v>-123.02719999999999</v>
      </c>
      <c r="HJ11" s="164">
        <v>-119.7085</v>
      </c>
      <c r="HK11" s="164">
        <v>-65.354699999999994</v>
      </c>
      <c r="HL11" s="164">
        <v>-58.100299999999997</v>
      </c>
      <c r="HM11" s="164">
        <v>83.693600000000004</v>
      </c>
      <c r="HN11" s="164">
        <v>82.271100000000004</v>
      </c>
      <c r="HO11" s="165"/>
      <c r="HP11" s="165"/>
      <c r="HQ11" s="164">
        <v>44.530999999999999</v>
      </c>
      <c r="HR11" s="164">
        <v>43.805900000000001</v>
      </c>
      <c r="HS11" s="164">
        <v>-21.042999999999999</v>
      </c>
      <c r="HT11" s="164">
        <v>-20.949200000000001</v>
      </c>
      <c r="HU11" s="164">
        <v>77.13</v>
      </c>
      <c r="HV11" s="164">
        <v>76.790000000000006</v>
      </c>
      <c r="HW11" s="164">
        <v>17</v>
      </c>
      <c r="HX11" s="164">
        <v>16.7</v>
      </c>
      <c r="HY11" s="164">
        <v>21.6799</v>
      </c>
      <c r="HZ11" s="164">
        <v>35.04</v>
      </c>
      <c r="IA11" s="164">
        <v>-334.58030000000002</v>
      </c>
      <c r="IB11" s="164">
        <v>110.2818</v>
      </c>
      <c r="IC11" s="164">
        <v>110.08499999999999</v>
      </c>
      <c r="ID11" s="164">
        <v>14.5</v>
      </c>
      <c r="IE11" s="164">
        <v>-46.2</v>
      </c>
      <c r="IF11" s="164">
        <v>-44.6</v>
      </c>
      <c r="IG11" s="164">
        <v>-45</v>
      </c>
      <c r="IH11" s="165"/>
      <c r="II11" s="165"/>
      <c r="IJ11" s="164">
        <v>-442.1705</v>
      </c>
      <c r="IK11" s="164">
        <v>-114.22069999999999</v>
      </c>
      <c r="IL11" s="164">
        <v>376.1386</v>
      </c>
      <c r="IM11" s="164">
        <v>312.54899999999998</v>
      </c>
      <c r="IN11" s="164">
        <v>50.991399999999999</v>
      </c>
      <c r="IO11" s="164">
        <v>-307.33370000000002</v>
      </c>
      <c r="IP11" s="164">
        <v>310.97629999999998</v>
      </c>
      <c r="IQ11" s="164">
        <v>-153.1362</v>
      </c>
      <c r="IR11" s="164">
        <v>-212.34819999999999</v>
      </c>
      <c r="IS11" s="164">
        <v>-301.66289999999998</v>
      </c>
      <c r="IT11" s="164">
        <v>72.420599999999993</v>
      </c>
      <c r="IU11" s="164">
        <v>72.947900000000004</v>
      </c>
      <c r="IV11" s="164">
        <v>156.3991</v>
      </c>
      <c r="IW11" s="164">
        <v>-357.53339999999997</v>
      </c>
      <c r="IX11" s="164">
        <v>211.70519999999999</v>
      </c>
      <c r="IY11" s="164">
        <v>-143.87100000000001</v>
      </c>
      <c r="IZ11" s="164">
        <v>144.42529999999999</v>
      </c>
      <c r="JA11" s="164">
        <v>-7.7523</v>
      </c>
      <c r="JB11" s="165"/>
      <c r="JC11" s="164">
        <v>12.96</v>
      </c>
      <c r="JD11" s="164">
        <v>7.0810000000000004</v>
      </c>
      <c r="JE11" s="164">
        <v>7.1109999999999998</v>
      </c>
      <c r="JF11" s="164">
        <v>-13.52</v>
      </c>
      <c r="JG11" s="164">
        <v>-3.2</v>
      </c>
      <c r="JH11" s="165"/>
      <c r="JI11" s="164">
        <v>3.2547000000000001</v>
      </c>
      <c r="JJ11" s="164">
        <v>-27.8309</v>
      </c>
      <c r="JK11" s="164">
        <v>-32.460500000000003</v>
      </c>
      <c r="JL11" s="164">
        <v>28</v>
      </c>
      <c r="JM11" s="164">
        <v>52.225000000000001</v>
      </c>
      <c r="JN11" s="164">
        <v>52.148000000000003</v>
      </c>
      <c r="JO11" s="164">
        <v>11.1493</v>
      </c>
      <c r="JP11" s="164">
        <v>13.495699999999999</v>
      </c>
      <c r="JQ11" s="164">
        <v>53.8294</v>
      </c>
      <c r="JR11" s="164">
        <v>53.641599999999997</v>
      </c>
      <c r="JS11" s="164">
        <v>54.478700000000003</v>
      </c>
      <c r="JT11" s="165"/>
      <c r="JU11" s="164">
        <v>46.5</v>
      </c>
      <c r="JV11" s="164">
        <v>37.511299999999999</v>
      </c>
      <c r="JW11" s="164">
        <v>5.62</v>
      </c>
      <c r="JX11" s="165"/>
      <c r="JY11" s="164">
        <v>-56.9236</v>
      </c>
      <c r="JZ11" s="164">
        <v>80.703000000000003</v>
      </c>
      <c r="KA11" s="164">
        <v>66.210999999999999</v>
      </c>
      <c r="KB11" s="164">
        <v>-56.964599999999997</v>
      </c>
      <c r="KC11" s="164">
        <v>-80.785200000000003</v>
      </c>
      <c r="KD11" s="164">
        <v>57.280200000000001</v>
      </c>
      <c r="KE11" s="164">
        <v>22.0227</v>
      </c>
      <c r="KF11" s="164">
        <v>-55.3</v>
      </c>
      <c r="KG11" s="164">
        <v>55.2</v>
      </c>
      <c r="KH11" s="164">
        <v>-127.7193</v>
      </c>
      <c r="KI11" s="164">
        <v>314.98820000000001</v>
      </c>
    </row>
    <row r="12" spans="1:295" ht="18" customHeight="1" x14ac:dyDescent="0.3">
      <c r="A12" s="161" t="s">
        <v>60</v>
      </c>
      <c r="B12" s="161" t="s">
        <v>784</v>
      </c>
      <c r="C12" s="164">
        <v>0</v>
      </c>
      <c r="D12" s="164">
        <v>15.589600000000001</v>
      </c>
      <c r="E12" s="164">
        <v>-23.036999999999999</v>
      </c>
      <c r="F12" s="164">
        <v>-1.4795</v>
      </c>
      <c r="G12" s="164">
        <v>30.9102</v>
      </c>
      <c r="H12" s="165"/>
      <c r="I12" s="164">
        <v>37.690600000000003</v>
      </c>
      <c r="J12" s="164">
        <v>-82.256200000000007</v>
      </c>
      <c r="K12" s="164">
        <v>44.567599999999999</v>
      </c>
      <c r="L12" s="164">
        <v>22.409300000000002</v>
      </c>
      <c r="M12" s="164">
        <v>21.943000000000001</v>
      </c>
      <c r="N12" s="164">
        <v>4.4400000000000004</v>
      </c>
      <c r="O12" s="164">
        <v>-23.346</v>
      </c>
      <c r="P12" s="164">
        <v>19.8</v>
      </c>
      <c r="Q12" s="164">
        <v>9.9359999999999999</v>
      </c>
      <c r="R12" s="164">
        <v>-19.8</v>
      </c>
      <c r="S12" s="164">
        <v>11.4468</v>
      </c>
      <c r="T12" s="164">
        <v>52.4938</v>
      </c>
      <c r="U12" s="164">
        <v>13.1701</v>
      </c>
      <c r="V12" s="164">
        <v>13.277699999999999</v>
      </c>
      <c r="W12" s="164">
        <v>22.149699999999999</v>
      </c>
      <c r="X12" s="164">
        <v>12.1173</v>
      </c>
      <c r="Y12" s="164">
        <v>5.9127000000000001</v>
      </c>
      <c r="Z12" s="164">
        <v>8.1202000000000005</v>
      </c>
      <c r="AA12" s="165"/>
      <c r="AB12" s="165"/>
      <c r="AC12" s="164">
        <v>-60.26</v>
      </c>
      <c r="AD12" s="164">
        <v>-60.03</v>
      </c>
      <c r="AE12" s="165"/>
      <c r="AF12" s="164">
        <v>-4.4400000000000004</v>
      </c>
      <c r="AG12" s="164">
        <v>22</v>
      </c>
      <c r="AH12" s="164">
        <v>5.48</v>
      </c>
      <c r="AI12" s="164">
        <v>0.16500000000000001</v>
      </c>
      <c r="AJ12" s="165">
        <v>0</v>
      </c>
      <c r="AK12" s="164">
        <v>-45.77</v>
      </c>
      <c r="AL12" s="164">
        <v>-69.290000000000006</v>
      </c>
      <c r="AM12" s="164">
        <v>46.37</v>
      </c>
      <c r="AN12" s="164">
        <v>46.22</v>
      </c>
      <c r="AO12" s="164">
        <v>9.1273</v>
      </c>
      <c r="AP12" s="164">
        <v>12.6289</v>
      </c>
      <c r="AQ12" s="164">
        <v>58.365900000000003</v>
      </c>
      <c r="AR12" s="164">
        <v>59.9373</v>
      </c>
      <c r="AS12" s="164">
        <v>29.748899999999999</v>
      </c>
      <c r="AT12" s="164">
        <v>-54.036299999999997</v>
      </c>
      <c r="AU12" s="165">
        <v>0</v>
      </c>
      <c r="AV12" s="164">
        <v>26.784800000000001</v>
      </c>
      <c r="AW12" s="164">
        <v>29.752500000000001</v>
      </c>
      <c r="AX12" s="164">
        <v>54.976999999999997</v>
      </c>
      <c r="AY12" s="164">
        <v>55.293100000000003</v>
      </c>
      <c r="AZ12" s="164">
        <v>-28.3248</v>
      </c>
      <c r="BA12" s="164">
        <v>-31.5443</v>
      </c>
      <c r="BB12" s="164">
        <v>-276.3836</v>
      </c>
      <c r="BC12" s="164">
        <v>-5.8708</v>
      </c>
      <c r="BD12" s="164">
        <v>-14.2</v>
      </c>
      <c r="BE12" s="164">
        <v>-14.1</v>
      </c>
      <c r="BF12" s="164">
        <v>57.437100000000001</v>
      </c>
      <c r="BG12" s="164">
        <v>3.3184</v>
      </c>
      <c r="BH12" s="164">
        <v>-4.5247999999999999</v>
      </c>
      <c r="BI12" s="165"/>
      <c r="BJ12" s="164">
        <v>-5.625</v>
      </c>
      <c r="BK12" s="164">
        <v>4.7374000000000001</v>
      </c>
      <c r="BL12" s="164">
        <v>0</v>
      </c>
      <c r="BM12" s="164">
        <v>3.5983999999999998</v>
      </c>
      <c r="BN12" s="164">
        <v>311.41079999999999</v>
      </c>
      <c r="BO12" s="164">
        <v>68.453000000000003</v>
      </c>
      <c r="BP12" s="164">
        <v>68.666600000000003</v>
      </c>
      <c r="BQ12" s="164">
        <v>-184.44980000000001</v>
      </c>
      <c r="BR12" s="164">
        <v>390.80869999999999</v>
      </c>
      <c r="BS12" s="165"/>
      <c r="BT12" s="164">
        <v>-18.305</v>
      </c>
      <c r="BU12" s="164">
        <v>20.0307</v>
      </c>
      <c r="BV12" s="164">
        <v>78.199799999999996</v>
      </c>
      <c r="BW12" s="164">
        <v>23.54</v>
      </c>
      <c r="BX12" s="164">
        <v>21.01</v>
      </c>
      <c r="BY12" s="164">
        <v>52.41</v>
      </c>
      <c r="BZ12" s="164">
        <v>70.760000000000005</v>
      </c>
      <c r="CA12" s="164">
        <v>-88.809399999999997</v>
      </c>
      <c r="CB12" s="164">
        <v>-88.675399999999996</v>
      </c>
      <c r="CC12" s="164">
        <v>147.3912</v>
      </c>
      <c r="CD12" s="164">
        <v>148.4186</v>
      </c>
      <c r="CE12" s="164">
        <v>16.1907</v>
      </c>
      <c r="CF12" s="164">
        <v>-40.3962</v>
      </c>
      <c r="CG12" s="164">
        <v>-40.006300000000003</v>
      </c>
      <c r="CH12" s="164">
        <v>-13.490600000000001</v>
      </c>
      <c r="CI12" s="165"/>
      <c r="CJ12" s="165"/>
      <c r="CK12" s="165"/>
      <c r="CL12" s="164">
        <v>86.8</v>
      </c>
      <c r="CM12" s="164">
        <v>78.8</v>
      </c>
      <c r="CN12" s="164">
        <v>-14.31</v>
      </c>
      <c r="CO12" s="164">
        <v>77.098200000000006</v>
      </c>
      <c r="CP12" s="164">
        <v>75.972700000000003</v>
      </c>
      <c r="CQ12" s="164">
        <v>74.863200000000006</v>
      </c>
      <c r="CR12" s="164">
        <v>1.5468999999999999</v>
      </c>
      <c r="CS12" s="164">
        <v>1.9269000000000001</v>
      </c>
      <c r="CT12" s="164">
        <v>-10.641500000000001</v>
      </c>
      <c r="CU12" s="164">
        <v>-31.4679</v>
      </c>
      <c r="CV12" s="164">
        <v>-11.2971</v>
      </c>
      <c r="CW12" s="164">
        <v>12.629899999999999</v>
      </c>
      <c r="CX12" s="164">
        <v>47.56</v>
      </c>
      <c r="CY12" s="164">
        <v>26.69</v>
      </c>
      <c r="CZ12" s="164">
        <v>35.866700000000002</v>
      </c>
      <c r="DA12" s="164">
        <v>33.988999999999997</v>
      </c>
      <c r="DB12" s="165"/>
      <c r="DC12" s="165"/>
      <c r="DD12" s="165"/>
      <c r="DE12" s="165"/>
      <c r="DF12" s="164">
        <v>-11.641999999999999</v>
      </c>
      <c r="DG12" s="165"/>
      <c r="DH12" s="164">
        <v>-41.725099999999998</v>
      </c>
      <c r="DI12" s="164">
        <v>-79.400000000000006</v>
      </c>
      <c r="DJ12" s="164">
        <v>-79.8</v>
      </c>
      <c r="DK12" s="164">
        <v>24.985700000000001</v>
      </c>
      <c r="DL12" s="164">
        <v>37.802100000000003</v>
      </c>
      <c r="DM12" s="164">
        <v>33.8292</v>
      </c>
      <c r="DN12" s="164">
        <v>53.924599999999998</v>
      </c>
      <c r="DO12" s="164">
        <v>37.93</v>
      </c>
      <c r="DP12" s="164">
        <v>-1.65</v>
      </c>
      <c r="DQ12" s="164">
        <v>57.1175</v>
      </c>
      <c r="DR12" s="164">
        <v>11.5725</v>
      </c>
      <c r="DS12" s="164">
        <v>-26.51</v>
      </c>
      <c r="DT12" s="164">
        <v>-27.13</v>
      </c>
      <c r="DU12" s="164">
        <v>95.17</v>
      </c>
      <c r="DV12" s="164">
        <v>57.97</v>
      </c>
      <c r="DW12" s="164">
        <v>13.4727</v>
      </c>
      <c r="DX12" s="164">
        <v>12.163600000000001</v>
      </c>
      <c r="DY12" s="164">
        <v>-91.271100000000004</v>
      </c>
      <c r="DZ12" s="164">
        <v>-88.3</v>
      </c>
      <c r="EA12" s="164">
        <v>99.876199999999997</v>
      </c>
      <c r="EB12" s="164">
        <v>56.145099999999999</v>
      </c>
      <c r="EC12" s="164">
        <v>54.517600000000002</v>
      </c>
      <c r="ED12" s="164">
        <v>55.345300000000002</v>
      </c>
      <c r="EE12" s="164">
        <v>36.164099999999998</v>
      </c>
      <c r="EF12" s="164">
        <v>20.2136</v>
      </c>
      <c r="EG12" s="164">
        <v>-31.187000000000001</v>
      </c>
      <c r="EH12" s="164">
        <v>194.7715</v>
      </c>
      <c r="EI12" s="164">
        <v>128.44280000000001</v>
      </c>
      <c r="EJ12" s="165"/>
      <c r="EK12" s="164">
        <v>-33.239699999999999</v>
      </c>
      <c r="EL12" s="164">
        <v>-31.2651</v>
      </c>
      <c r="EM12" s="164">
        <v>59.972700000000003</v>
      </c>
      <c r="EN12" s="164">
        <v>-19.805399999999999</v>
      </c>
      <c r="EO12" s="164">
        <v>-18.9526</v>
      </c>
      <c r="EP12" s="164">
        <v>55.344000000000001</v>
      </c>
      <c r="EQ12" s="164">
        <v>-83.488299999999995</v>
      </c>
      <c r="ER12" s="164">
        <v>-85.209299999999999</v>
      </c>
      <c r="ES12" s="164">
        <v>19.755800000000001</v>
      </c>
      <c r="ET12" s="165"/>
      <c r="EU12" s="164">
        <v>-26.5</v>
      </c>
      <c r="EV12" s="165"/>
      <c r="EW12" s="164">
        <v>15.057399999999999</v>
      </c>
      <c r="EX12" s="164">
        <v>-100.4529</v>
      </c>
      <c r="EY12" s="164">
        <v>-33.591999999999999</v>
      </c>
      <c r="EZ12" s="164">
        <v>-33.005200000000002</v>
      </c>
      <c r="FA12" s="164">
        <v>7.6237000000000004</v>
      </c>
      <c r="FB12" s="164">
        <v>-17.310700000000001</v>
      </c>
      <c r="FC12" s="164">
        <v>-17.695599999999999</v>
      </c>
      <c r="FD12" s="164">
        <v>20.834499999999998</v>
      </c>
      <c r="FE12" s="165"/>
      <c r="FF12" s="164">
        <v>20.481400000000001</v>
      </c>
      <c r="FG12" s="164">
        <v>39.317599999999999</v>
      </c>
      <c r="FH12" s="164">
        <v>40.175400000000003</v>
      </c>
      <c r="FI12" s="164">
        <v>38.732199999999999</v>
      </c>
      <c r="FJ12" s="165"/>
      <c r="FK12" s="165"/>
      <c r="FL12" s="165"/>
      <c r="FM12" s="164">
        <v>93.633799999999994</v>
      </c>
      <c r="FN12" s="164">
        <v>93.659700000000001</v>
      </c>
      <c r="FO12" s="164">
        <v>-127.4897</v>
      </c>
      <c r="FP12" s="164">
        <v>-119.1036</v>
      </c>
      <c r="FQ12" s="164">
        <v>-24.3735</v>
      </c>
      <c r="FR12" s="164">
        <v>-43.71</v>
      </c>
      <c r="FS12" s="164">
        <v>10.823499999999999</v>
      </c>
      <c r="FT12" s="164">
        <v>0.751</v>
      </c>
      <c r="FU12" s="164">
        <v>-6.6</v>
      </c>
      <c r="FV12" s="164">
        <v>19.28</v>
      </c>
      <c r="FW12" s="164">
        <v>-25.143799999999999</v>
      </c>
      <c r="FX12" s="165"/>
      <c r="FY12" s="165"/>
      <c r="FZ12" s="164">
        <v>3.9940000000000002</v>
      </c>
      <c r="GA12" s="165"/>
      <c r="GB12" s="164">
        <v>31.41</v>
      </c>
      <c r="GC12" s="164">
        <v>121.9473</v>
      </c>
      <c r="GD12" s="164">
        <v>128.6354</v>
      </c>
      <c r="GE12" s="164">
        <v>13.53</v>
      </c>
      <c r="GF12" s="164">
        <v>77.383700000000005</v>
      </c>
      <c r="GG12" s="164">
        <v>22</v>
      </c>
      <c r="GH12" s="164">
        <v>-11.601900000000001</v>
      </c>
      <c r="GI12" s="165"/>
      <c r="GJ12" s="165"/>
      <c r="GK12" s="164">
        <v>1.3560000000000001</v>
      </c>
      <c r="GL12" s="165"/>
      <c r="GM12" s="165"/>
      <c r="GN12" s="164">
        <v>-17.4923</v>
      </c>
      <c r="GO12" s="164">
        <v>-18.0901</v>
      </c>
      <c r="GP12" s="164">
        <v>20.4878</v>
      </c>
      <c r="GQ12" s="164">
        <v>18.846800000000002</v>
      </c>
      <c r="GR12" s="164">
        <v>57.065100000000001</v>
      </c>
      <c r="GS12" s="164">
        <v>57.377099999999999</v>
      </c>
      <c r="GT12" s="164">
        <v>-137.5214</v>
      </c>
      <c r="GU12" s="164">
        <v>-17.5123</v>
      </c>
      <c r="GV12" s="164">
        <v>35.099800000000002</v>
      </c>
      <c r="GW12" s="165"/>
      <c r="GX12" s="164">
        <v>5.2431999999999999</v>
      </c>
      <c r="GY12" s="164">
        <v>4.2481999999999998</v>
      </c>
      <c r="GZ12" s="164">
        <v>3.9657</v>
      </c>
      <c r="HA12" s="164">
        <v>6.3110999999999997</v>
      </c>
      <c r="HB12" s="164">
        <v>121.3515</v>
      </c>
      <c r="HC12" s="164">
        <v>121.2722</v>
      </c>
      <c r="HD12" s="164">
        <v>277.39999999999998</v>
      </c>
      <c r="HE12" s="164">
        <v>-276.2962</v>
      </c>
      <c r="HF12" s="164">
        <v>-585.08870000000002</v>
      </c>
      <c r="HG12" s="164">
        <v>583.01700000000005</v>
      </c>
      <c r="HH12" s="164">
        <v>438.55509999999998</v>
      </c>
      <c r="HI12" s="164">
        <v>-117.5303</v>
      </c>
      <c r="HJ12" s="164">
        <v>-115.7534</v>
      </c>
      <c r="HK12" s="164">
        <v>-67.947699999999998</v>
      </c>
      <c r="HL12" s="164">
        <v>-60.811300000000003</v>
      </c>
      <c r="HM12" s="164">
        <v>84.681700000000006</v>
      </c>
      <c r="HN12" s="164">
        <v>84.174199999999999</v>
      </c>
      <c r="HO12" s="164">
        <v>-82.272999999999996</v>
      </c>
      <c r="HP12" s="165"/>
      <c r="HQ12" s="164">
        <v>45.508800000000001</v>
      </c>
      <c r="HR12" s="164">
        <v>44.640900000000002</v>
      </c>
      <c r="HS12" s="164">
        <v>-20.5382</v>
      </c>
      <c r="HT12" s="164">
        <v>-19.8569</v>
      </c>
      <c r="HU12" s="164">
        <v>66.7</v>
      </c>
      <c r="HV12" s="164">
        <v>65.95</v>
      </c>
      <c r="HW12" s="164">
        <v>17.100000000000001</v>
      </c>
      <c r="HX12" s="164">
        <v>16.600000000000001</v>
      </c>
      <c r="HY12" s="164">
        <v>21.617899999999999</v>
      </c>
      <c r="HZ12" s="164">
        <v>35.119999999999997</v>
      </c>
      <c r="IA12" s="164">
        <v>-322.26749999999998</v>
      </c>
      <c r="IB12" s="164">
        <v>107.6853</v>
      </c>
      <c r="IC12" s="164">
        <v>106.8805</v>
      </c>
      <c r="ID12" s="165"/>
      <c r="IE12" s="164">
        <v>-46.2</v>
      </c>
      <c r="IF12" s="164">
        <v>-43.8</v>
      </c>
      <c r="IG12" s="164">
        <v>-43.4</v>
      </c>
      <c r="IH12" s="165"/>
      <c r="II12" s="165"/>
      <c r="IJ12" s="164">
        <v>-425.31490000000002</v>
      </c>
      <c r="IK12" s="164">
        <v>-96.444299999999998</v>
      </c>
      <c r="IL12" s="164">
        <v>349.53789999999998</v>
      </c>
      <c r="IM12" s="164">
        <v>293.30720000000002</v>
      </c>
      <c r="IN12" s="164">
        <v>46.933</v>
      </c>
      <c r="IO12" s="164">
        <v>-288.22250000000003</v>
      </c>
      <c r="IP12" s="164">
        <v>284.9717</v>
      </c>
      <c r="IQ12" s="164">
        <v>-149.03190000000001</v>
      </c>
      <c r="IR12" s="164">
        <v>-200.3374</v>
      </c>
      <c r="IS12" s="164">
        <v>-280.30349999999999</v>
      </c>
      <c r="IT12" s="164">
        <v>60.118299999999998</v>
      </c>
      <c r="IU12" s="164">
        <v>61.329799999999999</v>
      </c>
      <c r="IV12" s="164">
        <v>155.30789999999999</v>
      </c>
      <c r="IW12" s="164">
        <v>-332.29509999999999</v>
      </c>
      <c r="IX12" s="164">
        <v>201.32810000000001</v>
      </c>
      <c r="IY12" s="164">
        <v>-127.8961</v>
      </c>
      <c r="IZ12" s="164">
        <v>130.32429999999999</v>
      </c>
      <c r="JA12" s="164">
        <v>-8.016</v>
      </c>
      <c r="JB12" s="165"/>
      <c r="JC12" s="164">
        <v>13.2</v>
      </c>
      <c r="JD12" s="164">
        <v>7.1520000000000001</v>
      </c>
      <c r="JE12" s="164">
        <v>7.1879999999999997</v>
      </c>
      <c r="JF12" s="164">
        <v>-13.52</v>
      </c>
      <c r="JG12" s="164">
        <v>-3.12</v>
      </c>
      <c r="JH12" s="165"/>
      <c r="JI12" s="164">
        <v>2.8153000000000001</v>
      </c>
      <c r="JJ12" s="164">
        <v>-28.563400000000001</v>
      </c>
      <c r="JK12" s="164">
        <v>-32.637500000000003</v>
      </c>
      <c r="JL12" s="164">
        <v>29.4</v>
      </c>
      <c r="JM12" s="164">
        <v>52.866</v>
      </c>
      <c r="JN12" s="164">
        <v>53.698999999999998</v>
      </c>
      <c r="JO12" s="164">
        <v>11.124000000000001</v>
      </c>
      <c r="JP12" s="165"/>
      <c r="JQ12" s="164">
        <v>53.4861</v>
      </c>
      <c r="JR12" s="164">
        <v>54.031100000000002</v>
      </c>
      <c r="JS12" s="164">
        <v>54.875999999999998</v>
      </c>
      <c r="JT12" s="165"/>
      <c r="JU12" s="164">
        <v>47.4</v>
      </c>
      <c r="JV12" s="164">
        <v>37.984299999999998</v>
      </c>
      <c r="JW12" s="164">
        <v>5.6</v>
      </c>
      <c r="JX12" s="165"/>
      <c r="JY12" s="164">
        <v>-60.400399999999998</v>
      </c>
      <c r="JZ12" s="164">
        <v>84.112799999999993</v>
      </c>
      <c r="KA12" s="164">
        <v>69.650700000000001</v>
      </c>
      <c r="KB12" s="164">
        <v>-60.005800000000001</v>
      </c>
      <c r="KC12" s="164">
        <v>-82.445899999999995</v>
      </c>
      <c r="KD12" s="164">
        <v>59.982999999999997</v>
      </c>
      <c r="KE12" s="164">
        <v>21.2637</v>
      </c>
      <c r="KF12" s="164">
        <v>-56.3</v>
      </c>
      <c r="KG12" s="164">
        <v>56.2</v>
      </c>
      <c r="KH12" s="164">
        <v>-142.38030000000001</v>
      </c>
      <c r="KI12" s="164">
        <v>338.44569999999999</v>
      </c>
    </row>
    <row r="13" spans="1:295" ht="18" customHeight="1" x14ac:dyDescent="0.3">
      <c r="A13" s="161" t="s">
        <v>60</v>
      </c>
      <c r="B13" s="161" t="s">
        <v>785</v>
      </c>
      <c r="C13" s="164">
        <v>0</v>
      </c>
      <c r="D13" s="164">
        <v>14.9434</v>
      </c>
      <c r="E13" s="164">
        <v>-22.4236</v>
      </c>
      <c r="F13" s="164">
        <v>8.2571999999999992</v>
      </c>
      <c r="G13" s="164">
        <v>30.9434</v>
      </c>
      <c r="H13" s="165"/>
      <c r="I13" s="164">
        <v>37.1464</v>
      </c>
      <c r="J13" s="164">
        <v>-87.060400000000001</v>
      </c>
      <c r="K13" s="164">
        <v>43.461199999999998</v>
      </c>
      <c r="L13" s="164">
        <v>21.795300000000001</v>
      </c>
      <c r="M13" s="164">
        <v>21.5002</v>
      </c>
      <c r="N13" s="164">
        <v>2.2200000000000002</v>
      </c>
      <c r="O13" s="164">
        <v>-22.44</v>
      </c>
      <c r="P13" s="164">
        <v>19.8</v>
      </c>
      <c r="Q13" s="164">
        <v>9.9359999999999999</v>
      </c>
      <c r="R13" s="164">
        <v>-19.8</v>
      </c>
      <c r="S13" s="164">
        <v>11.853400000000001</v>
      </c>
      <c r="T13" s="164">
        <v>55.896999999999998</v>
      </c>
      <c r="U13" s="164">
        <v>14.3774</v>
      </c>
      <c r="V13" s="164">
        <v>14.4703</v>
      </c>
      <c r="W13" s="164">
        <v>23.8689</v>
      </c>
      <c r="X13" s="164">
        <v>16.122499999999999</v>
      </c>
      <c r="Y13" s="164">
        <v>5.8670999999999998</v>
      </c>
      <c r="Z13" s="164">
        <v>7.6886999999999999</v>
      </c>
      <c r="AA13" s="165"/>
      <c r="AB13" s="165"/>
      <c r="AC13" s="164">
        <v>-61.36</v>
      </c>
      <c r="AD13" s="164">
        <v>-61.06</v>
      </c>
      <c r="AE13" s="165"/>
      <c r="AF13" s="164">
        <v>-2.2200000000000002</v>
      </c>
      <c r="AG13" s="164">
        <v>22</v>
      </c>
      <c r="AH13" s="164">
        <v>5.298</v>
      </c>
      <c r="AI13" s="164">
        <v>0.16200000000000001</v>
      </c>
      <c r="AJ13" s="165">
        <v>0</v>
      </c>
      <c r="AK13" s="164">
        <v>-48.54</v>
      </c>
      <c r="AL13" s="164">
        <v>-70.16</v>
      </c>
      <c r="AM13" s="164">
        <v>47.29</v>
      </c>
      <c r="AN13" s="164">
        <v>48.96</v>
      </c>
      <c r="AO13" s="164">
        <v>9.1117000000000008</v>
      </c>
      <c r="AP13" s="164">
        <v>12.8996</v>
      </c>
      <c r="AQ13" s="164">
        <v>58.783299999999997</v>
      </c>
      <c r="AR13" s="164">
        <v>60.542700000000004</v>
      </c>
      <c r="AS13" s="164">
        <v>30.942699999999999</v>
      </c>
      <c r="AT13" s="164">
        <v>-58.554400000000001</v>
      </c>
      <c r="AU13" s="165">
        <v>0</v>
      </c>
      <c r="AV13" s="164">
        <v>11.731999999999999</v>
      </c>
      <c r="AW13" s="164">
        <v>12.5875</v>
      </c>
      <c r="AX13" s="164">
        <v>58.849899999999998</v>
      </c>
      <c r="AY13" s="164">
        <v>59.936</v>
      </c>
      <c r="AZ13" s="164">
        <v>-40.050400000000003</v>
      </c>
      <c r="BA13" s="164">
        <v>-39.072200000000002</v>
      </c>
      <c r="BB13" s="164">
        <v>-279.43099999999998</v>
      </c>
      <c r="BC13" s="164">
        <v>-6.1977000000000002</v>
      </c>
      <c r="BD13" s="164">
        <v>-14.4</v>
      </c>
      <c r="BE13" s="164">
        <v>-14.3</v>
      </c>
      <c r="BF13" s="164">
        <v>67.6524</v>
      </c>
      <c r="BG13" s="164">
        <v>3.2995000000000001</v>
      </c>
      <c r="BH13" s="164">
        <v>-4.1215000000000002</v>
      </c>
      <c r="BI13" s="165"/>
      <c r="BJ13" s="164">
        <v>-11.532999999999999</v>
      </c>
      <c r="BK13" s="164">
        <v>5.6081000000000003</v>
      </c>
      <c r="BL13" s="165"/>
      <c r="BM13" s="164">
        <v>2.5868000000000002</v>
      </c>
      <c r="BN13" s="164">
        <v>309.6712</v>
      </c>
      <c r="BO13" s="164">
        <v>58.320900000000002</v>
      </c>
      <c r="BP13" s="164">
        <v>57.68</v>
      </c>
      <c r="BQ13" s="164">
        <v>-170.08369999999999</v>
      </c>
      <c r="BR13" s="164">
        <v>367.35309999999998</v>
      </c>
      <c r="BS13" s="165"/>
      <c r="BT13" s="164">
        <v>-19.095300000000002</v>
      </c>
      <c r="BU13" s="164">
        <v>21.424299999999999</v>
      </c>
      <c r="BV13" s="164">
        <v>75.874499999999998</v>
      </c>
      <c r="BW13" s="164">
        <v>22.38</v>
      </c>
      <c r="BX13" s="164">
        <v>18.79</v>
      </c>
      <c r="BY13" s="164">
        <v>49.68</v>
      </c>
      <c r="BZ13" s="164">
        <v>69.23</v>
      </c>
      <c r="CA13" s="164">
        <v>-86.130200000000002</v>
      </c>
      <c r="CB13" s="164">
        <v>-85.996300000000005</v>
      </c>
      <c r="CC13" s="164">
        <v>144.11789999999999</v>
      </c>
      <c r="CD13" s="164">
        <v>144.60169999999999</v>
      </c>
      <c r="CE13" s="164">
        <v>18.991800000000001</v>
      </c>
      <c r="CF13" s="164">
        <v>-37.965000000000003</v>
      </c>
      <c r="CG13" s="164">
        <v>-36.879800000000003</v>
      </c>
      <c r="CH13" s="164">
        <v>-10.8283</v>
      </c>
      <c r="CI13" s="165"/>
      <c r="CJ13" s="165"/>
      <c r="CK13" s="165"/>
      <c r="CL13" s="164">
        <v>83.5</v>
      </c>
      <c r="CM13" s="164">
        <v>75.099999999999994</v>
      </c>
      <c r="CN13" s="164">
        <v>-13.82</v>
      </c>
      <c r="CO13" s="164">
        <v>75.935500000000005</v>
      </c>
      <c r="CP13" s="164">
        <v>74.044899999999998</v>
      </c>
      <c r="CQ13" s="164">
        <v>72.959400000000002</v>
      </c>
      <c r="CR13" s="164">
        <v>14.271000000000001</v>
      </c>
      <c r="CS13" s="164">
        <v>14.333500000000001</v>
      </c>
      <c r="CT13" s="164">
        <v>-30.581800000000001</v>
      </c>
      <c r="CU13" s="164">
        <v>-21.877400000000002</v>
      </c>
      <c r="CV13" s="164">
        <v>-33.320599999999999</v>
      </c>
      <c r="CW13" s="164">
        <v>12.5022</v>
      </c>
      <c r="CX13" s="164">
        <v>45.11</v>
      </c>
      <c r="CY13" s="164">
        <v>25.58</v>
      </c>
      <c r="CZ13" s="164">
        <v>34.929200000000002</v>
      </c>
      <c r="DA13" s="164">
        <v>33.11</v>
      </c>
      <c r="DB13" s="165"/>
      <c r="DC13" s="165"/>
      <c r="DD13" s="165"/>
      <c r="DE13" s="165"/>
      <c r="DF13" s="164">
        <v>-9.3461999999999996</v>
      </c>
      <c r="DG13" s="165"/>
      <c r="DH13" s="164">
        <v>-40.628100000000003</v>
      </c>
      <c r="DI13" s="164">
        <v>-77.099999999999994</v>
      </c>
      <c r="DJ13" s="164">
        <v>-77.599999999999994</v>
      </c>
      <c r="DK13" s="164">
        <v>25.348199999999999</v>
      </c>
      <c r="DL13" s="165"/>
      <c r="DM13" s="164">
        <v>31.481000000000002</v>
      </c>
      <c r="DN13" s="164">
        <v>52.752699999999997</v>
      </c>
      <c r="DO13" s="164">
        <v>36.75</v>
      </c>
      <c r="DP13" s="164">
        <v>-1.1399999999999999</v>
      </c>
      <c r="DQ13" s="164">
        <v>54.730499999999999</v>
      </c>
      <c r="DR13" s="164">
        <v>8.0329999999999995</v>
      </c>
      <c r="DS13" s="164">
        <v>-26.57</v>
      </c>
      <c r="DT13" s="164">
        <v>-26.69</v>
      </c>
      <c r="DU13" s="164">
        <v>92.88</v>
      </c>
      <c r="DV13" s="164">
        <v>55.8</v>
      </c>
      <c r="DW13" s="164">
        <v>9.3454999999999995</v>
      </c>
      <c r="DX13" s="164">
        <v>9.3091000000000008</v>
      </c>
      <c r="DY13" s="164">
        <v>-89.755899999999997</v>
      </c>
      <c r="DZ13" s="164">
        <v>-87.518199999999993</v>
      </c>
      <c r="EA13" s="164">
        <v>95.516099999999994</v>
      </c>
      <c r="EB13" s="164">
        <v>52.528399999999998</v>
      </c>
      <c r="EC13" s="164">
        <v>50.847000000000001</v>
      </c>
      <c r="ED13" s="164">
        <v>51.340899999999998</v>
      </c>
      <c r="EE13" s="164">
        <v>37.6691</v>
      </c>
      <c r="EF13" s="164">
        <v>22.358799999999999</v>
      </c>
      <c r="EG13" s="164">
        <v>-30.638999999999999</v>
      </c>
      <c r="EH13" s="164">
        <v>179.51320000000001</v>
      </c>
      <c r="EI13" s="164">
        <v>148.84110000000001</v>
      </c>
      <c r="EJ13" s="165"/>
      <c r="EK13" s="164">
        <v>-32.7881</v>
      </c>
      <c r="EL13" s="165"/>
      <c r="EM13" s="164">
        <v>56.671399999999998</v>
      </c>
      <c r="EN13" s="164">
        <v>-12.380699999999999</v>
      </c>
      <c r="EO13" s="164">
        <v>-11.9239</v>
      </c>
      <c r="EP13" s="164">
        <v>55.344000000000001</v>
      </c>
      <c r="EQ13" s="164">
        <v>-85.042900000000003</v>
      </c>
      <c r="ER13" s="164">
        <v>-86.414900000000003</v>
      </c>
      <c r="ES13" s="164">
        <v>16.9634</v>
      </c>
      <c r="ET13" s="165"/>
      <c r="EU13" s="164">
        <v>-23.84</v>
      </c>
      <c r="EV13" s="165"/>
      <c r="EW13" s="164">
        <v>14.7363</v>
      </c>
      <c r="EX13" s="164">
        <v>-84.595799999999997</v>
      </c>
      <c r="EY13" s="164">
        <v>-34.073799999999999</v>
      </c>
      <c r="EZ13" s="164">
        <v>-33.516300000000001</v>
      </c>
      <c r="FA13" s="164">
        <v>5.7614999999999998</v>
      </c>
      <c r="FB13" s="164">
        <v>-20.4833</v>
      </c>
      <c r="FC13" s="164">
        <v>-15.0701</v>
      </c>
      <c r="FD13" s="164">
        <v>21.257200000000001</v>
      </c>
      <c r="FE13" s="165"/>
      <c r="FF13" s="164">
        <v>20.962</v>
      </c>
      <c r="FG13" s="164">
        <v>41.677799999999998</v>
      </c>
      <c r="FH13" s="164">
        <v>42.209000000000003</v>
      </c>
      <c r="FI13" s="164">
        <v>40.654000000000003</v>
      </c>
      <c r="FJ13" s="165"/>
      <c r="FK13" s="165"/>
      <c r="FL13" s="165"/>
      <c r="FM13" s="164">
        <v>92.586399999999998</v>
      </c>
      <c r="FN13" s="164">
        <v>92.301000000000002</v>
      </c>
      <c r="FO13" s="164">
        <v>-130.57599999999999</v>
      </c>
      <c r="FP13" s="164">
        <v>-125.8907</v>
      </c>
      <c r="FQ13" s="164">
        <v>-20.601500000000001</v>
      </c>
      <c r="FR13" s="164">
        <v>-40.47</v>
      </c>
      <c r="FS13" s="164">
        <v>10.8528</v>
      </c>
      <c r="FT13" s="164">
        <v>0.72789999999999999</v>
      </c>
      <c r="FU13" s="164">
        <v>-6.47</v>
      </c>
      <c r="FV13" s="164">
        <v>19.43</v>
      </c>
      <c r="FW13" s="164">
        <v>-21.865500000000001</v>
      </c>
      <c r="FX13" s="165"/>
      <c r="FY13" s="165"/>
      <c r="FZ13" s="164">
        <v>3.984</v>
      </c>
      <c r="GA13" s="165"/>
      <c r="GB13" s="164">
        <v>35.229999999999997</v>
      </c>
      <c r="GC13" s="164">
        <v>128.65770000000001</v>
      </c>
      <c r="GD13" s="164">
        <v>133.1437</v>
      </c>
      <c r="GE13" s="164">
        <v>13.35</v>
      </c>
      <c r="GF13" s="164">
        <v>80.764300000000006</v>
      </c>
      <c r="GG13" s="164">
        <v>18.8</v>
      </c>
      <c r="GH13" s="164">
        <v>-10.3361</v>
      </c>
      <c r="GI13" s="164">
        <v>-1.0071000000000001</v>
      </c>
      <c r="GJ13" s="164">
        <v>0</v>
      </c>
      <c r="GK13" s="164">
        <v>1.3305</v>
      </c>
      <c r="GL13" s="165"/>
      <c r="GM13" s="165"/>
      <c r="GN13" s="164">
        <v>-17.970300000000002</v>
      </c>
      <c r="GO13" s="164">
        <v>-17.148199999999999</v>
      </c>
      <c r="GP13" s="164">
        <v>20.480599999999999</v>
      </c>
      <c r="GQ13" s="164">
        <v>17.638300000000001</v>
      </c>
      <c r="GR13" s="164">
        <v>53.105600000000003</v>
      </c>
      <c r="GS13" s="164">
        <v>54.7361</v>
      </c>
      <c r="GT13" s="164">
        <v>-134.3818</v>
      </c>
      <c r="GU13" s="164">
        <v>-17.1129</v>
      </c>
      <c r="GV13" s="164">
        <v>34.950899999999997</v>
      </c>
      <c r="GW13" s="164">
        <v>-10.9138</v>
      </c>
      <c r="GX13" s="164">
        <v>5.0473999999999997</v>
      </c>
      <c r="GY13" s="164">
        <v>4.0822000000000003</v>
      </c>
      <c r="GZ13" s="164">
        <v>3.8285999999999998</v>
      </c>
      <c r="HA13" s="164">
        <v>6</v>
      </c>
      <c r="HB13" s="164">
        <v>125.89239999999999</v>
      </c>
      <c r="HC13" s="164">
        <v>125.2047</v>
      </c>
      <c r="HD13" s="164">
        <v>280.8</v>
      </c>
      <c r="HE13" s="164">
        <v>-279.80650000000003</v>
      </c>
      <c r="HF13" s="164">
        <v>-590.98739999999998</v>
      </c>
      <c r="HG13" s="164">
        <v>596.39750000000004</v>
      </c>
      <c r="HH13" s="164">
        <v>455.70299999999997</v>
      </c>
      <c r="HI13" s="164">
        <v>-120.20740000000001</v>
      </c>
      <c r="HJ13" s="164">
        <v>-118.5308</v>
      </c>
      <c r="HK13" s="164">
        <v>-66.590100000000007</v>
      </c>
      <c r="HL13" s="164">
        <v>-60.3947</v>
      </c>
      <c r="HM13" s="164">
        <v>81.748400000000004</v>
      </c>
      <c r="HN13" s="164">
        <v>81.677599999999998</v>
      </c>
      <c r="HO13" s="165"/>
      <c r="HP13" s="165"/>
      <c r="HQ13" s="164">
        <v>43.8279</v>
      </c>
      <c r="HR13" s="164">
        <v>42.948999999999998</v>
      </c>
      <c r="HS13" s="164">
        <v>-20.277799999999999</v>
      </c>
      <c r="HT13" s="164">
        <v>-20.069900000000001</v>
      </c>
      <c r="HU13" s="164">
        <v>78.44</v>
      </c>
      <c r="HV13" s="164">
        <v>77.14</v>
      </c>
      <c r="HW13" s="164">
        <v>14.9</v>
      </c>
      <c r="HX13" s="164">
        <v>16.7</v>
      </c>
      <c r="HY13" s="164">
        <v>21.494</v>
      </c>
      <c r="HZ13" s="164">
        <v>36.72</v>
      </c>
      <c r="IA13" s="164">
        <v>-320.80160000000001</v>
      </c>
      <c r="IB13" s="164">
        <v>105.6151</v>
      </c>
      <c r="IC13" s="164">
        <v>106.13849999999999</v>
      </c>
      <c r="ID13" s="165"/>
      <c r="IE13" s="164">
        <v>-47.2</v>
      </c>
      <c r="IF13" s="164">
        <v>-42.1</v>
      </c>
      <c r="IG13" s="164">
        <v>-42.5</v>
      </c>
      <c r="IH13" s="165"/>
      <c r="II13" s="165"/>
      <c r="IJ13" s="164">
        <v>-450.25920000000002</v>
      </c>
      <c r="IK13" s="164">
        <v>-112.45310000000001</v>
      </c>
      <c r="IL13" s="164">
        <v>357.66969999999998</v>
      </c>
      <c r="IM13" s="164">
        <v>304.6755</v>
      </c>
      <c r="IN13" s="164">
        <v>41.414000000000001</v>
      </c>
      <c r="IO13" s="164">
        <v>-297.7364</v>
      </c>
      <c r="IP13" s="164">
        <v>294.8569</v>
      </c>
      <c r="IQ13" s="164">
        <v>-143.0686</v>
      </c>
      <c r="IR13" s="164">
        <v>-207.2509</v>
      </c>
      <c r="IS13" s="164">
        <v>-289.95339999999999</v>
      </c>
      <c r="IT13" s="164">
        <v>70.044200000000004</v>
      </c>
      <c r="IU13" s="164">
        <v>72.790599999999998</v>
      </c>
      <c r="IV13" s="164">
        <v>147.18639999999999</v>
      </c>
      <c r="IW13" s="164">
        <v>-344.75940000000003</v>
      </c>
      <c r="IX13" s="164">
        <v>210.87450000000001</v>
      </c>
      <c r="IY13" s="164">
        <v>-140.12270000000001</v>
      </c>
      <c r="IZ13" s="164">
        <v>143.00919999999999</v>
      </c>
      <c r="JA13" s="164">
        <v>-8.4636999999999993</v>
      </c>
      <c r="JB13" s="165"/>
      <c r="JC13" s="164">
        <v>13.36</v>
      </c>
      <c r="JD13" s="165"/>
      <c r="JE13" s="165"/>
      <c r="JF13" s="164">
        <v>-13.2</v>
      </c>
      <c r="JG13" s="164">
        <v>-2.64</v>
      </c>
      <c r="JH13" s="165"/>
      <c r="JI13" s="164">
        <v>2.7543000000000002</v>
      </c>
      <c r="JJ13" s="164">
        <v>-28.740400000000001</v>
      </c>
      <c r="JK13" s="164">
        <v>-33.369900000000001</v>
      </c>
      <c r="JL13" s="164">
        <v>30.8</v>
      </c>
      <c r="JM13" s="164">
        <v>54.107999999999997</v>
      </c>
      <c r="JN13" s="164">
        <v>53.825000000000003</v>
      </c>
      <c r="JO13" s="164">
        <v>11.376200000000001</v>
      </c>
      <c r="JP13" s="165"/>
      <c r="JQ13" s="164">
        <v>51.826799999999999</v>
      </c>
      <c r="JR13" s="164">
        <v>52.131700000000002</v>
      </c>
      <c r="JS13" s="164">
        <v>53.055199999999999</v>
      </c>
      <c r="JT13" s="165"/>
      <c r="JU13" s="164">
        <v>49.7</v>
      </c>
      <c r="JV13" s="164">
        <v>38.3095</v>
      </c>
      <c r="JW13" s="164">
        <v>5.39</v>
      </c>
      <c r="JX13" s="165"/>
      <c r="JY13" s="164">
        <v>-61.125999999999998</v>
      </c>
      <c r="JZ13" s="164">
        <v>82.267099999999999</v>
      </c>
      <c r="KA13" s="164">
        <v>68.501199999999997</v>
      </c>
      <c r="KB13" s="164">
        <v>-61.556600000000003</v>
      </c>
      <c r="KC13" s="164">
        <v>-81.775499999999994</v>
      </c>
      <c r="KD13" s="164">
        <v>59.202500000000001</v>
      </c>
      <c r="KE13" s="164">
        <v>21.3218</v>
      </c>
      <c r="KF13" s="164">
        <v>-55.1</v>
      </c>
      <c r="KG13" s="164">
        <v>58.1</v>
      </c>
      <c r="KH13" s="164">
        <v>-128.12700000000001</v>
      </c>
      <c r="KI13" s="164">
        <v>319.25979999999998</v>
      </c>
    </row>
    <row r="14" spans="1:295" ht="18" customHeight="1" x14ac:dyDescent="0.3">
      <c r="A14" s="161" t="s">
        <v>60</v>
      </c>
      <c r="B14" s="161" t="s">
        <v>786</v>
      </c>
      <c r="C14" s="164">
        <v>0</v>
      </c>
      <c r="D14" s="165"/>
      <c r="E14" s="165"/>
      <c r="F14" s="164">
        <v>8.1776</v>
      </c>
      <c r="G14" s="164">
        <v>30.239799999999999</v>
      </c>
      <c r="H14" s="165"/>
      <c r="I14" s="164">
        <v>36.293799999999997</v>
      </c>
      <c r="J14" s="164">
        <v>-84.919300000000007</v>
      </c>
      <c r="K14" s="164">
        <v>42.436199999999999</v>
      </c>
      <c r="L14" s="164">
        <v>21.487300000000001</v>
      </c>
      <c r="M14" s="164">
        <v>21.1404</v>
      </c>
      <c r="N14" s="164">
        <v>2.2200000000000002</v>
      </c>
      <c r="O14" s="164">
        <v>-22.305</v>
      </c>
      <c r="P14" s="164">
        <v>17.600000000000001</v>
      </c>
      <c r="Q14" s="165"/>
      <c r="R14" s="164">
        <v>-17.600000000000001</v>
      </c>
      <c r="S14" s="164">
        <v>11.662599999999999</v>
      </c>
      <c r="T14" s="164">
        <v>55.336399999999998</v>
      </c>
      <c r="U14" s="164">
        <v>14.1778</v>
      </c>
      <c r="V14" s="164">
        <v>14.1493</v>
      </c>
      <c r="W14" s="164">
        <v>24.1691</v>
      </c>
      <c r="X14" s="164">
        <v>16.519400000000001</v>
      </c>
      <c r="Y14" s="164">
        <v>6.3430999999999997</v>
      </c>
      <c r="Z14" s="164">
        <v>7.8003999999999998</v>
      </c>
      <c r="AA14" s="165"/>
      <c r="AB14" s="165"/>
      <c r="AC14" s="164">
        <v>-61.05</v>
      </c>
      <c r="AD14" s="164">
        <v>-60.7</v>
      </c>
      <c r="AE14" s="165"/>
      <c r="AF14" s="164">
        <v>-2.2200000000000002</v>
      </c>
      <c r="AG14" s="164">
        <v>19.8</v>
      </c>
      <c r="AH14" s="164">
        <v>4.5890000000000004</v>
      </c>
      <c r="AI14" s="164">
        <v>0.161</v>
      </c>
      <c r="AJ14" s="165">
        <v>0</v>
      </c>
      <c r="AK14" s="164">
        <v>-48.23</v>
      </c>
      <c r="AL14" s="164">
        <v>-69.73</v>
      </c>
      <c r="AM14" s="164">
        <v>48.13</v>
      </c>
      <c r="AN14" s="164">
        <v>47.82</v>
      </c>
      <c r="AO14" s="164">
        <v>8.7312999999999992</v>
      </c>
      <c r="AP14" s="164">
        <v>12.6578</v>
      </c>
      <c r="AQ14" s="164">
        <v>57.583199999999998</v>
      </c>
      <c r="AR14" s="164">
        <v>60.240900000000003</v>
      </c>
      <c r="AS14" s="164">
        <v>30.657</v>
      </c>
      <c r="AT14" s="164">
        <v>-65.438599999999994</v>
      </c>
      <c r="AU14" s="165">
        <v>0</v>
      </c>
      <c r="AV14" s="164">
        <v>35.744999999999997</v>
      </c>
      <c r="AW14" s="164">
        <v>36.471899999999998</v>
      </c>
      <c r="AX14" s="164">
        <v>55.576000000000001</v>
      </c>
      <c r="AY14" s="164">
        <v>58.833100000000002</v>
      </c>
      <c r="AZ14" s="164">
        <v>-25.327500000000001</v>
      </c>
      <c r="BA14" s="164">
        <v>-26.680800000000001</v>
      </c>
      <c r="BB14" s="164">
        <v>-273.44690000000003</v>
      </c>
      <c r="BC14" s="164">
        <v>-13.4458</v>
      </c>
      <c r="BD14" s="164">
        <v>-14.2</v>
      </c>
      <c r="BE14" s="164">
        <v>-14.1</v>
      </c>
      <c r="BF14" s="164">
        <v>71.098399999999998</v>
      </c>
      <c r="BG14" s="164">
        <v>3.2616000000000001</v>
      </c>
      <c r="BH14" s="164">
        <v>-3.6634000000000002</v>
      </c>
      <c r="BI14" s="165"/>
      <c r="BJ14" s="164">
        <v>-17.963699999999999</v>
      </c>
      <c r="BK14" s="164">
        <v>5.9218000000000002</v>
      </c>
      <c r="BL14" s="165"/>
      <c r="BM14" s="164">
        <v>0.68379999999999996</v>
      </c>
      <c r="BN14" s="164">
        <v>309.12189999999998</v>
      </c>
      <c r="BO14" s="164">
        <v>56.642299999999999</v>
      </c>
      <c r="BP14" s="164">
        <v>56.428699999999999</v>
      </c>
      <c r="BQ14" s="164">
        <v>-169.21950000000001</v>
      </c>
      <c r="BR14" s="164">
        <v>363.69420000000002</v>
      </c>
      <c r="BS14" s="165"/>
      <c r="BT14" s="164">
        <v>-58.285699999999999</v>
      </c>
      <c r="BU14" s="164">
        <v>59.927300000000002</v>
      </c>
      <c r="BV14" s="164">
        <v>74.806700000000006</v>
      </c>
      <c r="BW14" s="164">
        <v>21.62</v>
      </c>
      <c r="BX14" s="164">
        <v>18.37</v>
      </c>
      <c r="BY14" s="164">
        <v>48.16</v>
      </c>
      <c r="BZ14" s="164">
        <v>66.930000000000007</v>
      </c>
      <c r="CA14" s="164">
        <v>-74.208100000000002</v>
      </c>
      <c r="CB14" s="164">
        <v>-73.538300000000007</v>
      </c>
      <c r="CC14" s="164">
        <v>141.92619999999999</v>
      </c>
      <c r="CD14" s="164">
        <v>142.04900000000001</v>
      </c>
      <c r="CE14" s="164">
        <v>18.730499999999999</v>
      </c>
      <c r="CF14" s="164">
        <v>-56.471699999999998</v>
      </c>
      <c r="CG14" s="164">
        <v>-56.311799999999998</v>
      </c>
      <c r="CH14" s="164">
        <v>-7.75</v>
      </c>
      <c r="CI14" s="165"/>
      <c r="CJ14" s="165"/>
      <c r="CK14" s="165"/>
      <c r="CL14" s="164">
        <v>79.2</v>
      </c>
      <c r="CM14" s="164">
        <v>71.900000000000006</v>
      </c>
      <c r="CN14" s="164">
        <v>-14.01</v>
      </c>
      <c r="CO14" s="164">
        <v>62.991900000000001</v>
      </c>
      <c r="CP14" s="164">
        <v>62.438600000000001</v>
      </c>
      <c r="CQ14" s="164">
        <v>61.583399999999997</v>
      </c>
      <c r="CR14" s="164">
        <v>21.251000000000001</v>
      </c>
      <c r="CS14" s="164">
        <v>22.668900000000001</v>
      </c>
      <c r="CT14" s="164">
        <v>-36.191000000000003</v>
      </c>
      <c r="CU14" s="164">
        <v>-21.248000000000001</v>
      </c>
      <c r="CV14" s="164">
        <v>-40.209299999999999</v>
      </c>
      <c r="CW14" s="164">
        <v>12.6936</v>
      </c>
      <c r="CX14" s="164">
        <v>46.83</v>
      </c>
      <c r="CY14" s="164">
        <v>25.94</v>
      </c>
      <c r="CZ14" s="164">
        <v>33.991700000000002</v>
      </c>
      <c r="DA14" s="164">
        <v>32.231099999999998</v>
      </c>
      <c r="DB14" s="165"/>
      <c r="DC14" s="165"/>
      <c r="DD14" s="165"/>
      <c r="DE14" s="165"/>
      <c r="DF14" s="164">
        <v>-8.0228999999999999</v>
      </c>
      <c r="DG14" s="165"/>
      <c r="DH14" s="164">
        <v>-39.761800000000001</v>
      </c>
      <c r="DI14" s="164">
        <v>-77.099999999999994</v>
      </c>
      <c r="DJ14" s="164">
        <v>-79.900000000000006</v>
      </c>
      <c r="DK14" s="164">
        <v>25.595400000000001</v>
      </c>
      <c r="DL14" s="164">
        <v>36.0443</v>
      </c>
      <c r="DM14" s="164">
        <v>31.011299999999999</v>
      </c>
      <c r="DN14" s="164">
        <v>51.580800000000004</v>
      </c>
      <c r="DO14" s="164">
        <v>35.94</v>
      </c>
      <c r="DP14" s="164">
        <v>-1.39</v>
      </c>
      <c r="DQ14" s="164">
        <v>54.916499999999999</v>
      </c>
      <c r="DR14" s="164">
        <v>8.0823</v>
      </c>
      <c r="DS14" s="164">
        <v>-24.76</v>
      </c>
      <c r="DT14" s="164">
        <v>-25.07</v>
      </c>
      <c r="DU14" s="164">
        <v>87.92</v>
      </c>
      <c r="DV14" s="164">
        <v>54.84</v>
      </c>
      <c r="DW14" s="164">
        <v>8.6181999999999999</v>
      </c>
      <c r="DX14" s="164">
        <v>8.1636000000000006</v>
      </c>
      <c r="DY14" s="164">
        <v>-82.071200000000005</v>
      </c>
      <c r="DZ14" s="164">
        <v>-80.209100000000007</v>
      </c>
      <c r="EA14" s="164">
        <v>97.080600000000004</v>
      </c>
      <c r="EB14" s="164">
        <v>53.470500000000001</v>
      </c>
      <c r="EC14" s="164">
        <v>51.794800000000002</v>
      </c>
      <c r="ED14" s="164">
        <v>53.025599999999997</v>
      </c>
      <c r="EE14" s="164">
        <v>44.058300000000003</v>
      </c>
      <c r="EF14" s="164">
        <v>29.011900000000001</v>
      </c>
      <c r="EG14" s="164">
        <v>-29.641999999999999</v>
      </c>
      <c r="EH14" s="164">
        <v>181.9402</v>
      </c>
      <c r="EI14" s="164">
        <v>179.02709999999999</v>
      </c>
      <c r="EJ14" s="165"/>
      <c r="EK14" s="164">
        <v>-32.823599999999999</v>
      </c>
      <c r="EL14" s="164">
        <v>-30.4253</v>
      </c>
      <c r="EM14" s="164">
        <v>50.834400000000002</v>
      </c>
      <c r="EN14" s="164">
        <v>-1.6882999999999999</v>
      </c>
      <c r="EO14" s="164">
        <v>-1.7790999999999999</v>
      </c>
      <c r="EP14" s="164">
        <v>53.808</v>
      </c>
      <c r="EQ14" s="164">
        <v>-85.203800000000001</v>
      </c>
      <c r="ER14" s="164">
        <v>-86.592699999999994</v>
      </c>
      <c r="ES14" s="164">
        <v>10.6814</v>
      </c>
      <c r="ET14" s="165"/>
      <c r="EU14" s="164">
        <v>-24.36</v>
      </c>
      <c r="EV14" s="165"/>
      <c r="EW14" s="164">
        <v>14.7356</v>
      </c>
      <c r="EX14" s="164">
        <v>-63.966900000000003</v>
      </c>
      <c r="EY14" s="164">
        <v>-34.429699999999997</v>
      </c>
      <c r="EZ14" s="164">
        <v>-33.602600000000002</v>
      </c>
      <c r="FA14" s="164">
        <v>7.5369999999999999</v>
      </c>
      <c r="FB14" s="164">
        <v>-25.850999999999999</v>
      </c>
      <c r="FC14" s="164">
        <v>-7.5728</v>
      </c>
      <c r="FD14" s="164">
        <v>20.874300000000002</v>
      </c>
      <c r="FE14" s="165"/>
      <c r="FF14" s="164">
        <v>20.4375</v>
      </c>
      <c r="FG14" s="164">
        <v>41.831699999999998</v>
      </c>
      <c r="FH14" s="164">
        <v>41.886200000000002</v>
      </c>
      <c r="FI14" s="164">
        <v>40.474499999999999</v>
      </c>
      <c r="FJ14" s="165"/>
      <c r="FK14" s="165"/>
      <c r="FL14" s="165"/>
      <c r="FM14" s="164">
        <v>84.121499999999997</v>
      </c>
      <c r="FN14" s="164">
        <v>84.528300000000002</v>
      </c>
      <c r="FO14" s="164">
        <v>-121.47969999999999</v>
      </c>
      <c r="FP14" s="164">
        <v>-119.01390000000001</v>
      </c>
      <c r="FQ14" s="164">
        <v>-0.95030000000000003</v>
      </c>
      <c r="FR14" s="164">
        <v>-4.38</v>
      </c>
      <c r="FS14" s="164">
        <v>16.275300000000001</v>
      </c>
      <c r="FT14" s="164">
        <v>0.72789999999999999</v>
      </c>
      <c r="FU14" s="164">
        <v>-10.38</v>
      </c>
      <c r="FV14" s="164">
        <v>19.97</v>
      </c>
      <c r="FW14" s="164">
        <v>0</v>
      </c>
      <c r="FX14" s="165"/>
      <c r="FY14" s="164">
        <v>-15.268000000000001</v>
      </c>
      <c r="FZ14" s="164">
        <v>3.9529999999999998</v>
      </c>
      <c r="GA14" s="165"/>
      <c r="GB14" s="164">
        <v>57.44</v>
      </c>
      <c r="GC14" s="164">
        <v>121.9569</v>
      </c>
      <c r="GD14" s="164">
        <v>123.86</v>
      </c>
      <c r="GE14" s="164">
        <v>11.39</v>
      </c>
      <c r="GF14" s="164">
        <v>88.334800000000001</v>
      </c>
      <c r="GG14" s="164">
        <v>19</v>
      </c>
      <c r="GH14" s="164">
        <v>-8.3619000000000003</v>
      </c>
      <c r="GI14" s="164">
        <v>-1.6289</v>
      </c>
      <c r="GJ14" s="164">
        <v>-1.6456999999999999</v>
      </c>
      <c r="GK14" s="164">
        <v>1.2808999999999999</v>
      </c>
      <c r="GL14" s="165"/>
      <c r="GM14" s="165"/>
      <c r="GN14" s="164">
        <v>-19.734999999999999</v>
      </c>
      <c r="GO14" s="164">
        <v>-14.9275</v>
      </c>
      <c r="GP14" s="164">
        <v>19.178100000000001</v>
      </c>
      <c r="GQ14" s="164">
        <v>15.1808</v>
      </c>
      <c r="GR14" s="164">
        <v>54.726500000000001</v>
      </c>
      <c r="GS14" s="164">
        <v>56.813600000000001</v>
      </c>
      <c r="GT14" s="164">
        <v>-131.28890000000001</v>
      </c>
      <c r="GU14" s="164">
        <v>-17.033000000000001</v>
      </c>
      <c r="GV14" s="164">
        <v>34.558900000000001</v>
      </c>
      <c r="GW14" s="164">
        <v>-12.700900000000001</v>
      </c>
      <c r="GX14" s="164">
        <v>8.4139999999999997</v>
      </c>
      <c r="GY14" s="164">
        <v>3.7305999999999999</v>
      </c>
      <c r="GZ14" s="164">
        <v>3.5017</v>
      </c>
      <c r="HA14" s="164">
        <v>9.8911999999999995</v>
      </c>
      <c r="HB14" s="164">
        <v>127.60590000000001</v>
      </c>
      <c r="HC14" s="164">
        <v>127.7393</v>
      </c>
      <c r="HD14" s="165"/>
      <c r="HE14" s="164">
        <v>-282.74270000000001</v>
      </c>
      <c r="HF14" s="164">
        <v>-597.42849999999999</v>
      </c>
      <c r="HG14" s="164">
        <v>600.49149999999997</v>
      </c>
      <c r="HH14" s="164">
        <v>477.04270000000002</v>
      </c>
      <c r="HI14" s="164">
        <v>-124.6215</v>
      </c>
      <c r="HJ14" s="164">
        <v>-122.6961</v>
      </c>
      <c r="HK14" s="164">
        <v>-66.932500000000005</v>
      </c>
      <c r="HL14" s="164">
        <v>-60.446100000000001</v>
      </c>
      <c r="HM14" s="164">
        <v>85.733400000000003</v>
      </c>
      <c r="HN14" s="164">
        <v>81.790700000000001</v>
      </c>
      <c r="HO14" s="165"/>
      <c r="HP14" s="165"/>
      <c r="HQ14" s="164">
        <v>45.387999999999998</v>
      </c>
      <c r="HR14" s="164">
        <v>44.52</v>
      </c>
      <c r="HS14" s="164">
        <v>-18.927</v>
      </c>
      <c r="HT14" s="164">
        <v>-18.678699999999999</v>
      </c>
      <c r="HU14" s="164">
        <v>77.84</v>
      </c>
      <c r="HV14" s="164">
        <v>77.78</v>
      </c>
      <c r="HW14" s="164">
        <v>16.399999999999999</v>
      </c>
      <c r="HX14" s="164">
        <v>16.5</v>
      </c>
      <c r="HY14" s="164">
        <v>21.760999999999999</v>
      </c>
      <c r="HZ14" s="164">
        <v>35.76</v>
      </c>
      <c r="IA14" s="164">
        <v>-328.11009999999999</v>
      </c>
      <c r="IB14" s="164">
        <v>108.0763</v>
      </c>
      <c r="IC14" s="164">
        <v>107.8721</v>
      </c>
      <c r="ID14" s="164">
        <v>14.4</v>
      </c>
      <c r="IE14" s="164">
        <v>-45.7</v>
      </c>
      <c r="IF14" s="164">
        <v>-44.6</v>
      </c>
      <c r="IG14" s="164">
        <v>-44.4</v>
      </c>
      <c r="IH14" s="165"/>
      <c r="II14" s="165"/>
      <c r="IJ14" s="164">
        <v>-467.97309999999999</v>
      </c>
      <c r="IK14" s="164">
        <v>-150.09460000000001</v>
      </c>
      <c r="IL14" s="164">
        <v>362.65219999999999</v>
      </c>
      <c r="IM14" s="164">
        <v>312.12860000000001</v>
      </c>
      <c r="IN14" s="164">
        <v>22.991499999999998</v>
      </c>
      <c r="IO14" s="164">
        <v>-302.17770000000002</v>
      </c>
      <c r="IP14" s="164">
        <v>295.7672</v>
      </c>
      <c r="IQ14" s="164">
        <v>-145.82210000000001</v>
      </c>
      <c r="IR14" s="164">
        <v>-208.5582</v>
      </c>
      <c r="IS14" s="164">
        <v>-294.93329999999997</v>
      </c>
      <c r="IT14" s="164">
        <v>70.441199999999995</v>
      </c>
      <c r="IU14" s="164">
        <v>70.111000000000004</v>
      </c>
      <c r="IV14" s="164">
        <v>146.8912</v>
      </c>
      <c r="IW14" s="164">
        <v>-353.8021</v>
      </c>
      <c r="IX14" s="164">
        <v>211.86269999999999</v>
      </c>
      <c r="IY14" s="164">
        <v>-139.8914</v>
      </c>
      <c r="IZ14" s="164">
        <v>138.97919999999999</v>
      </c>
      <c r="JA14" s="164">
        <v>-8.8591999999999995</v>
      </c>
      <c r="JB14" s="165"/>
      <c r="JC14" s="164">
        <v>13.68</v>
      </c>
      <c r="JD14" s="164">
        <v>7.23</v>
      </c>
      <c r="JE14" s="165"/>
      <c r="JF14" s="164">
        <v>-13.12</v>
      </c>
      <c r="JG14" s="164">
        <v>-2.88</v>
      </c>
      <c r="JH14" s="165"/>
      <c r="JI14" s="164">
        <v>3.3401999999999998</v>
      </c>
      <c r="JJ14" s="164">
        <v>-28.9754</v>
      </c>
      <c r="JK14" s="164">
        <v>-32.637500000000003</v>
      </c>
      <c r="JL14" s="164">
        <v>31.9</v>
      </c>
      <c r="JM14" s="164">
        <v>54.735999999999997</v>
      </c>
      <c r="JN14" s="164">
        <v>54.895000000000003</v>
      </c>
      <c r="JO14" s="164">
        <v>11.161099999999999</v>
      </c>
      <c r="JP14" s="165"/>
      <c r="JQ14" s="164">
        <v>54.045099999999998</v>
      </c>
      <c r="JR14" s="164">
        <v>54.277500000000003</v>
      </c>
      <c r="JS14" s="164">
        <v>53.936399999999999</v>
      </c>
      <c r="JT14" s="165"/>
      <c r="JU14" s="164">
        <v>46.3</v>
      </c>
      <c r="JV14" s="164">
        <v>38.294600000000003</v>
      </c>
      <c r="JW14" s="164">
        <v>5.36</v>
      </c>
      <c r="JX14" s="165"/>
      <c r="JY14" s="164">
        <v>-60.494999999999997</v>
      </c>
      <c r="JZ14" s="164">
        <v>82.950199999999995</v>
      </c>
      <c r="KA14" s="164">
        <v>68.781800000000004</v>
      </c>
      <c r="KB14" s="164">
        <v>-60.276800000000001</v>
      </c>
      <c r="KC14" s="164">
        <v>-82.355800000000002</v>
      </c>
      <c r="KD14" s="164">
        <v>59.854100000000003</v>
      </c>
      <c r="KE14" s="164">
        <v>20.9421</v>
      </c>
      <c r="KF14" s="164">
        <v>-57.6</v>
      </c>
      <c r="KG14" s="164">
        <v>57.7</v>
      </c>
      <c r="KH14" s="164">
        <v>-113.7197</v>
      </c>
      <c r="KI14" s="164">
        <v>290.73649999999998</v>
      </c>
    </row>
    <row r="15" spans="1:295" ht="18" customHeight="1" x14ac:dyDescent="0.3">
      <c r="A15" s="161" t="s">
        <v>60</v>
      </c>
      <c r="B15" s="161" t="s">
        <v>787</v>
      </c>
      <c r="C15" s="164">
        <v>0</v>
      </c>
      <c r="D15" s="164">
        <v>14.909800000000001</v>
      </c>
      <c r="E15" s="164">
        <v>-21.6418</v>
      </c>
      <c r="F15" s="164">
        <v>8.0265000000000004</v>
      </c>
      <c r="G15" s="164">
        <v>31.1173</v>
      </c>
      <c r="H15" s="165"/>
      <c r="I15" s="164">
        <v>36.349400000000003</v>
      </c>
      <c r="J15" s="164">
        <v>-83.1417</v>
      </c>
      <c r="K15" s="164">
        <v>42.325899999999997</v>
      </c>
      <c r="L15" s="164">
        <v>21.461300000000001</v>
      </c>
      <c r="M15" s="164">
        <v>21.136500000000002</v>
      </c>
      <c r="N15" s="164">
        <v>4.4400000000000004</v>
      </c>
      <c r="O15" s="164">
        <v>-22.026</v>
      </c>
      <c r="P15" s="164">
        <v>17.600000000000001</v>
      </c>
      <c r="Q15" s="164">
        <v>9.9359999999999999</v>
      </c>
      <c r="R15" s="164">
        <v>-17.600000000000001</v>
      </c>
      <c r="S15" s="164">
        <v>11.3491</v>
      </c>
      <c r="T15" s="164">
        <v>54.7498</v>
      </c>
      <c r="U15" s="165"/>
      <c r="V15" s="164">
        <v>14.278600000000001</v>
      </c>
      <c r="W15" s="164">
        <v>23.7927</v>
      </c>
      <c r="X15" s="164">
        <v>16.013500000000001</v>
      </c>
      <c r="Y15" s="164">
        <v>6.0331999999999999</v>
      </c>
      <c r="Z15" s="164">
        <v>8.3718000000000004</v>
      </c>
      <c r="AA15" s="165"/>
      <c r="AB15" s="165"/>
      <c r="AC15" s="164">
        <v>-60.71</v>
      </c>
      <c r="AD15" s="164">
        <v>-60.24</v>
      </c>
      <c r="AE15" s="165"/>
      <c r="AF15" s="164">
        <v>-4.4400000000000004</v>
      </c>
      <c r="AG15" s="164">
        <v>19.8</v>
      </c>
      <c r="AH15" s="164">
        <v>5.3140000000000001</v>
      </c>
      <c r="AI15" s="164">
        <v>0.157</v>
      </c>
      <c r="AJ15" s="165">
        <v>0</v>
      </c>
      <c r="AK15" s="164">
        <v>-42.44</v>
      </c>
      <c r="AL15" s="164">
        <v>-75.77</v>
      </c>
      <c r="AM15" s="164">
        <v>42.55</v>
      </c>
      <c r="AN15" s="164">
        <v>43.28</v>
      </c>
      <c r="AO15" s="164">
        <v>8.2707999999999995</v>
      </c>
      <c r="AP15" s="164">
        <v>13.149900000000001</v>
      </c>
      <c r="AQ15" s="164">
        <v>57.363</v>
      </c>
      <c r="AR15" s="164">
        <v>59.285400000000003</v>
      </c>
      <c r="AS15" s="164">
        <v>30.079699999999999</v>
      </c>
      <c r="AT15" s="164">
        <v>-60.375300000000003</v>
      </c>
      <c r="AU15" s="165">
        <v>0</v>
      </c>
      <c r="AV15" s="164">
        <v>9.7565000000000008</v>
      </c>
      <c r="AW15" s="164">
        <v>9.4484999999999992</v>
      </c>
      <c r="AX15" s="164">
        <v>58.100200000000001</v>
      </c>
      <c r="AY15" s="164">
        <v>58.974899999999998</v>
      </c>
      <c r="AZ15" s="164">
        <v>-44.895600000000002</v>
      </c>
      <c r="BA15" s="164">
        <v>-48.318100000000001</v>
      </c>
      <c r="BB15" s="164">
        <v>-236.08590000000001</v>
      </c>
      <c r="BC15" s="164">
        <v>-14.6198</v>
      </c>
      <c r="BD15" s="164">
        <v>-14.1</v>
      </c>
      <c r="BE15" s="164">
        <v>-14.2</v>
      </c>
      <c r="BF15" s="164">
        <v>65.007099999999994</v>
      </c>
      <c r="BG15" s="164">
        <v>3.2648999999999999</v>
      </c>
      <c r="BH15" s="164">
        <v>-3.7562000000000002</v>
      </c>
      <c r="BI15" s="165"/>
      <c r="BJ15" s="164">
        <v>-13.5854</v>
      </c>
      <c r="BK15" s="164">
        <v>5.9984999999999999</v>
      </c>
      <c r="BL15" s="165"/>
      <c r="BM15" s="164">
        <v>0</v>
      </c>
      <c r="BN15" s="164">
        <v>271.43150000000003</v>
      </c>
      <c r="BO15" s="164">
        <v>42.4512</v>
      </c>
      <c r="BP15" s="164">
        <v>41.962899999999998</v>
      </c>
      <c r="BQ15" s="164">
        <v>-171.2276</v>
      </c>
      <c r="BR15" s="164">
        <v>317.33620000000002</v>
      </c>
      <c r="BS15" s="165"/>
      <c r="BT15" s="164">
        <v>-18.741099999999999</v>
      </c>
      <c r="BU15" s="164">
        <v>20.526299999999999</v>
      </c>
      <c r="BV15" s="164">
        <v>74.816699999999997</v>
      </c>
      <c r="BW15" s="164">
        <v>22.02</v>
      </c>
      <c r="BX15" s="164">
        <v>18.37</v>
      </c>
      <c r="BY15" s="164">
        <v>49.15</v>
      </c>
      <c r="BZ15" s="164">
        <v>68.3</v>
      </c>
      <c r="CA15" s="164">
        <v>-73.940100000000001</v>
      </c>
      <c r="CB15" s="164">
        <v>-73.404300000000006</v>
      </c>
      <c r="CC15" s="164">
        <v>135.34100000000001</v>
      </c>
      <c r="CD15" s="164">
        <v>135.98159999999999</v>
      </c>
      <c r="CE15" s="164">
        <v>22.235700000000001</v>
      </c>
      <c r="CF15" s="164">
        <v>-21.380299999999998</v>
      </c>
      <c r="CG15" s="164">
        <v>-20.903199999999998</v>
      </c>
      <c r="CH15" s="164">
        <v>-7.5960000000000001</v>
      </c>
      <c r="CI15" s="165"/>
      <c r="CJ15" s="165"/>
      <c r="CK15" s="165"/>
      <c r="CL15" s="164">
        <v>82.1</v>
      </c>
      <c r="CM15" s="164">
        <v>74.099999999999994</v>
      </c>
      <c r="CN15" s="164">
        <v>-13.23</v>
      </c>
      <c r="CO15" s="164">
        <v>81.587100000000007</v>
      </c>
      <c r="CP15" s="164">
        <v>80.554400000000001</v>
      </c>
      <c r="CQ15" s="164">
        <v>79.096599999999995</v>
      </c>
      <c r="CR15" s="164">
        <v>7.2662000000000004</v>
      </c>
      <c r="CS15" s="164">
        <v>7.8560999999999996</v>
      </c>
      <c r="CT15" s="164">
        <v>-37.540399999999998</v>
      </c>
      <c r="CU15" s="164">
        <v>-5.6879</v>
      </c>
      <c r="CV15" s="164">
        <v>-41.300800000000002</v>
      </c>
      <c r="CW15" s="164">
        <v>12.380699999999999</v>
      </c>
      <c r="CX15" s="164">
        <v>41.94</v>
      </c>
      <c r="CY15" s="164">
        <v>23.94</v>
      </c>
      <c r="CZ15" s="164">
        <v>33.5229</v>
      </c>
      <c r="DA15" s="165"/>
      <c r="DB15" s="165"/>
      <c r="DC15" s="165"/>
      <c r="DD15" s="165"/>
      <c r="DE15" s="165"/>
      <c r="DF15" s="164">
        <v>-7.0145999999999997</v>
      </c>
      <c r="DG15" s="165"/>
      <c r="DH15" s="164">
        <v>-39.258699999999997</v>
      </c>
      <c r="DI15" s="165"/>
      <c r="DJ15" s="165"/>
      <c r="DK15" s="164">
        <v>25.7547</v>
      </c>
      <c r="DL15" s="164">
        <v>35.458399999999997</v>
      </c>
      <c r="DM15" s="164">
        <v>29.602399999999999</v>
      </c>
      <c r="DN15" s="164">
        <v>50.408900000000003</v>
      </c>
      <c r="DO15" s="165"/>
      <c r="DP15" s="164">
        <v>-1.08</v>
      </c>
      <c r="DQ15" s="164">
        <v>54.916499999999999</v>
      </c>
      <c r="DR15" s="164">
        <v>6.3446999999999996</v>
      </c>
      <c r="DS15" s="164">
        <v>-24.48</v>
      </c>
      <c r="DT15" s="164">
        <v>-24.81</v>
      </c>
      <c r="DU15" s="164">
        <v>86.94</v>
      </c>
      <c r="DV15" s="164">
        <v>54.95</v>
      </c>
      <c r="DW15" s="164">
        <v>8.4544999999999995</v>
      </c>
      <c r="DX15" s="164">
        <v>8.3818000000000001</v>
      </c>
      <c r="DY15" s="164">
        <v>-80.898200000000003</v>
      </c>
      <c r="DZ15" s="164">
        <v>-78.863600000000005</v>
      </c>
      <c r="EA15" s="164">
        <v>96.332099999999997</v>
      </c>
      <c r="EB15" s="164">
        <v>52.570700000000002</v>
      </c>
      <c r="EC15" s="164">
        <v>50.542299999999997</v>
      </c>
      <c r="ED15" s="164">
        <v>51.798000000000002</v>
      </c>
      <c r="EE15" s="164">
        <v>46.231200000000001</v>
      </c>
      <c r="EF15" s="164">
        <v>32.162300000000002</v>
      </c>
      <c r="EG15" s="164">
        <v>-29.45</v>
      </c>
      <c r="EH15" s="164">
        <v>179.8475</v>
      </c>
      <c r="EI15" s="164">
        <v>194.0009</v>
      </c>
      <c r="EJ15" s="165"/>
      <c r="EK15" s="164">
        <v>-30.633400000000002</v>
      </c>
      <c r="EL15" s="164">
        <v>-28.452500000000001</v>
      </c>
      <c r="EM15" s="164">
        <v>49.104100000000003</v>
      </c>
      <c r="EN15" s="164">
        <v>5.5091999999999999</v>
      </c>
      <c r="EO15" s="164">
        <v>5.2337999999999996</v>
      </c>
      <c r="EP15" s="164">
        <v>50.735999999999997</v>
      </c>
      <c r="EQ15" s="164">
        <v>-85.131100000000004</v>
      </c>
      <c r="ER15" s="164">
        <v>-86.535799999999995</v>
      </c>
      <c r="ES15" s="164">
        <v>7.8059000000000003</v>
      </c>
      <c r="ET15" s="165"/>
      <c r="EU15" s="164">
        <v>-22.54</v>
      </c>
      <c r="EV15" s="165"/>
      <c r="EW15" s="165"/>
      <c r="EX15" s="164">
        <v>-50.7943</v>
      </c>
      <c r="EY15" s="164">
        <v>-35.118899999999996</v>
      </c>
      <c r="EZ15" s="164">
        <v>-33.930999999999997</v>
      </c>
      <c r="FA15" s="164">
        <v>9.0861999999999998</v>
      </c>
      <c r="FB15" s="164">
        <v>-29.717099999999999</v>
      </c>
      <c r="FC15" s="164">
        <v>-6.0907</v>
      </c>
      <c r="FD15" s="164">
        <v>20.393899999999999</v>
      </c>
      <c r="FE15" s="165"/>
      <c r="FF15" s="164">
        <v>19.971499999999999</v>
      </c>
      <c r="FG15" s="164">
        <v>40.508099999999999</v>
      </c>
      <c r="FH15" s="164">
        <v>40.827599999999997</v>
      </c>
      <c r="FI15" s="164">
        <v>38.872500000000002</v>
      </c>
      <c r="FJ15" s="165"/>
      <c r="FK15" s="165"/>
      <c r="FL15" s="165"/>
      <c r="FM15" s="164">
        <v>83.638499999999993</v>
      </c>
      <c r="FN15" s="164">
        <v>83.557900000000004</v>
      </c>
      <c r="FO15" s="164">
        <v>-124.6609</v>
      </c>
      <c r="FP15" s="164">
        <v>-124.8965</v>
      </c>
      <c r="FQ15" s="164">
        <v>4.2718999999999996</v>
      </c>
      <c r="FR15" s="164">
        <v>-13.73</v>
      </c>
      <c r="FS15" s="164">
        <v>11.7781</v>
      </c>
      <c r="FT15" s="164">
        <v>0.72789999999999999</v>
      </c>
      <c r="FU15" s="164">
        <v>-7.26</v>
      </c>
      <c r="FV15" s="164">
        <v>19.600000000000001</v>
      </c>
      <c r="FW15" s="164">
        <v>0</v>
      </c>
      <c r="FX15" s="165"/>
      <c r="FY15" s="164">
        <v>-14.837999999999999</v>
      </c>
      <c r="FZ15" s="164">
        <v>4.1029999999999998</v>
      </c>
      <c r="GA15" s="165"/>
      <c r="GB15" s="164">
        <v>54.88</v>
      </c>
      <c r="GC15" s="164">
        <v>128.7978</v>
      </c>
      <c r="GD15" s="164">
        <v>125.60769999999999</v>
      </c>
      <c r="GE15" s="164">
        <v>10.1</v>
      </c>
      <c r="GF15" s="164">
        <v>86.706999999999994</v>
      </c>
      <c r="GG15" s="164">
        <v>18.600000000000001</v>
      </c>
      <c r="GH15" s="164">
        <v>-7.0472000000000001</v>
      </c>
      <c r="GI15" s="164">
        <v>-1.6136999999999999</v>
      </c>
      <c r="GJ15" s="164">
        <v>-1.6596</v>
      </c>
      <c r="GK15" s="164">
        <v>1.2952999999999999</v>
      </c>
      <c r="GL15" s="165"/>
      <c r="GM15" s="165"/>
      <c r="GN15" s="164">
        <v>-17.713999999999999</v>
      </c>
      <c r="GO15" s="164">
        <v>-13.8385</v>
      </c>
      <c r="GP15" s="164">
        <v>21.915199999999999</v>
      </c>
      <c r="GQ15" s="164">
        <v>14.248100000000001</v>
      </c>
      <c r="GR15" s="164">
        <v>56.389099999999999</v>
      </c>
      <c r="GS15" s="164">
        <v>57.4773</v>
      </c>
      <c r="GT15" s="164">
        <v>-125.081</v>
      </c>
      <c r="GU15" s="164">
        <v>-16.700800000000001</v>
      </c>
      <c r="GV15" s="164">
        <v>33.3949</v>
      </c>
      <c r="GW15" s="164">
        <v>-11.573700000000001</v>
      </c>
      <c r="GX15" s="164">
        <v>9.9736999999999991</v>
      </c>
      <c r="GY15" s="164">
        <v>3.7501000000000002</v>
      </c>
      <c r="GZ15" s="164">
        <v>3.4805999999999999</v>
      </c>
      <c r="HA15" s="164">
        <v>11.229100000000001</v>
      </c>
      <c r="HB15" s="164">
        <v>127.688</v>
      </c>
      <c r="HC15" s="164">
        <v>128.26580000000001</v>
      </c>
      <c r="HD15" s="164">
        <v>280.39999999999998</v>
      </c>
      <c r="HE15" s="164">
        <v>-279.63130000000001</v>
      </c>
      <c r="HF15" s="164">
        <v>-583.52890000000002</v>
      </c>
      <c r="HG15" s="164">
        <v>586.49959999999999</v>
      </c>
      <c r="HH15" s="164">
        <v>479.22719999999998</v>
      </c>
      <c r="HI15" s="164">
        <v>-123.36660000000001</v>
      </c>
      <c r="HJ15" s="164">
        <v>-121.20359999999999</v>
      </c>
      <c r="HK15" s="164">
        <v>-67.634399999999999</v>
      </c>
      <c r="HL15" s="164">
        <v>-61.751800000000003</v>
      </c>
      <c r="HM15" s="164">
        <v>87.238900000000001</v>
      </c>
      <c r="HN15" s="164">
        <v>85.054699999999997</v>
      </c>
      <c r="HO15" s="165"/>
      <c r="HP15" s="165"/>
      <c r="HQ15" s="164">
        <v>44.223399999999998</v>
      </c>
      <c r="HR15" s="164">
        <v>42.981900000000003</v>
      </c>
      <c r="HS15" s="164">
        <v>-18.5044</v>
      </c>
      <c r="HT15" s="164">
        <v>-18.261500000000002</v>
      </c>
      <c r="HU15" s="164">
        <v>79.73</v>
      </c>
      <c r="HV15" s="164">
        <v>78.239999999999995</v>
      </c>
      <c r="HW15" s="164">
        <v>16.100000000000001</v>
      </c>
      <c r="HX15" s="164">
        <v>15.8</v>
      </c>
      <c r="HY15" s="164">
        <v>21.5154</v>
      </c>
      <c r="HZ15" s="164">
        <v>35.44</v>
      </c>
      <c r="IA15" s="164">
        <v>-319.84410000000003</v>
      </c>
      <c r="IB15" s="164">
        <v>105.1146</v>
      </c>
      <c r="IC15" s="164">
        <v>105.7373</v>
      </c>
      <c r="ID15" s="165"/>
      <c r="IE15" s="164">
        <v>-45.1</v>
      </c>
      <c r="IF15" s="164">
        <v>-42.9</v>
      </c>
      <c r="IG15" s="164">
        <v>-43.4</v>
      </c>
      <c r="IH15" s="165"/>
      <c r="II15" s="165"/>
      <c r="IJ15" s="164">
        <v>-471.55950000000001</v>
      </c>
      <c r="IK15" s="164">
        <v>-160.5505</v>
      </c>
      <c r="IL15" s="164">
        <v>366.91320000000002</v>
      </c>
      <c r="IM15" s="164">
        <v>308.80829999999997</v>
      </c>
      <c r="IN15" s="164">
        <v>17.479600000000001</v>
      </c>
      <c r="IO15" s="164">
        <v>-301.55250000000001</v>
      </c>
      <c r="IP15" s="164">
        <v>301.3494</v>
      </c>
      <c r="IQ15" s="164">
        <v>-142.5241</v>
      </c>
      <c r="IR15" s="164">
        <v>-205.28809999999999</v>
      </c>
      <c r="IS15" s="164">
        <v>-292.399</v>
      </c>
      <c r="IT15" s="164">
        <v>72.594999999999999</v>
      </c>
      <c r="IU15" s="164">
        <v>70.322100000000006</v>
      </c>
      <c r="IV15" s="164">
        <v>145.80860000000001</v>
      </c>
      <c r="IW15" s="164">
        <v>-348.61930000000001</v>
      </c>
      <c r="IX15" s="164">
        <v>210.5712</v>
      </c>
      <c r="IY15" s="164">
        <v>-137.84809999999999</v>
      </c>
      <c r="IZ15" s="164">
        <v>139.5335</v>
      </c>
      <c r="JA15" s="164">
        <v>-8.8317999999999994</v>
      </c>
      <c r="JB15" s="165"/>
      <c r="JC15" s="164">
        <v>14.16</v>
      </c>
      <c r="JD15" s="165"/>
      <c r="JE15" s="164">
        <v>7.1840000000000002</v>
      </c>
      <c r="JF15" s="164">
        <v>-14.48</v>
      </c>
      <c r="JG15" s="164">
        <v>-3.04</v>
      </c>
      <c r="JH15" s="165"/>
      <c r="JI15" s="164">
        <v>3.1937000000000002</v>
      </c>
      <c r="JJ15" s="164">
        <v>-29.3843</v>
      </c>
      <c r="JK15" s="164">
        <v>-32.753500000000003</v>
      </c>
      <c r="JL15" s="164">
        <v>30</v>
      </c>
      <c r="JM15" s="164">
        <v>55.39</v>
      </c>
      <c r="JN15" s="164">
        <v>54.908999999999999</v>
      </c>
      <c r="JO15" s="165"/>
      <c r="JP15" s="165"/>
      <c r="JQ15" s="164">
        <v>56.094499999999996</v>
      </c>
      <c r="JR15" s="164">
        <v>54.226999999999997</v>
      </c>
      <c r="JS15" s="164">
        <v>55.2288</v>
      </c>
      <c r="JT15" s="165"/>
      <c r="JU15" s="164">
        <v>45.2</v>
      </c>
      <c r="JV15" s="164">
        <v>38.241</v>
      </c>
      <c r="JW15" s="164">
        <v>5.35</v>
      </c>
      <c r="JX15" s="165"/>
      <c r="JY15" s="164">
        <v>-61.031599999999997</v>
      </c>
      <c r="JZ15" s="164">
        <v>83.085400000000007</v>
      </c>
      <c r="KA15" s="164">
        <v>68.947000000000003</v>
      </c>
      <c r="KB15" s="164">
        <v>-61.241</v>
      </c>
      <c r="KC15" s="164">
        <v>-81.955500000000001</v>
      </c>
      <c r="KD15" s="164">
        <v>61.333100000000002</v>
      </c>
      <c r="KE15" s="164">
        <v>20.5214</v>
      </c>
      <c r="KF15" s="164">
        <v>-56.2</v>
      </c>
      <c r="KG15" s="164">
        <v>57</v>
      </c>
      <c r="KH15" s="164">
        <v>-105.9915</v>
      </c>
      <c r="KI15" s="164">
        <v>254.16200000000001</v>
      </c>
    </row>
    <row r="16" spans="1:295" ht="18" customHeight="1" x14ac:dyDescent="0.3">
      <c r="A16" s="161" t="s">
        <v>60</v>
      </c>
      <c r="B16" s="161" t="s">
        <v>788</v>
      </c>
      <c r="C16" s="166">
        <v>0</v>
      </c>
      <c r="D16" s="167"/>
      <c r="E16" s="166">
        <v>-21.363800000000001</v>
      </c>
      <c r="F16" s="166">
        <v>7.9870000000000001</v>
      </c>
      <c r="G16" s="166">
        <v>30.173400000000001</v>
      </c>
      <c r="H16" s="167"/>
      <c r="I16" s="166">
        <v>36.012099999999997</v>
      </c>
      <c r="J16" s="166">
        <v>-82.415999999999997</v>
      </c>
      <c r="K16" s="166">
        <v>41.799700000000001</v>
      </c>
      <c r="L16" s="166">
        <v>21.2454</v>
      </c>
      <c r="M16" s="166">
        <v>20.694900000000001</v>
      </c>
      <c r="N16" s="166">
        <v>0</v>
      </c>
      <c r="O16" s="166">
        <v>-21.213999999999999</v>
      </c>
      <c r="P16" s="166">
        <v>17.600000000000001</v>
      </c>
      <c r="Q16" s="166">
        <v>9.9359999999999999</v>
      </c>
      <c r="R16" s="166">
        <v>-17.600000000000001</v>
      </c>
      <c r="S16" s="166">
        <v>11.3978</v>
      </c>
      <c r="T16" s="166">
        <v>53.297400000000003</v>
      </c>
      <c r="U16" s="166">
        <v>14.256600000000001</v>
      </c>
      <c r="V16" s="166">
        <v>14.5541</v>
      </c>
      <c r="W16" s="166">
        <v>24.405200000000001</v>
      </c>
      <c r="X16" s="166">
        <v>17.0062</v>
      </c>
      <c r="Y16" s="166">
        <v>5.8841000000000001</v>
      </c>
      <c r="Z16" s="166">
        <v>7.8921999999999999</v>
      </c>
      <c r="AA16" s="167"/>
      <c r="AB16" s="167"/>
      <c r="AC16" s="166">
        <v>-61.96</v>
      </c>
      <c r="AD16" s="166">
        <v>-62.12</v>
      </c>
      <c r="AE16" s="167"/>
      <c r="AF16" s="166">
        <v>0</v>
      </c>
      <c r="AG16" s="166">
        <v>19.8</v>
      </c>
      <c r="AH16" s="166">
        <v>5.1619999999999999</v>
      </c>
      <c r="AI16" s="166">
        <v>0.16300000000000001</v>
      </c>
      <c r="AJ16" s="167">
        <v>0</v>
      </c>
      <c r="AK16" s="166">
        <v>-49.48</v>
      </c>
      <c r="AL16" s="166">
        <v>-68.150000000000006</v>
      </c>
      <c r="AM16" s="166">
        <v>49.58</v>
      </c>
      <c r="AN16" s="166">
        <v>49.51</v>
      </c>
      <c r="AO16" s="166">
        <v>7.1780999999999997</v>
      </c>
      <c r="AP16" s="166">
        <v>13.4893</v>
      </c>
      <c r="AQ16" s="166">
        <v>58.3947</v>
      </c>
      <c r="AR16" s="166">
        <v>60.416899999999998</v>
      </c>
      <c r="AS16" s="166">
        <v>29.889700000000001</v>
      </c>
      <c r="AT16" s="166">
        <v>-67.394800000000004</v>
      </c>
      <c r="AU16" s="167">
        <v>0</v>
      </c>
      <c r="AV16" s="166">
        <v>31.853300000000001</v>
      </c>
      <c r="AW16" s="166">
        <v>29.883400000000002</v>
      </c>
      <c r="AX16" s="166">
        <v>56.424599999999998</v>
      </c>
      <c r="AY16" s="166">
        <v>56.300699999999999</v>
      </c>
      <c r="AZ16" s="166">
        <v>-25.461600000000001</v>
      </c>
      <c r="BA16" s="166">
        <v>-30.004999999999999</v>
      </c>
      <c r="BB16" s="166">
        <v>-268.459</v>
      </c>
      <c r="BC16" s="166">
        <v>-14.3771</v>
      </c>
      <c r="BD16" s="166">
        <v>-14.1</v>
      </c>
      <c r="BE16" s="166">
        <v>-14.1</v>
      </c>
      <c r="BF16" s="166">
        <v>73.704700000000003</v>
      </c>
      <c r="BG16" s="166">
        <v>3.2685</v>
      </c>
      <c r="BH16" s="166">
        <v>-3.6093999999999999</v>
      </c>
      <c r="BI16" s="167"/>
      <c r="BJ16" s="166">
        <v>-19.238</v>
      </c>
      <c r="BK16" s="166">
        <v>5.6883999999999997</v>
      </c>
      <c r="BL16" s="167"/>
      <c r="BM16" s="167"/>
      <c r="BN16" s="166">
        <v>297.31119999999999</v>
      </c>
      <c r="BO16" s="166">
        <v>30.793199999999999</v>
      </c>
      <c r="BP16" s="166">
        <v>30.640599999999999</v>
      </c>
      <c r="BQ16" s="166">
        <v>-188.45050000000001</v>
      </c>
      <c r="BR16" s="166">
        <v>308.42689999999999</v>
      </c>
      <c r="BS16" s="167"/>
      <c r="BT16" s="166">
        <v>-45.902000000000001</v>
      </c>
      <c r="BU16" s="166">
        <v>47.3904</v>
      </c>
      <c r="BV16" s="166">
        <v>72.710999999999999</v>
      </c>
      <c r="BW16" s="166">
        <v>21.81</v>
      </c>
      <c r="BX16" s="166">
        <v>18.64</v>
      </c>
      <c r="BY16" s="167"/>
      <c r="BZ16" s="166">
        <v>66.739999999999995</v>
      </c>
      <c r="CA16" s="166">
        <v>-65.500799999999998</v>
      </c>
      <c r="CB16" s="166">
        <v>-65.500799999999998</v>
      </c>
      <c r="CC16" s="166">
        <v>133.7687</v>
      </c>
      <c r="CD16" s="166">
        <v>134.16139999999999</v>
      </c>
      <c r="CE16" s="166">
        <v>22.215</v>
      </c>
      <c r="CF16" s="166">
        <v>-28.156300000000002</v>
      </c>
      <c r="CG16" s="166">
        <v>-27.6065</v>
      </c>
      <c r="CH16" s="166">
        <v>-6.3977000000000004</v>
      </c>
      <c r="CI16" s="167"/>
      <c r="CJ16" s="167"/>
      <c r="CK16" s="167"/>
      <c r="CL16" s="166">
        <v>84.2</v>
      </c>
      <c r="CM16" s="166">
        <v>76.400000000000006</v>
      </c>
      <c r="CN16" s="166">
        <v>-13.09</v>
      </c>
      <c r="CO16" s="166">
        <v>78.707599999999999</v>
      </c>
      <c r="CP16" s="166">
        <v>77.534400000000005</v>
      </c>
      <c r="CQ16" s="166">
        <v>76.227199999999996</v>
      </c>
      <c r="CR16" s="166">
        <v>-4.5600000000000002E-2</v>
      </c>
      <c r="CS16" s="166">
        <v>0.2722</v>
      </c>
      <c r="CT16" s="166">
        <v>-38.8962</v>
      </c>
      <c r="CU16" s="166">
        <v>2.4624000000000001</v>
      </c>
      <c r="CV16" s="166">
        <v>-41.781500000000001</v>
      </c>
      <c r="CW16" s="166">
        <v>12.5968</v>
      </c>
      <c r="CX16" s="166">
        <v>42.73</v>
      </c>
      <c r="CY16" s="166">
        <v>24.64</v>
      </c>
      <c r="CZ16" s="166">
        <v>33.5229</v>
      </c>
      <c r="DA16" s="166">
        <v>31.791699999999999</v>
      </c>
      <c r="DB16" s="167"/>
      <c r="DC16" s="167"/>
      <c r="DD16" s="167"/>
      <c r="DE16" s="167"/>
      <c r="DF16" s="166">
        <v>-6.0885999999999996</v>
      </c>
      <c r="DG16" s="167"/>
      <c r="DH16" s="166">
        <v>-40.018999999999998</v>
      </c>
      <c r="DI16" s="166">
        <v>-72.2</v>
      </c>
      <c r="DJ16" s="166">
        <v>-72.7</v>
      </c>
      <c r="DK16" s="166">
        <v>25.683299999999999</v>
      </c>
      <c r="DL16" s="167"/>
      <c r="DM16" s="166">
        <v>29.602399999999999</v>
      </c>
      <c r="DN16" s="166">
        <v>50.408900000000003</v>
      </c>
      <c r="DO16" s="167"/>
      <c r="DP16" s="166">
        <v>-1.1399999999999999</v>
      </c>
      <c r="DQ16" s="166">
        <v>55.055999999999997</v>
      </c>
      <c r="DR16" s="166">
        <v>5.4234</v>
      </c>
      <c r="DS16" s="166">
        <v>-24.21</v>
      </c>
      <c r="DT16" s="166">
        <v>-24.38</v>
      </c>
      <c r="DU16" s="166">
        <v>85.15</v>
      </c>
      <c r="DV16" s="166">
        <v>54.64</v>
      </c>
      <c r="DW16" s="166">
        <v>6.8727</v>
      </c>
      <c r="DX16" s="166">
        <v>7.2545000000000002</v>
      </c>
      <c r="DY16" s="166">
        <v>-76.547200000000004</v>
      </c>
      <c r="DZ16" s="166">
        <v>-74.427300000000002</v>
      </c>
      <c r="EA16" s="166">
        <v>96.521600000000007</v>
      </c>
      <c r="EB16" s="166">
        <v>53.628100000000003</v>
      </c>
      <c r="EC16" s="166">
        <v>51.628999999999998</v>
      </c>
      <c r="ED16" s="166">
        <v>53.0242</v>
      </c>
      <c r="EE16" s="166">
        <v>47.535299999999999</v>
      </c>
      <c r="EF16" s="166">
        <v>34.250399999999999</v>
      </c>
      <c r="EG16" s="166">
        <v>-29.085999999999999</v>
      </c>
      <c r="EH16" s="166">
        <v>201.55269999999999</v>
      </c>
      <c r="EI16" s="166">
        <v>198.14959999999999</v>
      </c>
      <c r="EJ16" s="167"/>
      <c r="EK16" s="166">
        <v>-31.075500000000002</v>
      </c>
      <c r="EL16" s="166">
        <v>-28.789200000000001</v>
      </c>
      <c r="EM16" s="166">
        <v>48.152900000000002</v>
      </c>
      <c r="EN16" s="166">
        <v>8.7134999999999998</v>
      </c>
      <c r="EO16" s="166">
        <v>8.6315000000000008</v>
      </c>
      <c r="EP16" s="166">
        <v>44.591999999999999</v>
      </c>
      <c r="EQ16" s="166">
        <v>-83.536100000000005</v>
      </c>
      <c r="ER16" s="166">
        <v>-85.353700000000003</v>
      </c>
      <c r="ES16" s="166">
        <v>5.8681000000000001</v>
      </c>
      <c r="ET16" s="167"/>
      <c r="EU16" s="166">
        <v>-18.190000000000001</v>
      </c>
      <c r="EV16" s="167"/>
      <c r="EW16" s="166">
        <v>14.6683</v>
      </c>
      <c r="EX16" s="166">
        <v>-43.785899999999998</v>
      </c>
      <c r="EY16" s="166">
        <v>-33.945500000000003</v>
      </c>
      <c r="EZ16" s="166">
        <v>-33.2866</v>
      </c>
      <c r="FA16" s="166">
        <v>6.4686000000000003</v>
      </c>
      <c r="FB16" s="166">
        <v>-31.050799999999999</v>
      </c>
      <c r="FC16" s="166">
        <v>-5.2728000000000002</v>
      </c>
      <c r="FD16" s="166">
        <v>20.372900000000001</v>
      </c>
      <c r="FE16" s="167"/>
      <c r="FF16" s="166">
        <v>20.242000000000001</v>
      </c>
      <c r="FG16" s="166">
        <v>40.923099999999998</v>
      </c>
      <c r="FH16" s="166">
        <v>41.052700000000002</v>
      </c>
      <c r="FI16" s="166">
        <v>39.358499999999999</v>
      </c>
      <c r="FJ16" s="167"/>
      <c r="FK16" s="167"/>
      <c r="FL16" s="167"/>
      <c r="FM16" s="166">
        <v>79.002799999999993</v>
      </c>
      <c r="FN16" s="166">
        <v>79.169799999999995</v>
      </c>
      <c r="FO16" s="166">
        <v>-130.4529</v>
      </c>
      <c r="FP16" s="166">
        <v>-128.3938</v>
      </c>
      <c r="FQ16" s="166">
        <v>-11.255699999999999</v>
      </c>
      <c r="FR16" s="166">
        <v>-17.52</v>
      </c>
      <c r="FS16" s="166">
        <v>15.003299999999999</v>
      </c>
      <c r="FT16" s="166">
        <v>0.71560000000000001</v>
      </c>
      <c r="FU16" s="166">
        <v>-9.5299999999999994</v>
      </c>
      <c r="FV16" s="166">
        <v>19.059999999999999</v>
      </c>
      <c r="FW16" s="166">
        <v>-11.097899999999999</v>
      </c>
      <c r="FX16" s="167"/>
      <c r="FY16" s="166">
        <v>-14.887</v>
      </c>
      <c r="FZ16" s="166">
        <v>4.0339999999999998</v>
      </c>
      <c r="GA16" s="167"/>
      <c r="GB16" s="166">
        <v>48.46</v>
      </c>
      <c r="GC16" s="166">
        <v>131.93729999999999</v>
      </c>
      <c r="GD16" s="166">
        <v>131.77189999999999</v>
      </c>
      <c r="GE16" s="166">
        <v>10.62</v>
      </c>
      <c r="GF16" s="166">
        <v>83.416200000000003</v>
      </c>
      <c r="GG16" s="166">
        <v>18.8</v>
      </c>
      <c r="GH16" s="166">
        <v>-8.1967999999999996</v>
      </c>
      <c r="GI16" s="166">
        <v>-1.6697</v>
      </c>
      <c r="GJ16" s="166">
        <v>-1.3569</v>
      </c>
      <c r="GK16" s="166">
        <v>1.2625999999999999</v>
      </c>
      <c r="GL16" s="167"/>
      <c r="GM16" s="167"/>
      <c r="GN16" s="166">
        <v>-16.458500000000001</v>
      </c>
      <c r="GO16" s="166">
        <v>-15.058400000000001</v>
      </c>
      <c r="GP16" s="166">
        <v>19.411799999999999</v>
      </c>
      <c r="GQ16" s="166">
        <v>15.389799999999999</v>
      </c>
      <c r="GR16" s="166">
        <v>52.920999999999999</v>
      </c>
      <c r="GS16" s="166">
        <v>54.034700000000001</v>
      </c>
      <c r="GT16" s="166">
        <v>-127.3878</v>
      </c>
      <c r="GU16" s="166">
        <v>-16.836400000000001</v>
      </c>
      <c r="GV16" s="166">
        <v>34.183500000000002</v>
      </c>
      <c r="GW16" s="166">
        <v>-12.070600000000001</v>
      </c>
      <c r="GX16" s="167"/>
      <c r="GY16" s="166">
        <v>3.8087</v>
      </c>
      <c r="GZ16" s="166">
        <v>3.5333000000000001</v>
      </c>
      <c r="HA16" s="167"/>
      <c r="HB16" s="166">
        <v>129.63300000000001</v>
      </c>
      <c r="HC16" s="166">
        <v>129.27170000000001</v>
      </c>
      <c r="HD16" s="167"/>
      <c r="HE16" s="167"/>
      <c r="HF16" s="166">
        <v>-594.29390000000001</v>
      </c>
      <c r="HG16" s="166">
        <v>600.04</v>
      </c>
      <c r="HH16" s="166">
        <v>470.65260000000001</v>
      </c>
      <c r="HI16" s="166">
        <v>-125.29340000000001</v>
      </c>
      <c r="HJ16" s="166">
        <v>-122.5565</v>
      </c>
      <c r="HK16" s="166">
        <v>-66.800799999999995</v>
      </c>
      <c r="HL16" s="166">
        <v>-60.893500000000003</v>
      </c>
      <c r="HM16" s="166">
        <v>86.058700000000002</v>
      </c>
      <c r="HN16" s="166">
        <v>86.984499999999997</v>
      </c>
      <c r="HO16" s="167"/>
      <c r="HP16" s="167"/>
      <c r="HQ16" s="166">
        <v>43.816899999999997</v>
      </c>
      <c r="HR16" s="166">
        <v>42.9709</v>
      </c>
      <c r="HS16" s="166">
        <v>-20.145099999999999</v>
      </c>
      <c r="HT16" s="166">
        <v>-20.2499</v>
      </c>
      <c r="HU16" s="166">
        <v>79.17</v>
      </c>
      <c r="HV16" s="166">
        <v>78.599999999999994</v>
      </c>
      <c r="HW16" s="166">
        <v>16.399999999999999</v>
      </c>
      <c r="HX16" s="166">
        <v>17</v>
      </c>
      <c r="HY16" s="166">
        <v>21.760999999999999</v>
      </c>
      <c r="HZ16" s="166">
        <v>36.159999999999997</v>
      </c>
      <c r="IA16" s="166">
        <v>-327.08580000000001</v>
      </c>
      <c r="IB16" s="166">
        <v>108.5954</v>
      </c>
      <c r="IC16" s="166">
        <v>108.3984</v>
      </c>
      <c r="ID16" s="167"/>
      <c r="IE16" s="166">
        <v>-44.4</v>
      </c>
      <c r="IF16" s="166">
        <v>-42.1</v>
      </c>
      <c r="IG16" s="166">
        <v>-42.5</v>
      </c>
      <c r="IH16" s="167"/>
      <c r="II16" s="167"/>
      <c r="IJ16" s="166">
        <v>-458.09379999999999</v>
      </c>
      <c r="IK16" s="166">
        <v>-165.72200000000001</v>
      </c>
      <c r="IL16" s="166">
        <v>368.62860000000001</v>
      </c>
      <c r="IM16" s="166">
        <v>312.02850000000001</v>
      </c>
      <c r="IN16" s="166">
        <v>24.979099999999999</v>
      </c>
      <c r="IO16" s="166">
        <v>-305.92360000000002</v>
      </c>
      <c r="IP16" s="166">
        <v>307.60520000000002</v>
      </c>
      <c r="IQ16" s="166">
        <v>-143.5249</v>
      </c>
      <c r="IR16" s="166">
        <v>-210.8117</v>
      </c>
      <c r="IS16" s="166">
        <v>-299.49470000000002</v>
      </c>
      <c r="IT16" s="166">
        <v>74.453500000000005</v>
      </c>
      <c r="IU16" s="166">
        <v>72.166899999999998</v>
      </c>
      <c r="IV16" s="166">
        <v>149.15100000000001</v>
      </c>
      <c r="IW16" s="166">
        <v>-358.87299999999999</v>
      </c>
      <c r="IX16" s="166">
        <v>213.25389999999999</v>
      </c>
      <c r="IY16" s="166">
        <v>-143.68180000000001</v>
      </c>
      <c r="IZ16" s="166">
        <v>141.93719999999999</v>
      </c>
      <c r="JA16" s="166">
        <v>-8.7273999999999994</v>
      </c>
      <c r="JB16" s="167"/>
      <c r="JC16" s="166">
        <v>14.4</v>
      </c>
      <c r="JD16" s="166">
        <v>7.157</v>
      </c>
      <c r="JE16" s="167"/>
      <c r="JF16" s="166">
        <v>-14.24</v>
      </c>
      <c r="JG16" s="166">
        <v>-2.56</v>
      </c>
      <c r="JH16" s="167"/>
      <c r="JI16" s="166">
        <v>2.6078000000000001</v>
      </c>
      <c r="JJ16" s="166">
        <v>-29.1798</v>
      </c>
      <c r="JK16" s="166">
        <v>-32.548999999999999</v>
      </c>
      <c r="JL16" s="166">
        <v>31.4</v>
      </c>
      <c r="JM16" s="166">
        <v>55.542000000000002</v>
      </c>
      <c r="JN16" s="166">
        <v>54.728000000000002</v>
      </c>
      <c r="JO16" s="167"/>
      <c r="JP16" s="167"/>
      <c r="JQ16" s="166">
        <v>56.083100000000002</v>
      </c>
      <c r="JR16" s="166">
        <v>55.652299999999997</v>
      </c>
      <c r="JS16" s="166">
        <v>56.934899999999999</v>
      </c>
      <c r="JT16" s="167"/>
      <c r="JU16" s="166">
        <v>44.4</v>
      </c>
      <c r="JV16" s="166">
        <v>38.195399999999999</v>
      </c>
      <c r="JW16" s="166">
        <v>5.38</v>
      </c>
      <c r="JX16" s="167"/>
      <c r="JY16" s="166">
        <v>-60.7911</v>
      </c>
      <c r="JZ16" s="166">
        <v>83.349000000000004</v>
      </c>
      <c r="KA16" s="166">
        <v>69.731399999999994</v>
      </c>
      <c r="KB16" s="166">
        <v>-60.2956</v>
      </c>
      <c r="KC16" s="166">
        <v>-81.607299999999995</v>
      </c>
      <c r="KD16" s="166">
        <v>60.0458</v>
      </c>
      <c r="KE16" s="166">
        <v>20.717600000000001</v>
      </c>
      <c r="KF16" s="166">
        <v>-55.3</v>
      </c>
      <c r="KG16" s="166">
        <v>56.5</v>
      </c>
      <c r="KH16" s="166">
        <v>-126.4111</v>
      </c>
      <c r="KI16" s="166">
        <v>196.32339999999999</v>
      </c>
    </row>
    <row r="17" spans="1:295" ht="18" customHeight="1" x14ac:dyDescent="0.3">
      <c r="A17" s="161" t="s">
        <v>60</v>
      </c>
      <c r="B17" s="161" t="s">
        <v>789</v>
      </c>
      <c r="C17" s="162">
        <v>0</v>
      </c>
      <c r="D17" s="162">
        <v>14.3771</v>
      </c>
      <c r="E17" s="162">
        <v>-21.104199999999999</v>
      </c>
      <c r="F17" s="162">
        <v>7.8182</v>
      </c>
      <c r="G17" s="162">
        <v>30.656300000000002</v>
      </c>
      <c r="H17" s="163"/>
      <c r="I17" s="162">
        <v>35.9895</v>
      </c>
      <c r="J17" s="162">
        <v>-82.728300000000004</v>
      </c>
      <c r="K17" s="162">
        <v>41.569200000000002</v>
      </c>
      <c r="L17" s="162">
        <v>21.539300000000001</v>
      </c>
      <c r="M17" s="162">
        <v>21.065799999999999</v>
      </c>
      <c r="N17" s="162">
        <v>0</v>
      </c>
      <c r="O17" s="162">
        <v>-21.907</v>
      </c>
      <c r="P17" s="162">
        <v>17.600000000000001</v>
      </c>
      <c r="Q17" s="163"/>
      <c r="R17" s="162">
        <v>-17.600000000000001</v>
      </c>
      <c r="S17" s="162">
        <v>11.297499999999999</v>
      </c>
      <c r="T17" s="162">
        <v>51.842599999999997</v>
      </c>
      <c r="U17" s="162">
        <v>14.5075</v>
      </c>
      <c r="V17" s="162">
        <v>14.508699999999999</v>
      </c>
      <c r="W17" s="162">
        <v>24.2181</v>
      </c>
      <c r="X17" s="162">
        <v>17.126899999999999</v>
      </c>
      <c r="Y17" s="162">
        <v>6.0284000000000004</v>
      </c>
      <c r="Z17" s="162">
        <v>8.2882999999999996</v>
      </c>
      <c r="AA17" s="163"/>
      <c r="AB17" s="163"/>
      <c r="AC17" s="162">
        <v>-60.55</v>
      </c>
      <c r="AD17" s="162">
        <v>-60.55</v>
      </c>
      <c r="AE17" s="163"/>
      <c r="AF17" s="162">
        <v>0</v>
      </c>
      <c r="AG17" s="163"/>
      <c r="AH17" s="162">
        <v>4.984</v>
      </c>
      <c r="AI17" s="162">
        <v>0.16300000000000001</v>
      </c>
      <c r="AJ17" s="163">
        <v>0</v>
      </c>
      <c r="AK17" s="162">
        <v>-47.09</v>
      </c>
      <c r="AL17" s="162">
        <v>-70.66</v>
      </c>
      <c r="AM17" s="162">
        <v>47.3</v>
      </c>
      <c r="AN17" s="162">
        <v>48.01</v>
      </c>
      <c r="AO17" s="162">
        <v>6.89</v>
      </c>
      <c r="AP17" s="162">
        <v>13.501899999999999</v>
      </c>
      <c r="AQ17" s="162">
        <v>57.639899999999997</v>
      </c>
      <c r="AR17" s="162">
        <v>60.131100000000004</v>
      </c>
      <c r="AS17" s="162">
        <v>31.057600000000001</v>
      </c>
      <c r="AT17" s="162">
        <v>-56.088500000000003</v>
      </c>
      <c r="AU17" s="163">
        <v>0</v>
      </c>
      <c r="AV17" s="162">
        <v>29.9834</v>
      </c>
      <c r="AW17" s="162">
        <v>19.724299999999999</v>
      </c>
      <c r="AX17" s="162">
        <v>57.922400000000003</v>
      </c>
      <c r="AY17" s="162">
        <v>59.177300000000002</v>
      </c>
      <c r="AZ17" s="162">
        <v>-35.103400000000001</v>
      </c>
      <c r="BA17" s="162">
        <v>-40.799300000000002</v>
      </c>
      <c r="BB17" s="162">
        <v>-264.6003</v>
      </c>
      <c r="BC17" s="162">
        <v>-16.686399999999999</v>
      </c>
      <c r="BD17" s="162">
        <v>-13.2</v>
      </c>
      <c r="BE17" s="162">
        <v>-13.4</v>
      </c>
      <c r="BF17" s="162">
        <v>62.447699999999998</v>
      </c>
      <c r="BG17" s="162">
        <v>3.3653</v>
      </c>
      <c r="BH17" s="162">
        <v>-3.9348000000000001</v>
      </c>
      <c r="BI17" s="163"/>
      <c r="BJ17" s="162">
        <v>-9.8496000000000006</v>
      </c>
      <c r="BK17" s="162">
        <v>4.7628000000000004</v>
      </c>
      <c r="BL17" s="163"/>
      <c r="BM17" s="163"/>
      <c r="BN17" s="162">
        <v>299.11180000000002</v>
      </c>
      <c r="BO17" s="162">
        <v>49.226300000000002</v>
      </c>
      <c r="BP17" s="162">
        <v>49.470500000000001</v>
      </c>
      <c r="BQ17" s="162">
        <v>-246.50309999999999</v>
      </c>
      <c r="BR17" s="162">
        <v>308.59589999999997</v>
      </c>
      <c r="BS17" s="163"/>
      <c r="BT17" s="162">
        <v>-24.286799999999999</v>
      </c>
      <c r="BU17" s="162">
        <v>24.876799999999999</v>
      </c>
      <c r="BV17" s="162">
        <v>72.581299999999999</v>
      </c>
      <c r="BW17" s="162">
        <v>22.7</v>
      </c>
      <c r="BX17" s="162">
        <v>19.62</v>
      </c>
      <c r="BY17" s="162">
        <v>49.1</v>
      </c>
      <c r="BZ17" s="162">
        <v>67.489999999999995</v>
      </c>
      <c r="CA17" s="162">
        <v>-66.304599999999994</v>
      </c>
      <c r="CB17" s="162">
        <v>-66.036699999999996</v>
      </c>
      <c r="CC17" s="162">
        <v>130.78290000000001</v>
      </c>
      <c r="CD17" s="162">
        <v>132.42599999999999</v>
      </c>
      <c r="CE17" s="162">
        <v>23.418199999999999</v>
      </c>
      <c r="CF17" s="162">
        <v>-30.766100000000002</v>
      </c>
      <c r="CG17" s="162">
        <v>-30.672699999999999</v>
      </c>
      <c r="CH17" s="162">
        <v>-10.370100000000001</v>
      </c>
      <c r="CI17" s="163"/>
      <c r="CJ17" s="163"/>
      <c r="CK17" s="163"/>
      <c r="CL17" s="162">
        <v>81.599999999999994</v>
      </c>
      <c r="CM17" s="162">
        <v>74.7</v>
      </c>
      <c r="CN17" s="162">
        <v>-13.4</v>
      </c>
      <c r="CO17" s="162">
        <v>77.619100000000003</v>
      </c>
      <c r="CP17" s="162">
        <v>75.892799999999994</v>
      </c>
      <c r="CQ17" s="162">
        <v>74.937899999999999</v>
      </c>
      <c r="CR17" s="162">
        <v>-2.0851999999999999</v>
      </c>
      <c r="CS17" s="162">
        <v>-1.3187</v>
      </c>
      <c r="CT17" s="162">
        <v>-20.628599999999999</v>
      </c>
      <c r="CU17" s="162">
        <v>-15.553900000000001</v>
      </c>
      <c r="CV17" s="162">
        <v>-22.966799999999999</v>
      </c>
      <c r="CW17" s="162">
        <v>12.569800000000001</v>
      </c>
      <c r="CX17" s="162">
        <v>43.69</v>
      </c>
      <c r="CY17" s="162">
        <v>24.68</v>
      </c>
      <c r="CZ17" s="162">
        <v>33.5229</v>
      </c>
      <c r="DA17" s="162">
        <v>31.791699999999999</v>
      </c>
      <c r="DB17" s="163"/>
      <c r="DC17" s="163"/>
      <c r="DD17" s="163"/>
      <c r="DE17" s="163"/>
      <c r="DF17" s="162">
        <v>-20.589400000000001</v>
      </c>
      <c r="DG17" s="163"/>
      <c r="DH17" s="162">
        <v>-39.654699999999998</v>
      </c>
      <c r="DI17" s="162">
        <v>-69.8</v>
      </c>
      <c r="DJ17" s="162">
        <v>-72.8</v>
      </c>
      <c r="DK17" s="163"/>
      <c r="DL17" s="163"/>
      <c r="DM17" s="162">
        <v>31.950600000000001</v>
      </c>
      <c r="DN17" s="162">
        <v>50.408900000000003</v>
      </c>
      <c r="DO17" s="163"/>
      <c r="DP17" s="162">
        <v>-1.91</v>
      </c>
      <c r="DQ17" s="162">
        <v>57.272500000000001</v>
      </c>
      <c r="DR17" s="162">
        <v>20.825600000000001</v>
      </c>
      <c r="DS17" s="162">
        <v>-24.54</v>
      </c>
      <c r="DT17" s="162">
        <v>-25.02</v>
      </c>
      <c r="DU17" s="163"/>
      <c r="DV17" s="162">
        <v>54.39</v>
      </c>
      <c r="DW17" s="162">
        <v>21.5091</v>
      </c>
      <c r="DX17" s="162">
        <v>22.0364</v>
      </c>
      <c r="DY17" s="162">
        <v>-70.505899999999997</v>
      </c>
      <c r="DZ17" s="162">
        <v>-70.045500000000004</v>
      </c>
      <c r="EA17" s="162">
        <v>109.9725</v>
      </c>
      <c r="EB17" s="162">
        <v>66.020499999999998</v>
      </c>
      <c r="EC17" s="162">
        <v>63.296300000000002</v>
      </c>
      <c r="ED17" s="162">
        <v>64.328900000000004</v>
      </c>
      <c r="EE17" s="162">
        <v>48.347099999999998</v>
      </c>
      <c r="EF17" s="162">
        <v>32.488500000000002</v>
      </c>
      <c r="EG17" s="162">
        <v>-29.806000000000001</v>
      </c>
      <c r="EH17" s="162">
        <v>256.20609999999999</v>
      </c>
      <c r="EI17" s="162">
        <v>207.48670000000001</v>
      </c>
      <c r="EJ17" s="163"/>
      <c r="EK17" s="162">
        <v>-31.034400000000002</v>
      </c>
      <c r="EL17" s="163"/>
      <c r="EM17" s="162">
        <v>48.543900000000001</v>
      </c>
      <c r="EN17" s="162">
        <v>3.28</v>
      </c>
      <c r="EO17" s="162">
        <v>2.3393000000000002</v>
      </c>
      <c r="EP17" s="162">
        <v>46.128</v>
      </c>
      <c r="EQ17" s="162">
        <v>-79.471199999999996</v>
      </c>
      <c r="ER17" s="162">
        <v>-80.737399999999994</v>
      </c>
      <c r="ES17" s="162">
        <v>7.2545000000000002</v>
      </c>
      <c r="ET17" s="163"/>
      <c r="EU17" s="162">
        <v>-18.36</v>
      </c>
      <c r="EV17" s="163"/>
      <c r="EW17" s="162">
        <v>14.478</v>
      </c>
      <c r="EX17" s="162">
        <v>-52.903300000000002</v>
      </c>
      <c r="EY17" s="162">
        <v>-33.800699999999999</v>
      </c>
      <c r="EZ17" s="162">
        <v>-32.897100000000002</v>
      </c>
      <c r="FA17" s="162">
        <v>5.7637999999999998</v>
      </c>
      <c r="FB17" s="162">
        <v>-29.757999999999999</v>
      </c>
      <c r="FC17" s="162">
        <v>0</v>
      </c>
      <c r="FD17" s="162">
        <v>20.9206</v>
      </c>
      <c r="FE17" s="163"/>
      <c r="FF17" s="162">
        <v>20.8718</v>
      </c>
      <c r="FG17" s="162">
        <v>41.413800000000002</v>
      </c>
      <c r="FH17" s="162">
        <v>41.306199999999997</v>
      </c>
      <c r="FI17" s="162">
        <v>39.5458</v>
      </c>
      <c r="FJ17" s="163"/>
      <c r="FK17" s="163"/>
      <c r="FL17" s="163"/>
      <c r="FM17" s="162">
        <v>73.332899999999995</v>
      </c>
      <c r="FN17" s="162">
        <v>73.308899999999994</v>
      </c>
      <c r="FO17" s="162">
        <v>-125.8994</v>
      </c>
      <c r="FP17" s="162">
        <v>-126.2791</v>
      </c>
      <c r="FQ17" s="162">
        <v>-6.4949000000000003</v>
      </c>
      <c r="FR17" s="162">
        <v>-17.55</v>
      </c>
      <c r="FS17" s="162">
        <v>12.9793</v>
      </c>
      <c r="FT17" s="162">
        <v>0.74009999999999998</v>
      </c>
      <c r="FU17" s="162">
        <v>-8.06</v>
      </c>
      <c r="FV17" s="162">
        <v>18.32</v>
      </c>
      <c r="FW17" s="162">
        <v>0</v>
      </c>
      <c r="FX17" s="163"/>
      <c r="FY17" s="162">
        <v>-11.801</v>
      </c>
      <c r="FZ17" s="162">
        <v>4.1719999999999997</v>
      </c>
      <c r="GA17" s="163"/>
      <c r="GB17" s="162">
        <v>49.68</v>
      </c>
      <c r="GC17" s="162">
        <v>129.18360000000001</v>
      </c>
      <c r="GD17" s="162">
        <v>127.7526</v>
      </c>
      <c r="GE17" s="162">
        <v>11.2</v>
      </c>
      <c r="GF17" s="162">
        <v>83.729699999999994</v>
      </c>
      <c r="GG17" s="162">
        <v>17.399999999999999</v>
      </c>
      <c r="GH17" s="162">
        <v>-8.5912000000000006</v>
      </c>
      <c r="GI17" s="162">
        <v>-1.4457</v>
      </c>
      <c r="GJ17" s="162">
        <v>-1.2532000000000001</v>
      </c>
      <c r="GK17" s="162">
        <v>1.2861</v>
      </c>
      <c r="GL17" s="163"/>
      <c r="GM17" s="163"/>
      <c r="GN17" s="162">
        <v>-17.489000000000001</v>
      </c>
      <c r="GO17" s="162">
        <v>-15.318199999999999</v>
      </c>
      <c r="GP17" s="162">
        <v>18.160599999999999</v>
      </c>
      <c r="GQ17" s="162">
        <v>15.701000000000001</v>
      </c>
      <c r="GR17" s="162">
        <v>52.124400000000001</v>
      </c>
      <c r="GS17" s="162">
        <v>54.856999999999999</v>
      </c>
      <c r="GT17" s="162">
        <v>-129.42609999999999</v>
      </c>
      <c r="GU17" s="162">
        <v>-16.377199999999998</v>
      </c>
      <c r="GV17" s="162">
        <v>34.1995</v>
      </c>
      <c r="GW17" s="162">
        <v>-11.03</v>
      </c>
      <c r="GX17" s="162">
        <v>11.176600000000001</v>
      </c>
      <c r="GY17" s="162">
        <v>3.9845000000000002</v>
      </c>
      <c r="GZ17" s="162">
        <v>3.7547999999999999</v>
      </c>
      <c r="HA17" s="162">
        <v>12.4099</v>
      </c>
      <c r="HB17" s="162">
        <v>129.58430000000001</v>
      </c>
      <c r="HC17" s="162">
        <v>130.43960000000001</v>
      </c>
      <c r="HD17" s="163"/>
      <c r="HE17" s="163"/>
      <c r="HF17" s="163"/>
      <c r="HG17" s="162">
        <v>593.93209999999999</v>
      </c>
      <c r="HH17" s="162">
        <v>459.61610000000002</v>
      </c>
      <c r="HI17" s="162">
        <v>-125.13760000000001</v>
      </c>
      <c r="HJ17" s="162">
        <v>-123.4434</v>
      </c>
      <c r="HK17" s="162">
        <v>-65.788200000000003</v>
      </c>
      <c r="HL17" s="162">
        <v>-59.3125</v>
      </c>
      <c r="HM17" s="162">
        <v>83.054900000000004</v>
      </c>
      <c r="HN17" s="162">
        <v>86.461600000000004</v>
      </c>
      <c r="HO17" s="163"/>
      <c r="HP17" s="163"/>
      <c r="HQ17" s="162">
        <v>43.8279</v>
      </c>
      <c r="HR17" s="162">
        <v>43.685099999999998</v>
      </c>
      <c r="HS17" s="162">
        <v>-20.220400000000001</v>
      </c>
      <c r="HT17" s="162">
        <v>-20.545500000000001</v>
      </c>
      <c r="HU17" s="162">
        <v>80.180000000000007</v>
      </c>
      <c r="HV17" s="162">
        <v>79.11</v>
      </c>
      <c r="HW17" s="162">
        <v>17.2</v>
      </c>
      <c r="HX17" s="162">
        <v>17.100000000000001</v>
      </c>
      <c r="HY17" s="162">
        <v>21.5154</v>
      </c>
      <c r="HZ17" s="162">
        <v>36.799999999999997</v>
      </c>
      <c r="IA17" s="162">
        <v>-329.4359</v>
      </c>
      <c r="IB17" s="162">
        <v>110.8109</v>
      </c>
      <c r="IC17" s="162">
        <v>108.83199999999999</v>
      </c>
      <c r="ID17" s="162">
        <v>15.1</v>
      </c>
      <c r="IE17" s="162">
        <v>-44.6</v>
      </c>
      <c r="IF17" s="162">
        <v>-42.9</v>
      </c>
      <c r="IG17" s="162">
        <v>-43.4</v>
      </c>
      <c r="IH17" s="163"/>
      <c r="II17" s="162">
        <v>1.2089000000000001</v>
      </c>
      <c r="IJ17" s="162">
        <v>-444.84359999999998</v>
      </c>
      <c r="IK17" s="162">
        <v>-174.8681</v>
      </c>
      <c r="IL17" s="162">
        <v>375.49709999999999</v>
      </c>
      <c r="IM17" s="162">
        <v>315.91320000000002</v>
      </c>
      <c r="IN17" s="162">
        <v>29.072099999999999</v>
      </c>
      <c r="IO17" s="162">
        <v>-312.0693</v>
      </c>
      <c r="IP17" s="162">
        <v>312.35079999999999</v>
      </c>
      <c r="IQ17" s="162">
        <v>-144.8175</v>
      </c>
      <c r="IR17" s="162">
        <v>-212.1481</v>
      </c>
      <c r="IS17" s="162">
        <v>-308.83949999999999</v>
      </c>
      <c r="IT17" s="162">
        <v>74.460700000000003</v>
      </c>
      <c r="IU17" s="162">
        <v>74.420299999999997</v>
      </c>
      <c r="IV17" s="162">
        <v>147.99690000000001</v>
      </c>
      <c r="IW17" s="162">
        <v>-359.56479999999999</v>
      </c>
      <c r="IX17" s="162">
        <v>213.1002</v>
      </c>
      <c r="IY17" s="162">
        <v>-148.21180000000001</v>
      </c>
      <c r="IZ17" s="162">
        <v>148.29900000000001</v>
      </c>
      <c r="JA17" s="162">
        <v>-8.9910999999999994</v>
      </c>
      <c r="JB17" s="163"/>
      <c r="JC17" s="162">
        <v>14.32</v>
      </c>
      <c r="JD17" s="163"/>
      <c r="JE17" s="162">
        <v>7.1109999999999998</v>
      </c>
      <c r="JF17" s="162">
        <v>-13.36</v>
      </c>
      <c r="JG17" s="162">
        <v>-3.2</v>
      </c>
      <c r="JH17" s="163"/>
      <c r="JI17" s="162">
        <v>2.6962999999999999</v>
      </c>
      <c r="JJ17" s="162">
        <v>-28.740400000000001</v>
      </c>
      <c r="JK17" s="162">
        <v>-32.811500000000002</v>
      </c>
      <c r="JL17" s="162">
        <v>30.4</v>
      </c>
      <c r="JM17" s="162">
        <v>54.389000000000003</v>
      </c>
      <c r="JN17" s="162">
        <v>54.5</v>
      </c>
      <c r="JO17" s="163"/>
      <c r="JP17" s="163"/>
      <c r="JQ17" s="162">
        <v>55.946199999999997</v>
      </c>
      <c r="JR17" s="162">
        <v>55.911799999999999</v>
      </c>
      <c r="JS17" s="162">
        <v>55.085599999999999</v>
      </c>
      <c r="JT17" s="163"/>
      <c r="JU17" s="162">
        <v>45.3</v>
      </c>
      <c r="JV17" s="162">
        <v>37.800800000000002</v>
      </c>
      <c r="JW17" s="162">
        <v>5.38</v>
      </c>
      <c r="JX17" s="163"/>
      <c r="JY17" s="162">
        <v>-59.445099999999996</v>
      </c>
      <c r="JZ17" s="162">
        <v>82.584400000000002</v>
      </c>
      <c r="KA17" s="162">
        <v>67.684600000000003</v>
      </c>
      <c r="KB17" s="162">
        <v>-58.788400000000003</v>
      </c>
      <c r="KC17" s="162">
        <v>-81.007900000000006</v>
      </c>
      <c r="KD17" s="162">
        <v>58.8399</v>
      </c>
      <c r="KE17" s="162">
        <v>21.234100000000002</v>
      </c>
      <c r="KF17" s="162">
        <v>-55.9</v>
      </c>
      <c r="KG17" s="162">
        <v>56.4</v>
      </c>
      <c r="KH17" s="162">
        <v>-133.9023</v>
      </c>
      <c r="KI17" s="162">
        <v>168.14169999999999</v>
      </c>
    </row>
    <row r="18" spans="1:295" ht="18" customHeight="1" x14ac:dyDescent="0.3">
      <c r="A18" s="161" t="s">
        <v>60</v>
      </c>
      <c r="B18" s="161" t="s">
        <v>790</v>
      </c>
      <c r="C18" s="164">
        <v>0</v>
      </c>
      <c r="D18" s="165"/>
      <c r="E18" s="165"/>
      <c r="F18" s="164">
        <v>7.8289</v>
      </c>
      <c r="G18" s="165"/>
      <c r="H18" s="165"/>
      <c r="I18" s="164">
        <v>35.919800000000002</v>
      </c>
      <c r="J18" s="164">
        <v>-81.030199999999994</v>
      </c>
      <c r="K18" s="164">
        <v>42.718899999999998</v>
      </c>
      <c r="L18" s="164">
        <v>21.7133</v>
      </c>
      <c r="M18" s="164">
        <v>21.422000000000001</v>
      </c>
      <c r="N18" s="164">
        <v>4.4400000000000004</v>
      </c>
      <c r="O18" s="164">
        <v>-25.489000000000001</v>
      </c>
      <c r="P18" s="164">
        <v>22</v>
      </c>
      <c r="Q18" s="164">
        <v>10.763999999999999</v>
      </c>
      <c r="R18" s="164">
        <v>-22</v>
      </c>
      <c r="S18" s="164">
        <v>11.843500000000001</v>
      </c>
      <c r="T18" s="164">
        <v>52.476399999999998</v>
      </c>
      <c r="U18" s="164">
        <v>14.808299999999999</v>
      </c>
      <c r="V18" s="164">
        <v>15.127800000000001</v>
      </c>
      <c r="W18" s="164">
        <v>24.865400000000001</v>
      </c>
      <c r="X18" s="164">
        <v>17.2943</v>
      </c>
      <c r="Y18" s="164">
        <v>6.4596</v>
      </c>
      <c r="Z18" s="164">
        <v>7.9751000000000003</v>
      </c>
      <c r="AA18" s="165"/>
      <c r="AB18" s="165"/>
      <c r="AC18" s="164">
        <v>-58.88</v>
      </c>
      <c r="AD18" s="164">
        <v>-58.93</v>
      </c>
      <c r="AE18" s="165"/>
      <c r="AF18" s="164">
        <v>-4.4400000000000004</v>
      </c>
      <c r="AG18" s="164">
        <v>24.2</v>
      </c>
      <c r="AH18" s="164">
        <v>5.8090000000000002</v>
      </c>
      <c r="AI18" s="164">
        <v>0.16400000000000001</v>
      </c>
      <c r="AJ18" s="165">
        <v>0</v>
      </c>
      <c r="AK18" s="164">
        <v>-40</v>
      </c>
      <c r="AL18" s="164">
        <v>-81.77</v>
      </c>
      <c r="AM18" s="164">
        <v>39.89</v>
      </c>
      <c r="AN18" s="164">
        <v>40.5</v>
      </c>
      <c r="AO18" s="164">
        <v>6.2100999999999997</v>
      </c>
      <c r="AP18" s="164">
        <v>13.8057</v>
      </c>
      <c r="AQ18" s="164">
        <v>57.183799999999998</v>
      </c>
      <c r="AR18" s="164">
        <v>59.297699999999999</v>
      </c>
      <c r="AS18" s="164">
        <v>29.478899999999999</v>
      </c>
      <c r="AT18" s="164">
        <v>-53.547199999999997</v>
      </c>
      <c r="AU18" s="165">
        <v>0</v>
      </c>
      <c r="AV18" s="164">
        <v>10.517099999999999</v>
      </c>
      <c r="AW18" s="164">
        <v>10.697100000000001</v>
      </c>
      <c r="AX18" s="164">
        <v>58.500300000000003</v>
      </c>
      <c r="AY18" s="164">
        <v>58.911499999999997</v>
      </c>
      <c r="AZ18" s="164">
        <v>-41.980699999999999</v>
      </c>
      <c r="BA18" s="164">
        <v>-46.350099999999998</v>
      </c>
      <c r="BB18" s="164">
        <v>-257.92160000000001</v>
      </c>
      <c r="BC18" s="164">
        <v>-16.694900000000001</v>
      </c>
      <c r="BD18" s="164">
        <v>-13.2</v>
      </c>
      <c r="BE18" s="164">
        <v>-13.2</v>
      </c>
      <c r="BF18" s="164">
        <v>57.607300000000002</v>
      </c>
      <c r="BG18" s="164">
        <v>3.3767999999999998</v>
      </c>
      <c r="BH18" s="164">
        <v>-3.9319000000000002</v>
      </c>
      <c r="BI18" s="165"/>
      <c r="BJ18" s="164">
        <v>-10.2887</v>
      </c>
      <c r="BK18" s="164">
        <v>4.6905000000000001</v>
      </c>
      <c r="BL18" s="165"/>
      <c r="BM18" s="165"/>
      <c r="BN18" s="164">
        <v>292.79450000000003</v>
      </c>
      <c r="BO18" s="164">
        <v>56.886499999999998</v>
      </c>
      <c r="BP18" s="164">
        <v>56.581299999999999</v>
      </c>
      <c r="BQ18" s="164">
        <v>-254.4376</v>
      </c>
      <c r="BR18" s="164">
        <v>315.98860000000002</v>
      </c>
      <c r="BS18" s="165"/>
      <c r="BT18" s="164">
        <v>-22.601700000000001</v>
      </c>
      <c r="BU18" s="164">
        <v>24.000399999999999</v>
      </c>
      <c r="BV18" s="164">
        <v>75.644999999999996</v>
      </c>
      <c r="BW18" s="164">
        <v>23.02</v>
      </c>
      <c r="BX18" s="164">
        <v>19.79</v>
      </c>
      <c r="BY18" s="164">
        <v>49.6</v>
      </c>
      <c r="BZ18" s="164">
        <v>68.81</v>
      </c>
      <c r="CA18" s="164">
        <v>-62.285899999999998</v>
      </c>
      <c r="CB18" s="164">
        <v>-61.75</v>
      </c>
      <c r="CC18" s="164">
        <v>128.8441</v>
      </c>
      <c r="CD18" s="164">
        <v>130.54339999999999</v>
      </c>
      <c r="CE18" s="164">
        <v>24.5001</v>
      </c>
      <c r="CF18" s="164">
        <v>-32.991999999999997</v>
      </c>
      <c r="CG18" s="164">
        <v>-32.0396</v>
      </c>
      <c r="CH18" s="164">
        <v>-9.4558999999999997</v>
      </c>
      <c r="CI18" s="165"/>
      <c r="CJ18" s="165"/>
      <c r="CK18" s="165"/>
      <c r="CL18" s="164">
        <v>84.4</v>
      </c>
      <c r="CM18" s="164">
        <v>76.099999999999994</v>
      </c>
      <c r="CN18" s="164">
        <v>-13.45</v>
      </c>
      <c r="CO18" s="164">
        <v>77.084500000000006</v>
      </c>
      <c r="CP18" s="164">
        <v>75.560500000000005</v>
      </c>
      <c r="CQ18" s="164">
        <v>74.510900000000007</v>
      </c>
      <c r="CR18" s="164">
        <v>-0.66649999999999998</v>
      </c>
      <c r="CS18" s="164">
        <v>0.94450000000000001</v>
      </c>
      <c r="CT18" s="164">
        <v>-17.010999999999999</v>
      </c>
      <c r="CU18" s="164">
        <v>-20.711600000000001</v>
      </c>
      <c r="CV18" s="164">
        <v>-18.625900000000001</v>
      </c>
      <c r="CW18" s="164">
        <v>12.436500000000001</v>
      </c>
      <c r="CX18" s="164">
        <v>44.96</v>
      </c>
      <c r="CY18" s="164">
        <v>25.56</v>
      </c>
      <c r="CZ18" s="164">
        <v>33.991700000000002</v>
      </c>
      <c r="DA18" s="164">
        <v>32.231099999999998</v>
      </c>
      <c r="DB18" s="165"/>
      <c r="DC18" s="165"/>
      <c r="DD18" s="165"/>
      <c r="DE18" s="165"/>
      <c r="DF18" s="164">
        <v>-22.895800000000001</v>
      </c>
      <c r="DG18" s="165"/>
      <c r="DH18" s="164">
        <v>-39.787599999999998</v>
      </c>
      <c r="DI18" s="165"/>
      <c r="DJ18" s="165"/>
      <c r="DK18" s="165"/>
      <c r="DL18" s="164">
        <v>36.0443</v>
      </c>
      <c r="DM18" s="164">
        <v>31.950600000000001</v>
      </c>
      <c r="DN18" s="164">
        <v>51.580800000000004</v>
      </c>
      <c r="DO18" s="164">
        <v>35.950000000000003</v>
      </c>
      <c r="DP18" s="164">
        <v>-1.56</v>
      </c>
      <c r="DQ18" s="164">
        <v>57.814999999999998</v>
      </c>
      <c r="DR18" s="164">
        <v>22.32</v>
      </c>
      <c r="DS18" s="164">
        <v>-25.1</v>
      </c>
      <c r="DT18" s="164">
        <v>-25.71</v>
      </c>
      <c r="DU18" s="164">
        <v>90.58</v>
      </c>
      <c r="DV18" s="164">
        <v>55.33</v>
      </c>
      <c r="DW18" s="164">
        <v>23.0364</v>
      </c>
      <c r="DX18" s="164">
        <v>24.454499999999999</v>
      </c>
      <c r="DY18" s="164">
        <v>-67.675899999999999</v>
      </c>
      <c r="DZ18" s="164">
        <v>-66.2</v>
      </c>
      <c r="EA18" s="164">
        <v>114.04430000000001</v>
      </c>
      <c r="EB18" s="164">
        <v>69.799300000000002</v>
      </c>
      <c r="EC18" s="164">
        <v>67.115899999999996</v>
      </c>
      <c r="ED18" s="164">
        <v>68.314300000000003</v>
      </c>
      <c r="EE18" s="164">
        <v>44.378500000000003</v>
      </c>
      <c r="EF18" s="164">
        <v>29.1387</v>
      </c>
      <c r="EG18" s="164">
        <v>-30.109000000000002</v>
      </c>
      <c r="EH18" s="164">
        <v>264.58319999999998</v>
      </c>
      <c r="EI18" s="164">
        <v>202.7724</v>
      </c>
      <c r="EJ18" s="165"/>
      <c r="EK18" s="164">
        <v>-31.094799999999999</v>
      </c>
      <c r="EL18" s="164">
        <v>-28.827500000000001</v>
      </c>
      <c r="EM18" s="164">
        <v>52.215299999999999</v>
      </c>
      <c r="EN18" s="164">
        <v>-5.1680000000000001</v>
      </c>
      <c r="EO18" s="164">
        <v>-4.5354000000000001</v>
      </c>
      <c r="EP18" s="164">
        <v>46.128</v>
      </c>
      <c r="EQ18" s="164">
        <v>-77.754199999999997</v>
      </c>
      <c r="ER18" s="164">
        <v>-78.355000000000004</v>
      </c>
      <c r="ES18" s="164">
        <v>11.049099999999999</v>
      </c>
      <c r="ET18" s="165"/>
      <c r="EU18" s="164">
        <v>-16.22</v>
      </c>
      <c r="EV18" s="165"/>
      <c r="EW18" s="164">
        <v>14.6326</v>
      </c>
      <c r="EX18" s="164">
        <v>-69.240899999999996</v>
      </c>
      <c r="EY18" s="164">
        <v>-34.533099999999997</v>
      </c>
      <c r="EZ18" s="164">
        <v>-33.8551</v>
      </c>
      <c r="FA18" s="164">
        <v>7.3113000000000001</v>
      </c>
      <c r="FB18" s="164">
        <v>-26.1432</v>
      </c>
      <c r="FC18" s="164">
        <v>-7.5167000000000002</v>
      </c>
      <c r="FD18" s="164">
        <v>20.7239</v>
      </c>
      <c r="FE18" s="165"/>
      <c r="FF18" s="164">
        <v>20.574300000000001</v>
      </c>
      <c r="FG18" s="164">
        <v>41.217199999999998</v>
      </c>
      <c r="FH18" s="164">
        <v>42.4148</v>
      </c>
      <c r="FI18" s="164">
        <v>40.282400000000003</v>
      </c>
      <c r="FJ18" s="164">
        <v>62.461199999999998</v>
      </c>
      <c r="FK18" s="164">
        <v>63.131</v>
      </c>
      <c r="FL18" s="164">
        <v>-114.37269999999999</v>
      </c>
      <c r="FM18" s="164">
        <v>69.682000000000002</v>
      </c>
      <c r="FN18" s="164">
        <v>69.260300000000001</v>
      </c>
      <c r="FO18" s="164">
        <v>-115.3099</v>
      </c>
      <c r="FP18" s="164">
        <v>-115.3165</v>
      </c>
      <c r="FQ18" s="164">
        <v>4.2718999999999996</v>
      </c>
      <c r="FR18" s="164">
        <v>-5.41</v>
      </c>
      <c r="FS18" s="164">
        <v>12.676600000000001</v>
      </c>
      <c r="FT18" s="164">
        <v>0.76200000000000001</v>
      </c>
      <c r="FU18" s="164">
        <v>-8.01</v>
      </c>
      <c r="FV18" s="164">
        <v>16.940000000000001</v>
      </c>
      <c r="FW18" s="165"/>
      <c r="FX18" s="165"/>
      <c r="FY18" s="164">
        <v>2.66</v>
      </c>
      <c r="FZ18" s="164">
        <v>4.1829999999999998</v>
      </c>
      <c r="GA18" s="165"/>
      <c r="GB18" s="164">
        <v>58.66</v>
      </c>
      <c r="GC18" s="164">
        <v>118.529</v>
      </c>
      <c r="GD18" s="164">
        <v>114.63</v>
      </c>
      <c r="GE18" s="164">
        <v>10.96</v>
      </c>
      <c r="GF18" s="164">
        <v>88.7928</v>
      </c>
      <c r="GG18" s="164">
        <v>17.5</v>
      </c>
      <c r="GH18" s="164">
        <v>-13.6782</v>
      </c>
      <c r="GI18" s="164">
        <v>2.0585</v>
      </c>
      <c r="GJ18" s="164">
        <v>2.2698999999999998</v>
      </c>
      <c r="GK18" s="164">
        <v>1.3238000000000001</v>
      </c>
      <c r="GL18" s="164">
        <v>6.3E-2</v>
      </c>
      <c r="GM18" s="164">
        <v>0</v>
      </c>
      <c r="GN18" s="164">
        <v>-18.648599999999998</v>
      </c>
      <c r="GO18" s="164">
        <v>-19.963899999999999</v>
      </c>
      <c r="GP18" s="164">
        <v>18.229099999999999</v>
      </c>
      <c r="GQ18" s="164">
        <v>20.5518</v>
      </c>
      <c r="GR18" s="164">
        <v>59.024099999999997</v>
      </c>
      <c r="GS18" s="164">
        <v>57.685899999999997</v>
      </c>
      <c r="GT18" s="164">
        <v>-134.38759999999999</v>
      </c>
      <c r="GU18" s="164">
        <v>-16.569500000000001</v>
      </c>
      <c r="GV18" s="164">
        <v>32.208199999999998</v>
      </c>
      <c r="GW18" s="164">
        <v>-31.3094</v>
      </c>
      <c r="GX18" s="164">
        <v>12.2784</v>
      </c>
      <c r="GY18" s="164">
        <v>4.5411999999999999</v>
      </c>
      <c r="GZ18" s="164">
        <v>4.2610999999999999</v>
      </c>
      <c r="HA18" s="164">
        <v>13.522</v>
      </c>
      <c r="HB18" s="164">
        <v>129.2978</v>
      </c>
      <c r="HC18" s="164">
        <v>128.5992</v>
      </c>
      <c r="HD18" s="165"/>
      <c r="HE18" s="165"/>
      <c r="HF18" s="164">
        <v>-587.96420000000001</v>
      </c>
      <c r="HG18" s="165"/>
      <c r="HH18" s="164">
        <v>442.459</v>
      </c>
      <c r="HI18" s="164">
        <v>-123.8646</v>
      </c>
      <c r="HJ18" s="164">
        <v>-121.712</v>
      </c>
      <c r="HK18" s="164">
        <v>-67.565600000000003</v>
      </c>
      <c r="HL18" s="164">
        <v>-60.188299999999998</v>
      </c>
      <c r="HM18" s="164">
        <v>88.108500000000006</v>
      </c>
      <c r="HN18" s="164">
        <v>86.289100000000005</v>
      </c>
      <c r="HO18" s="165"/>
      <c r="HP18" s="165"/>
      <c r="HQ18" s="164">
        <v>43.8279</v>
      </c>
      <c r="HR18" s="164">
        <v>43.102800000000002</v>
      </c>
      <c r="HS18" s="164">
        <v>-20.927</v>
      </c>
      <c r="HT18" s="164">
        <v>-21.433700000000002</v>
      </c>
      <c r="HU18" s="164">
        <v>78.83</v>
      </c>
      <c r="HV18" s="164">
        <v>78.87</v>
      </c>
      <c r="HW18" s="164">
        <v>18</v>
      </c>
      <c r="HX18" s="164">
        <v>18.5</v>
      </c>
      <c r="HY18" s="164">
        <v>21.720500000000001</v>
      </c>
      <c r="HZ18" s="164">
        <v>36.799999999999997</v>
      </c>
      <c r="IA18" s="164">
        <v>-327.7928</v>
      </c>
      <c r="IB18" s="164">
        <v>109.273</v>
      </c>
      <c r="IC18" s="164">
        <v>109.0723</v>
      </c>
      <c r="ID18" s="164">
        <v>15.6</v>
      </c>
      <c r="IE18" s="164">
        <v>-43.3</v>
      </c>
      <c r="IF18" s="164">
        <v>-42.1</v>
      </c>
      <c r="IG18" s="164">
        <v>-42.3</v>
      </c>
      <c r="IH18" s="165"/>
      <c r="II18" s="164">
        <v>1.3533999999999999</v>
      </c>
      <c r="IJ18" s="164">
        <v>-435.42959999999999</v>
      </c>
      <c r="IK18" s="164">
        <v>-166.01509999999999</v>
      </c>
      <c r="IL18" s="164">
        <v>379.5641</v>
      </c>
      <c r="IM18" s="164">
        <v>325.96300000000002</v>
      </c>
      <c r="IN18" s="164">
        <v>38.9298</v>
      </c>
      <c r="IO18" s="164">
        <v>-310.2047</v>
      </c>
      <c r="IP18" s="164">
        <v>316.59269999999998</v>
      </c>
      <c r="IQ18" s="164">
        <v>-145.75749999999999</v>
      </c>
      <c r="IR18" s="164">
        <v>-211.86750000000001</v>
      </c>
      <c r="IS18" s="164">
        <v>-304.25779999999997</v>
      </c>
      <c r="IT18" s="164">
        <v>75.064400000000006</v>
      </c>
      <c r="IU18" s="164">
        <v>75.4208</v>
      </c>
      <c r="IV18" s="164">
        <v>149.9631</v>
      </c>
      <c r="IW18" s="164">
        <v>-364.74959999999999</v>
      </c>
      <c r="IX18" s="164">
        <v>215.0317</v>
      </c>
      <c r="IY18" s="164">
        <v>-151.3006</v>
      </c>
      <c r="IZ18" s="164">
        <v>153.0882</v>
      </c>
      <c r="JA18" s="164">
        <v>-8.6203000000000003</v>
      </c>
      <c r="JB18" s="165"/>
      <c r="JC18" s="164">
        <v>13.44</v>
      </c>
      <c r="JD18" s="165"/>
      <c r="JE18" s="165"/>
      <c r="JF18" s="164">
        <v>-13.2</v>
      </c>
      <c r="JG18" s="164">
        <v>-2.64</v>
      </c>
      <c r="JH18" s="165"/>
      <c r="JI18" s="164">
        <v>2.1682999999999999</v>
      </c>
      <c r="JJ18" s="164">
        <v>-29.0913</v>
      </c>
      <c r="JK18" s="164">
        <v>-31.874600000000001</v>
      </c>
      <c r="JL18" s="164">
        <v>30.2</v>
      </c>
      <c r="JM18" s="164">
        <v>54.402000000000001</v>
      </c>
      <c r="JN18" s="164">
        <v>53.765000000000001</v>
      </c>
      <c r="JO18" s="164">
        <v>11.372299999999999</v>
      </c>
      <c r="JP18" s="164">
        <v>13.5688</v>
      </c>
      <c r="JQ18" s="164">
        <v>55.435400000000001</v>
      </c>
      <c r="JR18" s="164">
        <v>56.327300000000001</v>
      </c>
      <c r="JS18" s="164">
        <v>55.276000000000003</v>
      </c>
      <c r="JT18" s="165"/>
      <c r="JU18" s="164">
        <v>43.4</v>
      </c>
      <c r="JV18" s="164">
        <v>37.786900000000003</v>
      </c>
      <c r="JW18" s="164">
        <v>5.49</v>
      </c>
      <c r="JX18" s="165"/>
      <c r="JY18" s="164">
        <v>-59.7166</v>
      </c>
      <c r="JZ18" s="164">
        <v>82.416499999999999</v>
      </c>
      <c r="KA18" s="164">
        <v>68.6875</v>
      </c>
      <c r="KB18" s="164">
        <v>-57.846600000000002</v>
      </c>
      <c r="KC18" s="164">
        <v>-80.552700000000002</v>
      </c>
      <c r="KD18" s="164">
        <v>59.175600000000003</v>
      </c>
      <c r="KE18" s="164">
        <v>20.874500000000001</v>
      </c>
      <c r="KF18" s="164">
        <v>-53.1</v>
      </c>
      <c r="KG18" s="164">
        <v>53.9</v>
      </c>
      <c r="KH18" s="164">
        <v>-140.81870000000001</v>
      </c>
      <c r="KI18" s="164">
        <v>171.75059999999999</v>
      </c>
    </row>
    <row r="19" spans="1:295" ht="18" customHeight="1" x14ac:dyDescent="0.3">
      <c r="A19" s="161" t="s">
        <v>60</v>
      </c>
      <c r="B19" s="161" t="s">
        <v>791</v>
      </c>
      <c r="C19" s="164">
        <v>0</v>
      </c>
      <c r="D19" s="164">
        <v>14.695499999999999</v>
      </c>
      <c r="E19" s="164">
        <v>-20.922000000000001</v>
      </c>
      <c r="F19" s="164">
        <v>7.7938999999999998</v>
      </c>
      <c r="G19" s="164">
        <v>31.7318</v>
      </c>
      <c r="H19" s="165"/>
      <c r="I19" s="164">
        <v>37.169800000000002</v>
      </c>
      <c r="J19" s="164">
        <v>-85.241</v>
      </c>
      <c r="K19" s="164">
        <v>44.285400000000003</v>
      </c>
      <c r="L19" s="164">
        <v>22.249300000000002</v>
      </c>
      <c r="M19" s="164">
        <v>21.734500000000001</v>
      </c>
      <c r="N19" s="164">
        <v>2.2200000000000002</v>
      </c>
      <c r="O19" s="164">
        <v>-25.212</v>
      </c>
      <c r="P19" s="164">
        <v>22</v>
      </c>
      <c r="Q19" s="164">
        <v>10.763999999999999</v>
      </c>
      <c r="R19" s="164">
        <v>-22</v>
      </c>
      <c r="S19" s="164">
        <v>12.1572</v>
      </c>
      <c r="T19" s="164">
        <v>55.140599999999999</v>
      </c>
      <c r="U19" s="164">
        <v>15.2979</v>
      </c>
      <c r="V19" s="164">
        <v>15.303900000000001</v>
      </c>
      <c r="W19" s="164">
        <v>25.688600000000001</v>
      </c>
      <c r="X19" s="164">
        <v>17.034300000000002</v>
      </c>
      <c r="Y19" s="164">
        <v>6.3624000000000001</v>
      </c>
      <c r="Z19" s="164">
        <v>8.2744</v>
      </c>
      <c r="AA19" s="165"/>
      <c r="AB19" s="165"/>
      <c r="AC19" s="164">
        <v>-61.23</v>
      </c>
      <c r="AD19" s="164">
        <v>-60.92</v>
      </c>
      <c r="AE19" s="165"/>
      <c r="AF19" s="164">
        <v>-2.2200000000000002</v>
      </c>
      <c r="AG19" s="164">
        <v>24.2</v>
      </c>
      <c r="AH19" s="164">
        <v>6.0439999999999996</v>
      </c>
      <c r="AI19" s="164">
        <v>0.16900000000000001</v>
      </c>
      <c r="AJ19" s="165">
        <v>0</v>
      </c>
      <c r="AK19" s="164">
        <v>-43.29</v>
      </c>
      <c r="AL19" s="164">
        <v>-77.459999999999994</v>
      </c>
      <c r="AM19" s="164">
        <v>43.88</v>
      </c>
      <c r="AN19" s="164">
        <v>43.82</v>
      </c>
      <c r="AO19" s="164">
        <v>5.4260000000000002</v>
      </c>
      <c r="AP19" s="164">
        <v>13.9026</v>
      </c>
      <c r="AQ19" s="164">
        <v>58.317500000000003</v>
      </c>
      <c r="AR19" s="164">
        <v>60.731099999999998</v>
      </c>
      <c r="AS19" s="164">
        <v>30.992899999999999</v>
      </c>
      <c r="AT19" s="164">
        <v>-59.741100000000003</v>
      </c>
      <c r="AU19" s="165">
        <v>0</v>
      </c>
      <c r="AV19" s="164">
        <v>28.694099999999999</v>
      </c>
      <c r="AW19" s="164">
        <v>17.105899999999998</v>
      </c>
      <c r="AX19" s="164">
        <v>55.755699999999997</v>
      </c>
      <c r="AY19" s="164">
        <v>61.078499999999998</v>
      </c>
      <c r="AZ19" s="164">
        <v>-28.108699999999999</v>
      </c>
      <c r="BA19" s="164">
        <v>-37.442999999999998</v>
      </c>
      <c r="BB19" s="164">
        <v>-296.76859999999999</v>
      </c>
      <c r="BC19" s="164">
        <v>-15.586600000000001</v>
      </c>
      <c r="BD19" s="164">
        <v>-13.3</v>
      </c>
      <c r="BE19" s="164">
        <v>-13.2</v>
      </c>
      <c r="BF19" s="164">
        <v>64.491900000000001</v>
      </c>
      <c r="BG19" s="164">
        <v>3.4399000000000002</v>
      </c>
      <c r="BH19" s="164">
        <v>-3.9426999999999999</v>
      </c>
      <c r="BI19" s="165"/>
      <c r="BJ19" s="164">
        <v>-17.1508</v>
      </c>
      <c r="BK19" s="164">
        <v>5.3292000000000002</v>
      </c>
      <c r="BL19" s="165"/>
      <c r="BM19" s="164">
        <v>0</v>
      </c>
      <c r="BN19" s="164">
        <v>328.04340000000002</v>
      </c>
      <c r="BO19" s="164">
        <v>58.229300000000002</v>
      </c>
      <c r="BP19" s="164">
        <v>57.618899999999996</v>
      </c>
      <c r="BQ19" s="164">
        <v>-263.9298</v>
      </c>
      <c r="BR19" s="164">
        <v>337.38650000000001</v>
      </c>
      <c r="BS19" s="165"/>
      <c r="BT19" s="164">
        <v>-41.875900000000001</v>
      </c>
      <c r="BU19" s="164">
        <v>42.809600000000003</v>
      </c>
      <c r="BV19" s="164">
        <v>77.730699999999999</v>
      </c>
      <c r="BW19" s="164">
        <v>23.63</v>
      </c>
      <c r="BX19" s="164">
        <v>20.64</v>
      </c>
      <c r="BY19" s="164">
        <v>51.2</v>
      </c>
      <c r="BZ19" s="164">
        <v>70.25</v>
      </c>
      <c r="CA19" s="164">
        <v>-59.740699999999997</v>
      </c>
      <c r="CB19" s="164">
        <v>-59.338799999999999</v>
      </c>
      <c r="CC19" s="164">
        <v>131.3638</v>
      </c>
      <c r="CD19" s="164">
        <v>133.0968</v>
      </c>
      <c r="CE19" s="164">
        <v>23.052299999999999</v>
      </c>
      <c r="CF19" s="164">
        <v>-41.008800000000001</v>
      </c>
      <c r="CG19" s="164">
        <v>-39.7346</v>
      </c>
      <c r="CH19" s="164">
        <v>-8.1671999999999993</v>
      </c>
      <c r="CI19" s="165"/>
      <c r="CJ19" s="165"/>
      <c r="CK19" s="165"/>
      <c r="CL19" s="164">
        <v>87.6</v>
      </c>
      <c r="CM19" s="164">
        <v>79.099999999999994</v>
      </c>
      <c r="CN19" s="164">
        <v>-13.68</v>
      </c>
      <c r="CO19" s="164">
        <v>76.227199999999996</v>
      </c>
      <c r="CP19" s="164">
        <v>74.928899999999999</v>
      </c>
      <c r="CQ19" s="164">
        <v>73.641300000000001</v>
      </c>
      <c r="CR19" s="164">
        <v>-1.7130000000000001</v>
      </c>
      <c r="CS19" s="164">
        <v>-1.55E-2</v>
      </c>
      <c r="CT19" s="164">
        <v>-16.588799999999999</v>
      </c>
      <c r="CU19" s="164">
        <v>-20.496500000000001</v>
      </c>
      <c r="CV19" s="164">
        <v>-18.5642</v>
      </c>
      <c r="CW19" s="164">
        <v>12.6274</v>
      </c>
      <c r="CX19" s="164">
        <v>47.96</v>
      </c>
      <c r="CY19" s="164">
        <v>26.71</v>
      </c>
      <c r="CZ19" s="164">
        <v>35.3979</v>
      </c>
      <c r="DA19" s="164">
        <v>33.549500000000002</v>
      </c>
      <c r="DB19" s="165"/>
      <c r="DC19" s="165"/>
      <c r="DD19" s="165"/>
      <c r="DE19" s="165"/>
      <c r="DF19" s="164">
        <v>-16.683800000000002</v>
      </c>
      <c r="DG19" s="165"/>
      <c r="DH19" s="164">
        <v>-40.585299999999997</v>
      </c>
      <c r="DI19" s="164">
        <v>-75.900000000000006</v>
      </c>
      <c r="DJ19" s="164">
        <v>-75.2</v>
      </c>
      <c r="DK19" s="164">
        <v>25.8536</v>
      </c>
      <c r="DL19" s="164">
        <v>37.802100000000003</v>
      </c>
      <c r="DM19" s="164">
        <v>33.8292</v>
      </c>
      <c r="DN19" s="164">
        <v>53.924599999999998</v>
      </c>
      <c r="DO19" s="164">
        <v>37.47</v>
      </c>
      <c r="DP19" s="164">
        <v>-1.84</v>
      </c>
      <c r="DQ19" s="164">
        <v>56.032499999999999</v>
      </c>
      <c r="DR19" s="164">
        <v>16.712199999999999</v>
      </c>
      <c r="DS19" s="164">
        <v>-29.91</v>
      </c>
      <c r="DT19" s="164">
        <v>-30.5</v>
      </c>
      <c r="DU19" s="164">
        <v>102.18</v>
      </c>
      <c r="DV19" s="164">
        <v>56.46</v>
      </c>
      <c r="DW19" s="164">
        <v>18.127300000000002</v>
      </c>
      <c r="DX19" s="164">
        <v>17.836400000000001</v>
      </c>
      <c r="DY19" s="164">
        <v>-69.9131</v>
      </c>
      <c r="DZ19" s="164">
        <v>-67.172700000000006</v>
      </c>
      <c r="EA19" s="164">
        <v>115.292</v>
      </c>
      <c r="EB19" s="164">
        <v>71.318600000000004</v>
      </c>
      <c r="EC19" s="164">
        <v>69.468000000000004</v>
      </c>
      <c r="ED19" s="164">
        <v>70.033699999999996</v>
      </c>
      <c r="EE19" s="164">
        <v>44.548200000000001</v>
      </c>
      <c r="EF19" s="164">
        <v>29.6448</v>
      </c>
      <c r="EG19" s="164">
        <v>-29.347999999999999</v>
      </c>
      <c r="EH19" s="164">
        <v>273.33620000000002</v>
      </c>
      <c r="EI19" s="164">
        <v>193.37039999999999</v>
      </c>
      <c r="EJ19" s="165"/>
      <c r="EK19" s="164">
        <v>-31.128599999999999</v>
      </c>
      <c r="EL19" s="164">
        <v>-28.970500000000001</v>
      </c>
      <c r="EM19" s="164">
        <v>52.249600000000001</v>
      </c>
      <c r="EN19" s="164">
        <v>-5.9706999999999999</v>
      </c>
      <c r="EO19" s="164">
        <v>-5.5153999999999996</v>
      </c>
      <c r="EP19" s="164">
        <v>49.2</v>
      </c>
      <c r="EQ19" s="164">
        <v>-78.208699999999993</v>
      </c>
      <c r="ER19" s="164">
        <v>-80.280299999999997</v>
      </c>
      <c r="ES19" s="164">
        <v>10.173400000000001</v>
      </c>
      <c r="ET19" s="165"/>
      <c r="EU19" s="164">
        <v>-26.2</v>
      </c>
      <c r="EV19" s="165"/>
      <c r="EW19" s="164">
        <v>14.979799999999999</v>
      </c>
      <c r="EX19" s="164">
        <v>-72.800600000000003</v>
      </c>
      <c r="EY19" s="164">
        <v>-34.909599999999998</v>
      </c>
      <c r="EZ19" s="164">
        <v>-33.771599999999999</v>
      </c>
      <c r="FA19" s="164">
        <v>7.2868000000000004</v>
      </c>
      <c r="FB19" s="164">
        <v>-26.85</v>
      </c>
      <c r="FC19" s="164">
        <v>-7.1924999999999999</v>
      </c>
      <c r="FD19" s="164">
        <v>20.886900000000001</v>
      </c>
      <c r="FE19" s="165"/>
      <c r="FF19" s="164">
        <v>20.574400000000001</v>
      </c>
      <c r="FG19" s="164">
        <v>42.045099999999998</v>
      </c>
      <c r="FH19" s="164">
        <v>41.993699999999997</v>
      </c>
      <c r="FI19" s="164">
        <v>41.369500000000002</v>
      </c>
      <c r="FJ19" s="164">
        <v>59.614400000000003</v>
      </c>
      <c r="FK19" s="164">
        <v>59.949399999999997</v>
      </c>
      <c r="FL19" s="164">
        <v>-115.2099</v>
      </c>
      <c r="FM19" s="164">
        <v>70.609099999999998</v>
      </c>
      <c r="FN19" s="164">
        <v>70.607399999999998</v>
      </c>
      <c r="FO19" s="164">
        <v>-111.94750000000001</v>
      </c>
      <c r="FP19" s="164">
        <v>-114.54179999999999</v>
      </c>
      <c r="FQ19" s="164">
        <v>5.3193000000000001</v>
      </c>
      <c r="FR19" s="164">
        <v>-0.6</v>
      </c>
      <c r="FS19" s="164">
        <v>13.6629</v>
      </c>
      <c r="FT19" s="164">
        <v>0.78639999999999999</v>
      </c>
      <c r="FU19" s="164">
        <v>-8.68</v>
      </c>
      <c r="FV19" s="164">
        <v>17</v>
      </c>
      <c r="FW19" s="164">
        <v>0</v>
      </c>
      <c r="FX19" s="165"/>
      <c r="FY19" s="164">
        <v>2.8079999999999998</v>
      </c>
      <c r="FZ19" s="164">
        <v>4.2679999999999998</v>
      </c>
      <c r="GA19" s="165"/>
      <c r="GB19" s="164">
        <v>60.94</v>
      </c>
      <c r="GC19" s="164">
        <v>117.0818</v>
      </c>
      <c r="GD19" s="164">
        <v>115.48480000000001</v>
      </c>
      <c r="GE19" s="165"/>
      <c r="GF19" s="164">
        <v>90.423500000000004</v>
      </c>
      <c r="GG19" s="164">
        <v>16.2</v>
      </c>
      <c r="GH19" s="164">
        <v>-13.2858</v>
      </c>
      <c r="GI19" s="164">
        <v>2.1492</v>
      </c>
      <c r="GJ19" s="164">
        <v>2.3014999999999999</v>
      </c>
      <c r="GK19" s="164">
        <v>1.3380000000000001</v>
      </c>
      <c r="GL19" s="165"/>
      <c r="GM19" s="165"/>
      <c r="GN19" s="165"/>
      <c r="GO19" s="164">
        <v>-21.038399999999999</v>
      </c>
      <c r="GP19" s="164">
        <v>19.415700000000001</v>
      </c>
      <c r="GQ19" s="164">
        <v>21.531600000000001</v>
      </c>
      <c r="GR19" s="164">
        <v>57.179900000000004</v>
      </c>
      <c r="GS19" s="164">
        <v>57.087600000000002</v>
      </c>
      <c r="GT19" s="164">
        <v>-136.28530000000001</v>
      </c>
      <c r="GU19" s="164">
        <v>-17.4406</v>
      </c>
      <c r="GV19" s="164">
        <v>31.924099999999999</v>
      </c>
      <c r="GW19" s="164">
        <v>-32.883600000000001</v>
      </c>
      <c r="GX19" s="165"/>
      <c r="GY19" s="164">
        <v>4.7755000000000001</v>
      </c>
      <c r="GZ19" s="164">
        <v>4.4508999999999999</v>
      </c>
      <c r="HA19" s="165"/>
      <c r="HB19" s="164">
        <v>127.8955</v>
      </c>
      <c r="HC19" s="164">
        <v>129.6319</v>
      </c>
      <c r="HD19" s="164">
        <v>283.3</v>
      </c>
      <c r="HE19" s="164">
        <v>-282.53730000000002</v>
      </c>
      <c r="HF19" s="165"/>
      <c r="HG19" s="164">
        <v>597.40719999999999</v>
      </c>
      <c r="HH19" s="164">
        <v>441.93389999999999</v>
      </c>
      <c r="HI19" s="164">
        <v>-125.7944</v>
      </c>
      <c r="HJ19" s="164">
        <v>-122.6461</v>
      </c>
      <c r="HK19" s="164">
        <v>-64.158600000000007</v>
      </c>
      <c r="HL19" s="164">
        <v>-57.706000000000003</v>
      </c>
      <c r="HM19" s="164">
        <v>82.25</v>
      </c>
      <c r="HN19" s="164">
        <v>80.707700000000003</v>
      </c>
      <c r="HO19" s="165"/>
      <c r="HP19" s="165"/>
      <c r="HQ19" s="164">
        <v>43.707000000000001</v>
      </c>
      <c r="HR19" s="164">
        <v>42.981900000000003</v>
      </c>
      <c r="HS19" s="164">
        <v>-23.663499999999999</v>
      </c>
      <c r="HT19" s="164">
        <v>-22.832599999999999</v>
      </c>
      <c r="HU19" s="164">
        <v>82.29</v>
      </c>
      <c r="HV19" s="164">
        <v>81.25</v>
      </c>
      <c r="HW19" s="164">
        <v>17.399999999999999</v>
      </c>
      <c r="HX19" s="164">
        <v>17.5</v>
      </c>
      <c r="HY19" s="164">
        <v>21.6799</v>
      </c>
      <c r="HZ19" s="164">
        <v>36.96</v>
      </c>
      <c r="IA19" s="164">
        <v>-332.04939999999999</v>
      </c>
      <c r="IB19" s="164">
        <v>108.2735</v>
      </c>
      <c r="IC19" s="164">
        <v>109.7152</v>
      </c>
      <c r="ID19" s="164">
        <v>15.1</v>
      </c>
      <c r="IE19" s="164">
        <v>-42.7</v>
      </c>
      <c r="IF19" s="164">
        <v>-42.9</v>
      </c>
      <c r="IG19" s="164">
        <v>-42.5</v>
      </c>
      <c r="IH19" s="165"/>
      <c r="II19" s="165"/>
      <c r="IJ19" s="164">
        <v>-431.3279</v>
      </c>
      <c r="IK19" s="164">
        <v>-163.79300000000001</v>
      </c>
      <c r="IL19" s="164">
        <v>387.07490000000001</v>
      </c>
      <c r="IM19" s="164">
        <v>321.61790000000002</v>
      </c>
      <c r="IN19" s="164">
        <v>45.715699999999998</v>
      </c>
      <c r="IO19" s="164">
        <v>-315.28219999999999</v>
      </c>
      <c r="IP19" s="164">
        <v>315.93329999999997</v>
      </c>
      <c r="IQ19" s="164">
        <v>-147.26159999999999</v>
      </c>
      <c r="IR19" s="164">
        <v>-214.1532</v>
      </c>
      <c r="IS19" s="164">
        <v>-313.15190000000001</v>
      </c>
      <c r="IT19" s="164">
        <v>78.170400000000001</v>
      </c>
      <c r="IU19" s="164">
        <v>78.334800000000001</v>
      </c>
      <c r="IV19" s="164">
        <v>148.667</v>
      </c>
      <c r="IW19" s="164">
        <v>-365.44690000000003</v>
      </c>
      <c r="IX19" s="164">
        <v>218.20169999999999</v>
      </c>
      <c r="IY19" s="164">
        <v>-157.08519999999999</v>
      </c>
      <c r="IZ19" s="164">
        <v>150.59370000000001</v>
      </c>
      <c r="JA19" s="164">
        <v>-9.0707000000000004</v>
      </c>
      <c r="JB19" s="165"/>
      <c r="JC19" s="164">
        <v>12.72</v>
      </c>
      <c r="JD19" s="164">
        <v>6.9329999999999998</v>
      </c>
      <c r="JE19" s="164">
        <v>6.9610000000000003</v>
      </c>
      <c r="JF19" s="164">
        <v>-13.04</v>
      </c>
      <c r="JG19" s="164">
        <v>-2.8</v>
      </c>
      <c r="JH19" s="165"/>
      <c r="JI19" s="164">
        <v>2.9891999999999999</v>
      </c>
      <c r="JJ19" s="164">
        <v>-27.245000000000001</v>
      </c>
      <c r="JK19" s="164">
        <v>-32.079000000000001</v>
      </c>
      <c r="JL19" s="164">
        <v>30.5</v>
      </c>
      <c r="JM19" s="164">
        <v>52.634</v>
      </c>
      <c r="JN19" s="164">
        <v>53.402000000000001</v>
      </c>
      <c r="JO19" s="165"/>
      <c r="JP19" s="165"/>
      <c r="JQ19" s="164">
        <v>54.771599999999999</v>
      </c>
      <c r="JR19" s="164">
        <v>52.094200000000001</v>
      </c>
      <c r="JS19" s="164">
        <v>54.136200000000002</v>
      </c>
      <c r="JT19" s="165"/>
      <c r="JU19" s="164">
        <v>43</v>
      </c>
      <c r="JV19" s="164">
        <v>37.787199999999999</v>
      </c>
      <c r="JW19" s="164">
        <v>5.66</v>
      </c>
      <c r="JX19" s="165"/>
      <c r="JY19" s="164">
        <v>-57.146799999999999</v>
      </c>
      <c r="JZ19" s="164">
        <v>80.862799999999993</v>
      </c>
      <c r="KA19" s="164">
        <v>66.176500000000004</v>
      </c>
      <c r="KB19" s="164">
        <v>-55.639600000000002</v>
      </c>
      <c r="KC19" s="164">
        <v>-80.200999999999993</v>
      </c>
      <c r="KD19" s="164">
        <v>56.065800000000003</v>
      </c>
      <c r="KE19" s="164">
        <v>22.086600000000001</v>
      </c>
      <c r="KF19" s="164">
        <v>-54.2</v>
      </c>
      <c r="KG19" s="164">
        <v>54.9</v>
      </c>
      <c r="KH19" s="164">
        <v>-153.16489999999999</v>
      </c>
      <c r="KI19" s="164">
        <v>179.74719999999999</v>
      </c>
    </row>
    <row r="20" spans="1:295" ht="18" customHeight="1" x14ac:dyDescent="0.3">
      <c r="A20" s="161" t="s">
        <v>60</v>
      </c>
      <c r="B20" s="161" t="s">
        <v>792</v>
      </c>
      <c r="C20" s="164">
        <v>0</v>
      </c>
      <c r="D20" s="164">
        <v>14.86</v>
      </c>
      <c r="E20" s="164">
        <v>-21.218599999999999</v>
      </c>
      <c r="F20" s="164">
        <v>7.9713000000000003</v>
      </c>
      <c r="G20" s="164">
        <v>31.990300000000001</v>
      </c>
      <c r="H20" s="165"/>
      <c r="I20" s="164">
        <v>37.751300000000001</v>
      </c>
      <c r="J20" s="164">
        <v>-85.949100000000001</v>
      </c>
      <c r="K20" s="164">
        <v>45.004800000000003</v>
      </c>
      <c r="L20" s="164">
        <v>23.057300000000001</v>
      </c>
      <c r="M20" s="164">
        <v>22.490400000000001</v>
      </c>
      <c r="N20" s="164">
        <v>0</v>
      </c>
      <c r="O20" s="164">
        <v>-23.54</v>
      </c>
      <c r="P20" s="164">
        <v>19.8</v>
      </c>
      <c r="Q20" s="164">
        <v>9.1080000000000005</v>
      </c>
      <c r="R20" s="164">
        <v>-19.8</v>
      </c>
      <c r="S20" s="164">
        <v>12.4969</v>
      </c>
      <c r="T20" s="164">
        <v>54.222799999999999</v>
      </c>
      <c r="U20" s="164">
        <v>15.398300000000001</v>
      </c>
      <c r="V20" s="164">
        <v>15.729699999999999</v>
      </c>
      <c r="W20" s="164">
        <v>26.0808</v>
      </c>
      <c r="X20" s="164">
        <v>16.935099999999998</v>
      </c>
      <c r="Y20" s="164">
        <v>6.0734000000000004</v>
      </c>
      <c r="Z20" s="164">
        <v>7.8685</v>
      </c>
      <c r="AA20" s="165"/>
      <c r="AB20" s="165"/>
      <c r="AC20" s="164">
        <v>-62.37</v>
      </c>
      <c r="AD20" s="164">
        <v>-61.85</v>
      </c>
      <c r="AE20" s="165"/>
      <c r="AF20" s="164">
        <v>0</v>
      </c>
      <c r="AG20" s="164">
        <v>22</v>
      </c>
      <c r="AH20" s="164">
        <v>6.7140000000000004</v>
      </c>
      <c r="AI20" s="164">
        <v>0.17599999999999999</v>
      </c>
      <c r="AJ20" s="165">
        <v>0</v>
      </c>
      <c r="AK20" s="164">
        <v>-44.01</v>
      </c>
      <c r="AL20" s="164">
        <v>-79.09</v>
      </c>
      <c r="AM20" s="164">
        <v>43.51</v>
      </c>
      <c r="AN20" s="164">
        <v>44.29</v>
      </c>
      <c r="AO20" s="164">
        <v>6.1718999999999999</v>
      </c>
      <c r="AP20" s="164">
        <v>13.533200000000001</v>
      </c>
      <c r="AQ20" s="164">
        <v>58.576099999999997</v>
      </c>
      <c r="AR20" s="164">
        <v>60.958300000000001</v>
      </c>
      <c r="AS20" s="164">
        <v>32.978400000000001</v>
      </c>
      <c r="AT20" s="164">
        <v>-60.208399999999997</v>
      </c>
      <c r="AU20" s="165">
        <v>0</v>
      </c>
      <c r="AV20" s="164">
        <v>9.9466000000000001</v>
      </c>
      <c r="AW20" s="164">
        <v>9.8713999999999995</v>
      </c>
      <c r="AX20" s="164">
        <v>61.494300000000003</v>
      </c>
      <c r="AY20" s="164">
        <v>62.9983</v>
      </c>
      <c r="AZ20" s="164">
        <v>-42.749699999999997</v>
      </c>
      <c r="BA20" s="164">
        <v>-46.926099999999998</v>
      </c>
      <c r="BB20" s="164">
        <v>-270.13040000000001</v>
      </c>
      <c r="BC20" s="164">
        <v>-15.218400000000001</v>
      </c>
      <c r="BD20" s="164">
        <v>-13.3</v>
      </c>
      <c r="BE20" s="164">
        <v>-13.2</v>
      </c>
      <c r="BF20" s="164">
        <v>65.243799999999993</v>
      </c>
      <c r="BG20" s="164">
        <v>3.3635999999999999</v>
      </c>
      <c r="BH20" s="164">
        <v>-3.5617999999999999</v>
      </c>
      <c r="BI20" s="165"/>
      <c r="BJ20" s="164">
        <v>-19.032599999999999</v>
      </c>
      <c r="BK20" s="164">
        <v>4.8800999999999997</v>
      </c>
      <c r="BL20" s="165"/>
      <c r="BM20" s="164">
        <v>1.9843999999999999</v>
      </c>
      <c r="BN20" s="164">
        <v>303.90320000000003</v>
      </c>
      <c r="BO20" s="164">
        <v>53.590499999999999</v>
      </c>
      <c r="BP20" s="164">
        <v>53.804099999999998</v>
      </c>
      <c r="BQ20" s="164">
        <v>-253.39429999999999</v>
      </c>
      <c r="BR20" s="164">
        <v>325.0188</v>
      </c>
      <c r="BS20" s="165"/>
      <c r="BT20" s="164">
        <v>-34.667099999999998</v>
      </c>
      <c r="BU20" s="164">
        <v>36.540399999999998</v>
      </c>
      <c r="BV20" s="164">
        <v>74.487399999999994</v>
      </c>
      <c r="BW20" s="164">
        <v>21.02</v>
      </c>
      <c r="BX20" s="164">
        <v>18.18</v>
      </c>
      <c r="BY20" s="164">
        <v>49.58</v>
      </c>
      <c r="BZ20" s="164">
        <v>67.25</v>
      </c>
      <c r="CA20" s="164">
        <v>-63.625399999999999</v>
      </c>
      <c r="CB20" s="164">
        <v>-62.9557</v>
      </c>
      <c r="CC20" s="164">
        <v>125.8943</v>
      </c>
      <c r="CD20" s="164">
        <v>125.54770000000001</v>
      </c>
      <c r="CE20" s="164">
        <v>23.030999999999999</v>
      </c>
      <c r="CF20" s="164">
        <v>-27.902799999999999</v>
      </c>
      <c r="CG20" s="164">
        <v>-28.207000000000001</v>
      </c>
      <c r="CH20" s="164">
        <v>-6.2652999999999999</v>
      </c>
      <c r="CI20" s="165"/>
      <c r="CJ20" s="165"/>
      <c r="CK20" s="165"/>
      <c r="CL20" s="164">
        <v>88.1</v>
      </c>
      <c r="CM20" s="164">
        <v>79.599999999999994</v>
      </c>
      <c r="CN20" s="164">
        <v>-13.83</v>
      </c>
      <c r="CO20" s="164">
        <v>81.581800000000001</v>
      </c>
      <c r="CP20" s="164">
        <v>80.397900000000007</v>
      </c>
      <c r="CQ20" s="164">
        <v>76.709199999999996</v>
      </c>
      <c r="CR20" s="164">
        <v>6.3540999999999999</v>
      </c>
      <c r="CS20" s="164">
        <v>6.758</v>
      </c>
      <c r="CT20" s="164">
        <v>-29.558</v>
      </c>
      <c r="CU20" s="164">
        <v>-13.073600000000001</v>
      </c>
      <c r="CV20" s="164">
        <v>-33.255000000000003</v>
      </c>
      <c r="CW20" s="164">
        <v>12.367699999999999</v>
      </c>
      <c r="CX20" s="164">
        <v>47.38</v>
      </c>
      <c r="CY20" s="164">
        <v>26.18</v>
      </c>
      <c r="CZ20" s="164">
        <v>36.3354</v>
      </c>
      <c r="DA20" s="164">
        <v>34.428400000000003</v>
      </c>
      <c r="DB20" s="165"/>
      <c r="DC20" s="165"/>
      <c r="DD20" s="165"/>
      <c r="DE20" s="165"/>
      <c r="DF20" s="164">
        <v>-10.835100000000001</v>
      </c>
      <c r="DG20" s="165"/>
      <c r="DH20" s="164">
        <v>-41.586799999999997</v>
      </c>
      <c r="DI20" s="164">
        <v>-77.8</v>
      </c>
      <c r="DJ20" s="164">
        <v>-78.5</v>
      </c>
      <c r="DK20" s="164">
        <v>25.529499999999999</v>
      </c>
      <c r="DL20" s="164">
        <v>40.7318</v>
      </c>
      <c r="DM20" s="164">
        <v>36.177399999999999</v>
      </c>
      <c r="DN20" s="164">
        <v>57.440199999999997</v>
      </c>
      <c r="DO20" s="164">
        <v>40.340000000000003</v>
      </c>
      <c r="DP20" s="164">
        <v>-2.0099999999999998</v>
      </c>
      <c r="DQ20" s="164">
        <v>55.226500000000001</v>
      </c>
      <c r="DR20" s="164">
        <v>10.528700000000001</v>
      </c>
      <c r="DS20" s="164">
        <v>-30</v>
      </c>
      <c r="DT20" s="164">
        <v>-30.54</v>
      </c>
      <c r="DU20" s="164">
        <v>106.07</v>
      </c>
      <c r="DV20" s="164">
        <v>56.84</v>
      </c>
      <c r="DW20" s="164">
        <v>12.072699999999999</v>
      </c>
      <c r="DX20" s="164">
        <v>11.2</v>
      </c>
      <c r="DY20" s="164">
        <v>-72.690799999999996</v>
      </c>
      <c r="DZ20" s="164">
        <v>-70.663600000000002</v>
      </c>
      <c r="EA20" s="164">
        <v>113.8365</v>
      </c>
      <c r="EB20" s="164">
        <v>70.836500000000001</v>
      </c>
      <c r="EC20" s="164">
        <v>68.151499999999999</v>
      </c>
      <c r="ED20" s="164">
        <v>69.536799999999999</v>
      </c>
      <c r="EE20" s="164">
        <v>42.349400000000003</v>
      </c>
      <c r="EF20" s="164">
        <v>26.795000000000002</v>
      </c>
      <c r="EG20" s="164">
        <v>-29.353999999999999</v>
      </c>
      <c r="EH20" s="164">
        <v>266.8107</v>
      </c>
      <c r="EI20" s="164">
        <v>167.78200000000001</v>
      </c>
      <c r="EJ20" s="165"/>
      <c r="EK20" s="164">
        <v>-32.748699999999999</v>
      </c>
      <c r="EL20" s="164">
        <v>-30.161799999999999</v>
      </c>
      <c r="EM20" s="164">
        <v>53.023499999999999</v>
      </c>
      <c r="EN20" s="164">
        <v>-8.9779</v>
      </c>
      <c r="EO20" s="164">
        <v>-8.3416999999999994</v>
      </c>
      <c r="EP20" s="164">
        <v>50.735999999999997</v>
      </c>
      <c r="EQ20" s="164">
        <v>-79.424999999999997</v>
      </c>
      <c r="ER20" s="164">
        <v>-80.723100000000002</v>
      </c>
      <c r="ES20" s="164">
        <v>12.7921</v>
      </c>
      <c r="ET20" s="165"/>
      <c r="EU20" s="164">
        <v>-23.7</v>
      </c>
      <c r="EV20" s="165"/>
      <c r="EW20" s="164">
        <v>14.9313</v>
      </c>
      <c r="EX20" s="164">
        <v>-79.598600000000005</v>
      </c>
      <c r="EY20" s="164">
        <v>-33.324300000000001</v>
      </c>
      <c r="EZ20" s="164">
        <v>-32.290700000000001</v>
      </c>
      <c r="FA20" s="164">
        <v>7.2622999999999998</v>
      </c>
      <c r="FB20" s="164">
        <v>-23.576599999999999</v>
      </c>
      <c r="FC20" s="164">
        <v>-7.9546000000000001</v>
      </c>
      <c r="FD20" s="164">
        <v>20.584700000000002</v>
      </c>
      <c r="FE20" s="165"/>
      <c r="FF20" s="164">
        <v>20.460100000000001</v>
      </c>
      <c r="FG20" s="164">
        <v>41.7988</v>
      </c>
      <c r="FH20" s="164">
        <v>41.611800000000002</v>
      </c>
      <c r="FI20" s="164">
        <v>40.617600000000003</v>
      </c>
      <c r="FJ20" s="164">
        <v>63.298499999999997</v>
      </c>
      <c r="FK20" s="164">
        <v>63.633400000000002</v>
      </c>
      <c r="FL20" s="164">
        <v>-116.0472</v>
      </c>
      <c r="FM20" s="164">
        <v>74.434600000000003</v>
      </c>
      <c r="FN20" s="164">
        <v>74.755099999999999</v>
      </c>
      <c r="FO20" s="164">
        <v>-117.3609</v>
      </c>
      <c r="FP20" s="164">
        <v>-118.9485</v>
      </c>
      <c r="FQ20" s="164">
        <v>4.8285999999999998</v>
      </c>
      <c r="FR20" s="164">
        <v>-7.48</v>
      </c>
      <c r="FS20" s="164">
        <v>10.9725</v>
      </c>
      <c r="FT20" s="164">
        <v>0.82189999999999996</v>
      </c>
      <c r="FU20" s="164">
        <v>-6.65</v>
      </c>
      <c r="FV20" s="164">
        <v>15.26</v>
      </c>
      <c r="FW20" s="165"/>
      <c r="FX20" s="165"/>
      <c r="FY20" s="164">
        <v>2.92</v>
      </c>
      <c r="FZ20" s="164">
        <v>3.1669999999999998</v>
      </c>
      <c r="GA20" s="165"/>
      <c r="GB20" s="164">
        <v>57.49</v>
      </c>
      <c r="GC20" s="164">
        <v>119.99250000000001</v>
      </c>
      <c r="GD20" s="164">
        <v>118.7988</v>
      </c>
      <c r="GE20" s="164">
        <v>10.52</v>
      </c>
      <c r="GF20" s="164">
        <v>89.406599999999997</v>
      </c>
      <c r="GG20" s="164">
        <v>16.3</v>
      </c>
      <c r="GH20" s="164">
        <v>-12.853899999999999</v>
      </c>
      <c r="GI20" s="164">
        <v>2.0731999999999999</v>
      </c>
      <c r="GJ20" s="164">
        <v>2.3319999999999999</v>
      </c>
      <c r="GK20" s="164">
        <v>1.3842000000000001</v>
      </c>
      <c r="GL20" s="165"/>
      <c r="GM20" s="165"/>
      <c r="GN20" s="164">
        <v>-17.275300000000001</v>
      </c>
      <c r="GO20" s="164">
        <v>-21.340499999999999</v>
      </c>
      <c r="GP20" s="164">
        <v>19.7029</v>
      </c>
      <c r="GQ20" s="164">
        <v>21.8873</v>
      </c>
      <c r="GR20" s="164">
        <v>53.288400000000003</v>
      </c>
      <c r="GS20" s="164">
        <v>54.558599999999998</v>
      </c>
      <c r="GT20" s="164">
        <v>-131.18430000000001</v>
      </c>
      <c r="GU20" s="164">
        <v>-17.3886</v>
      </c>
      <c r="GV20" s="164">
        <v>31.290900000000001</v>
      </c>
      <c r="GW20" s="164">
        <v>-33.500700000000002</v>
      </c>
      <c r="GX20" s="164">
        <v>13.1836</v>
      </c>
      <c r="GY20" s="164">
        <v>5.2553000000000001</v>
      </c>
      <c r="GZ20" s="164">
        <v>4.9782999999999999</v>
      </c>
      <c r="HA20" s="164">
        <v>15</v>
      </c>
      <c r="HB20" s="164">
        <v>122.8956</v>
      </c>
      <c r="HC20" s="164">
        <v>122.5939</v>
      </c>
      <c r="HD20" s="164">
        <v>279.89999999999998</v>
      </c>
      <c r="HE20" s="164">
        <v>-279.42430000000002</v>
      </c>
      <c r="HF20" s="164">
        <v>-581.45420000000001</v>
      </c>
      <c r="HG20" s="164">
        <v>582.26530000000002</v>
      </c>
      <c r="HH20" s="164">
        <v>414.99720000000002</v>
      </c>
      <c r="HI20" s="164">
        <v>-119.6426</v>
      </c>
      <c r="HJ20" s="164">
        <v>-117.621</v>
      </c>
      <c r="HK20" s="164">
        <v>-64.879499999999993</v>
      </c>
      <c r="HL20" s="164">
        <v>-57.943600000000004</v>
      </c>
      <c r="HM20" s="164">
        <v>82.917900000000003</v>
      </c>
      <c r="HN20" s="164">
        <v>83.370500000000007</v>
      </c>
      <c r="HO20" s="165"/>
      <c r="HP20" s="164">
        <v>-84.634500000000003</v>
      </c>
      <c r="HQ20" s="164">
        <v>43.970700000000001</v>
      </c>
      <c r="HR20" s="164">
        <v>42.948999999999998</v>
      </c>
      <c r="HS20" s="164">
        <v>-19.638500000000001</v>
      </c>
      <c r="HT20" s="164">
        <v>-18.750699999999998</v>
      </c>
      <c r="HU20" s="164">
        <v>77.27</v>
      </c>
      <c r="HV20" s="164">
        <v>78.680000000000007</v>
      </c>
      <c r="HW20" s="164">
        <v>15.7</v>
      </c>
      <c r="HX20" s="164">
        <v>15.7</v>
      </c>
      <c r="HY20" s="164">
        <v>21.863600000000002</v>
      </c>
      <c r="HZ20" s="164">
        <v>31.84</v>
      </c>
      <c r="IA20" s="164">
        <v>-324.66579999999999</v>
      </c>
      <c r="IB20" s="164">
        <v>104.8099</v>
      </c>
      <c r="IC20" s="164">
        <v>105.41630000000001</v>
      </c>
      <c r="ID20" s="164">
        <v>13.3</v>
      </c>
      <c r="IE20" s="164">
        <v>-43.9</v>
      </c>
      <c r="IF20" s="164">
        <v>-42.1</v>
      </c>
      <c r="IG20" s="164">
        <v>-41.7</v>
      </c>
      <c r="IH20" s="164">
        <v>1.502</v>
      </c>
      <c r="II20" s="164">
        <v>1.1529</v>
      </c>
      <c r="IJ20" s="164">
        <v>-407.41340000000002</v>
      </c>
      <c r="IK20" s="164">
        <v>-139.99109999999999</v>
      </c>
      <c r="IL20" s="164">
        <v>370.36369999999999</v>
      </c>
      <c r="IM20" s="164">
        <v>309.08069999999998</v>
      </c>
      <c r="IN20" s="164">
        <v>51.432899999999997</v>
      </c>
      <c r="IO20" s="164">
        <v>-300.45310000000001</v>
      </c>
      <c r="IP20" s="164">
        <v>301.66460000000001</v>
      </c>
      <c r="IQ20" s="164">
        <v>-145.82060000000001</v>
      </c>
      <c r="IR20" s="164">
        <v>-205.44280000000001</v>
      </c>
      <c r="IS20" s="164">
        <v>-297.7122</v>
      </c>
      <c r="IT20" s="164">
        <v>76.714699999999993</v>
      </c>
      <c r="IU20" s="164">
        <v>74.143699999999995</v>
      </c>
      <c r="IV20" s="164">
        <v>143.85650000000001</v>
      </c>
      <c r="IW20" s="164">
        <v>-355.18830000000003</v>
      </c>
      <c r="IX20" s="164">
        <v>211.08840000000001</v>
      </c>
      <c r="IY20" s="164">
        <v>-143.35820000000001</v>
      </c>
      <c r="IZ20" s="164">
        <v>145.5059</v>
      </c>
      <c r="JA20" s="164">
        <v>-8.8840000000000003</v>
      </c>
      <c r="JB20" s="165"/>
      <c r="JC20" s="164">
        <v>11.36</v>
      </c>
      <c r="JD20" s="164">
        <v>7.0730000000000004</v>
      </c>
      <c r="JE20" s="164">
        <v>7.1079999999999997</v>
      </c>
      <c r="JF20" s="164">
        <v>-11.68</v>
      </c>
      <c r="JG20" s="164">
        <v>-2.72</v>
      </c>
      <c r="JH20" s="165"/>
      <c r="JI20" s="164">
        <v>2.2568000000000001</v>
      </c>
      <c r="JJ20" s="164">
        <v>-27.364000000000001</v>
      </c>
      <c r="JK20" s="164">
        <v>-32.1096</v>
      </c>
      <c r="JL20" s="164">
        <v>31.7</v>
      </c>
      <c r="JM20" s="164">
        <v>54.738999999999997</v>
      </c>
      <c r="JN20" s="164">
        <v>54.627000000000002</v>
      </c>
      <c r="JO20" s="165"/>
      <c r="JP20" s="165"/>
      <c r="JQ20" s="164">
        <v>53.861899999999999</v>
      </c>
      <c r="JR20" s="164">
        <v>53.118699999999997</v>
      </c>
      <c r="JS20" s="164">
        <v>53.721499999999999</v>
      </c>
      <c r="JT20" s="165"/>
      <c r="JU20" s="164">
        <v>45.7</v>
      </c>
      <c r="JV20" s="164">
        <v>38.558</v>
      </c>
      <c r="JW20" s="164">
        <v>5.39</v>
      </c>
      <c r="JX20" s="165"/>
      <c r="JY20" s="164">
        <v>-57.857100000000003</v>
      </c>
      <c r="JZ20" s="164">
        <v>79.355900000000005</v>
      </c>
      <c r="KA20" s="164">
        <v>66.011499999999998</v>
      </c>
      <c r="KB20" s="164">
        <v>-57.683999999999997</v>
      </c>
      <c r="KC20" s="164">
        <v>-78.694299999999998</v>
      </c>
      <c r="KD20" s="164">
        <v>57.493200000000002</v>
      </c>
      <c r="KE20" s="164">
        <v>20.217500000000001</v>
      </c>
      <c r="KF20" s="164">
        <v>-56.7</v>
      </c>
      <c r="KG20" s="164">
        <v>55.5</v>
      </c>
      <c r="KH20" s="164">
        <v>-163.8329</v>
      </c>
      <c r="KI20" s="164">
        <v>192.91669999999999</v>
      </c>
    </row>
    <row r="21" spans="1:295" ht="18" customHeight="1" x14ac:dyDescent="0.3">
      <c r="A21" s="161" t="s">
        <v>60</v>
      </c>
      <c r="B21" s="161" t="s">
        <v>793</v>
      </c>
      <c r="C21" s="164">
        <v>0</v>
      </c>
      <c r="D21" s="164">
        <v>15.0358</v>
      </c>
      <c r="E21" s="165"/>
      <c r="F21" s="164">
        <v>8.3134999999999994</v>
      </c>
      <c r="G21" s="164">
        <v>32.2408</v>
      </c>
      <c r="H21" s="165"/>
      <c r="I21" s="164">
        <v>38.436300000000003</v>
      </c>
      <c r="J21" s="164">
        <v>-89.614999999999995</v>
      </c>
      <c r="K21" s="164">
        <v>48.152000000000001</v>
      </c>
      <c r="L21" s="164">
        <v>24.313300000000002</v>
      </c>
      <c r="M21" s="164">
        <v>23.572299999999998</v>
      </c>
      <c r="N21" s="164">
        <v>0</v>
      </c>
      <c r="O21" s="164">
        <v>-24.347000000000001</v>
      </c>
      <c r="P21" s="164">
        <v>19.8</v>
      </c>
      <c r="Q21" s="164">
        <v>9.9359999999999999</v>
      </c>
      <c r="R21" s="164">
        <v>-19.8</v>
      </c>
      <c r="S21" s="164">
        <v>12.524900000000001</v>
      </c>
      <c r="T21" s="164">
        <v>56.811399999999999</v>
      </c>
      <c r="U21" s="164">
        <v>15.7803</v>
      </c>
      <c r="V21" s="164">
        <v>15.967499999999999</v>
      </c>
      <c r="W21" s="164">
        <v>26.763300000000001</v>
      </c>
      <c r="X21" s="164">
        <v>16.794</v>
      </c>
      <c r="Y21" s="164">
        <v>5.8583999999999996</v>
      </c>
      <c r="Z21" s="164">
        <v>7.8804999999999996</v>
      </c>
      <c r="AA21" s="165"/>
      <c r="AB21" s="165"/>
      <c r="AC21" s="164">
        <v>-63.56</v>
      </c>
      <c r="AD21" s="164">
        <v>-63.56</v>
      </c>
      <c r="AE21" s="165"/>
      <c r="AF21" s="164">
        <v>0</v>
      </c>
      <c r="AG21" s="164">
        <v>22</v>
      </c>
      <c r="AH21" s="164">
        <v>6.6429999999999998</v>
      </c>
      <c r="AI21" s="164">
        <v>0.17399999999999999</v>
      </c>
      <c r="AJ21" s="165">
        <v>0</v>
      </c>
      <c r="AK21" s="164">
        <v>-46.41</v>
      </c>
      <c r="AL21" s="164">
        <v>-71.599999999999994</v>
      </c>
      <c r="AM21" s="164">
        <v>46.86</v>
      </c>
      <c r="AN21" s="164">
        <v>47.03</v>
      </c>
      <c r="AO21" s="164">
        <v>5.0049999999999999</v>
      </c>
      <c r="AP21" s="164">
        <v>14.141500000000001</v>
      </c>
      <c r="AQ21" s="164">
        <v>62.064900000000002</v>
      </c>
      <c r="AR21" s="164">
        <v>63.749099999999999</v>
      </c>
      <c r="AS21" s="164">
        <v>33.107300000000002</v>
      </c>
      <c r="AT21" s="164">
        <v>-60.058700000000002</v>
      </c>
      <c r="AU21" s="165">
        <v>0</v>
      </c>
      <c r="AV21" s="164">
        <v>30.631</v>
      </c>
      <c r="AW21" s="164">
        <v>31.1904</v>
      </c>
      <c r="AX21" s="164">
        <v>60.449199999999998</v>
      </c>
      <c r="AY21" s="164">
        <v>61.206699999999998</v>
      </c>
      <c r="AZ21" s="164">
        <v>-33.433500000000002</v>
      </c>
      <c r="BA21" s="164">
        <v>-33.935299999999998</v>
      </c>
      <c r="BB21" s="164">
        <v>-307.2722</v>
      </c>
      <c r="BC21" s="164">
        <v>-4.0061999999999998</v>
      </c>
      <c r="BD21" s="164">
        <v>-13.6</v>
      </c>
      <c r="BE21" s="164">
        <v>-13.6</v>
      </c>
      <c r="BF21" s="164">
        <v>63.8658</v>
      </c>
      <c r="BG21" s="164">
        <v>3.5036999999999998</v>
      </c>
      <c r="BH21" s="164">
        <v>-3.5712000000000002</v>
      </c>
      <c r="BI21" s="165"/>
      <c r="BJ21" s="164">
        <v>-17.303899999999999</v>
      </c>
      <c r="BK21" s="164">
        <v>4.0247000000000002</v>
      </c>
      <c r="BL21" s="165"/>
      <c r="BM21" s="164">
        <v>1.9684999999999999</v>
      </c>
      <c r="BN21" s="164">
        <v>348.18560000000002</v>
      </c>
      <c r="BO21" s="164">
        <v>66.835499999999996</v>
      </c>
      <c r="BP21" s="164">
        <v>66.713399999999993</v>
      </c>
      <c r="BQ21" s="164">
        <v>-257.11439999999999</v>
      </c>
      <c r="BR21" s="164">
        <v>381.85489999999999</v>
      </c>
      <c r="BS21" s="165"/>
      <c r="BT21" s="164">
        <v>-40.171799999999998</v>
      </c>
      <c r="BU21" s="164">
        <v>40.967799999999997</v>
      </c>
      <c r="BV21" s="164">
        <v>73.499399999999994</v>
      </c>
      <c r="BW21" s="164">
        <v>20.96</v>
      </c>
      <c r="BX21" s="164">
        <v>18.36</v>
      </c>
      <c r="BY21" s="164">
        <v>49.66</v>
      </c>
      <c r="BZ21" s="164">
        <v>66.03</v>
      </c>
      <c r="CA21" s="164">
        <v>-71.528899999999993</v>
      </c>
      <c r="CB21" s="164">
        <v>-71.260999999999996</v>
      </c>
      <c r="CC21" s="164">
        <v>127.8065</v>
      </c>
      <c r="CD21" s="164">
        <v>128.6234</v>
      </c>
      <c r="CE21" s="164">
        <v>22.338200000000001</v>
      </c>
      <c r="CF21" s="164">
        <v>-35.218000000000004</v>
      </c>
      <c r="CG21" s="164">
        <v>-35.114699999999999</v>
      </c>
      <c r="CH21" s="164">
        <v>-8.4437999999999995</v>
      </c>
      <c r="CI21" s="165"/>
      <c r="CJ21" s="165"/>
      <c r="CK21" s="165"/>
      <c r="CL21" s="164">
        <v>92.1</v>
      </c>
      <c r="CM21" s="164">
        <v>83.1</v>
      </c>
      <c r="CN21" s="164">
        <v>-14.11</v>
      </c>
      <c r="CO21" s="164">
        <v>79.246300000000005</v>
      </c>
      <c r="CP21" s="164">
        <v>77.990200000000002</v>
      </c>
      <c r="CQ21" s="164">
        <v>77.413799999999995</v>
      </c>
      <c r="CR21" s="164">
        <v>2.8571</v>
      </c>
      <c r="CS21" s="164">
        <v>3.0228999999999999</v>
      </c>
      <c r="CT21" s="164">
        <v>-10.403499999999999</v>
      </c>
      <c r="CU21" s="164">
        <v>-27.648800000000001</v>
      </c>
      <c r="CV21" s="164">
        <v>-13.193300000000001</v>
      </c>
      <c r="CW21" s="164">
        <v>12.231400000000001</v>
      </c>
      <c r="CX21" s="164">
        <v>48.87</v>
      </c>
      <c r="CY21" s="164">
        <v>26.87</v>
      </c>
      <c r="CZ21" s="164">
        <v>37.741700000000002</v>
      </c>
      <c r="DA21" s="164">
        <v>35.307299999999998</v>
      </c>
      <c r="DB21" s="165"/>
      <c r="DC21" s="165"/>
      <c r="DD21" s="165"/>
      <c r="DE21" s="165"/>
      <c r="DF21" s="164">
        <v>-3.6560999999999999</v>
      </c>
      <c r="DG21" s="165"/>
      <c r="DH21" s="164">
        <v>-40.932099999999998</v>
      </c>
      <c r="DI21" s="164">
        <v>-78.8</v>
      </c>
      <c r="DJ21" s="164">
        <v>-80.400000000000006</v>
      </c>
      <c r="DK21" s="164">
        <v>25.749199999999998</v>
      </c>
      <c r="DL21" s="164">
        <v>43.661499999999997</v>
      </c>
      <c r="DM21" s="164">
        <v>37.586399999999998</v>
      </c>
      <c r="DN21" s="164">
        <v>62.127699999999997</v>
      </c>
      <c r="DO21" s="164">
        <v>43.41</v>
      </c>
      <c r="DP21" s="164">
        <v>-1.69</v>
      </c>
      <c r="DQ21" s="164">
        <v>53.893500000000003</v>
      </c>
      <c r="DR21" s="164">
        <v>2.9401999999999999</v>
      </c>
      <c r="DS21" s="164">
        <v>-29.58</v>
      </c>
      <c r="DT21" s="164">
        <v>-29.77</v>
      </c>
      <c r="DU21" s="164">
        <v>102.88</v>
      </c>
      <c r="DV21" s="164">
        <v>56.19</v>
      </c>
      <c r="DW21" s="164">
        <v>4.6364000000000001</v>
      </c>
      <c r="DX21" s="164">
        <v>4.4726999999999997</v>
      </c>
      <c r="DY21" s="164">
        <v>-80.040499999999994</v>
      </c>
      <c r="DZ21" s="164">
        <v>-79.563599999999994</v>
      </c>
      <c r="EA21" s="164">
        <v>106.2028</v>
      </c>
      <c r="EB21" s="164">
        <v>64.216200000000001</v>
      </c>
      <c r="EC21" s="164">
        <v>62.072299999999998</v>
      </c>
      <c r="ED21" s="164">
        <v>62.999499999999998</v>
      </c>
      <c r="EE21" s="164">
        <v>35.114100000000001</v>
      </c>
      <c r="EF21" s="164">
        <v>21.069600000000001</v>
      </c>
      <c r="EG21" s="164">
        <v>-28.593</v>
      </c>
      <c r="EH21" s="164">
        <v>268.91489999999999</v>
      </c>
      <c r="EI21" s="164">
        <v>76.953599999999994</v>
      </c>
      <c r="EJ21" s="165"/>
      <c r="EK21" s="164">
        <v>-34.537199999999999</v>
      </c>
      <c r="EL21" s="164">
        <v>-32.0229</v>
      </c>
      <c r="EM21" s="164">
        <v>62.405500000000004</v>
      </c>
      <c r="EN21" s="164">
        <v>-11.3302</v>
      </c>
      <c r="EO21" s="164">
        <v>-9.6126000000000005</v>
      </c>
      <c r="EP21" s="164">
        <v>39.984000000000002</v>
      </c>
      <c r="EQ21" s="164">
        <v>-84.863699999999994</v>
      </c>
      <c r="ER21" s="164">
        <v>-86.292599999999993</v>
      </c>
      <c r="ES21" s="164">
        <v>19.1401</v>
      </c>
      <c r="ET21" s="165"/>
      <c r="EU21" s="164">
        <v>-17.2</v>
      </c>
      <c r="EV21" s="165"/>
      <c r="EW21" s="164">
        <v>15.7753</v>
      </c>
      <c r="EX21" s="164">
        <v>-86.470299999999995</v>
      </c>
      <c r="EY21" s="164">
        <v>-32.389400000000002</v>
      </c>
      <c r="EZ21" s="164">
        <v>-31.027200000000001</v>
      </c>
      <c r="FA21" s="164">
        <v>7.5547000000000004</v>
      </c>
      <c r="FB21" s="164">
        <v>-17.559999999999999</v>
      </c>
      <c r="FC21" s="164">
        <v>-14.79</v>
      </c>
      <c r="FD21" s="164">
        <v>20.320499999999999</v>
      </c>
      <c r="FE21" s="165"/>
      <c r="FF21" s="164">
        <v>20.028300000000002</v>
      </c>
      <c r="FG21" s="164">
        <v>40.567900000000002</v>
      </c>
      <c r="FH21" s="164">
        <v>41.341299999999997</v>
      </c>
      <c r="FI21" s="164">
        <v>40.050600000000003</v>
      </c>
      <c r="FJ21" s="164">
        <v>69.996700000000004</v>
      </c>
      <c r="FK21" s="164">
        <v>70.834000000000003</v>
      </c>
      <c r="FL21" s="164">
        <v>-114.7076</v>
      </c>
      <c r="FM21" s="164">
        <v>83.743300000000005</v>
      </c>
      <c r="FN21" s="164">
        <v>83.580299999999994</v>
      </c>
      <c r="FO21" s="164">
        <v>-114.7645</v>
      </c>
      <c r="FP21" s="164">
        <v>-113.6611</v>
      </c>
      <c r="FQ21" s="164">
        <v>3.8544</v>
      </c>
      <c r="FR21" s="164">
        <v>-9.42</v>
      </c>
      <c r="FS21" s="164">
        <v>9.3537999999999997</v>
      </c>
      <c r="FT21" s="164">
        <v>0.72789999999999999</v>
      </c>
      <c r="FU21" s="164">
        <v>-5.46</v>
      </c>
      <c r="FV21" s="164">
        <v>14.17</v>
      </c>
      <c r="FW21" s="165"/>
      <c r="FX21" s="165"/>
      <c r="FY21" s="164">
        <v>2.61</v>
      </c>
      <c r="FZ21" s="164">
        <v>4.1399999999999997</v>
      </c>
      <c r="GA21" s="165"/>
      <c r="GB21" s="164">
        <v>54.07</v>
      </c>
      <c r="GC21" s="164">
        <v>116.3215</v>
      </c>
      <c r="GD21" s="164">
        <v>115.9846</v>
      </c>
      <c r="GE21" s="164">
        <v>10.23</v>
      </c>
      <c r="GF21" s="164">
        <v>85.853800000000007</v>
      </c>
      <c r="GG21" s="164">
        <v>14.3</v>
      </c>
      <c r="GH21" s="164">
        <v>-14.7386</v>
      </c>
      <c r="GI21" s="164">
        <v>2.3733</v>
      </c>
      <c r="GJ21" s="164">
        <v>2.4855999999999998</v>
      </c>
      <c r="GK21" s="164">
        <v>1.4413</v>
      </c>
      <c r="GL21" s="165"/>
      <c r="GM21" s="165"/>
      <c r="GN21" s="164">
        <v>-17.023700000000002</v>
      </c>
      <c r="GO21" s="164">
        <v>-23.613700000000001</v>
      </c>
      <c r="GP21" s="164">
        <v>17.1722</v>
      </c>
      <c r="GQ21" s="164">
        <v>24.417400000000001</v>
      </c>
      <c r="GR21" s="164">
        <v>52.931100000000001</v>
      </c>
      <c r="GS21" s="164">
        <v>53.4116</v>
      </c>
      <c r="GT21" s="164">
        <v>-137.77000000000001</v>
      </c>
      <c r="GU21" s="164">
        <v>-17.727699999999999</v>
      </c>
      <c r="GV21" s="164">
        <v>32.725499999999997</v>
      </c>
      <c r="GW21" s="164">
        <v>-33.3977</v>
      </c>
      <c r="GX21" s="164">
        <v>12.879</v>
      </c>
      <c r="GY21" s="164">
        <v>5.5872999999999999</v>
      </c>
      <c r="GZ21" s="164">
        <v>5.3052000000000001</v>
      </c>
      <c r="HA21" s="164">
        <v>14.4063</v>
      </c>
      <c r="HB21" s="164">
        <v>104.36060000000001</v>
      </c>
      <c r="HC21" s="164">
        <v>104.0171</v>
      </c>
      <c r="HD21" s="164">
        <v>275.3</v>
      </c>
      <c r="HE21" s="164">
        <v>-276.548</v>
      </c>
      <c r="HF21" s="164">
        <v>-567.56600000000003</v>
      </c>
      <c r="HG21" s="164">
        <v>573.36569999999995</v>
      </c>
      <c r="HH21" s="164">
        <v>333.12110000000001</v>
      </c>
      <c r="HI21" s="164">
        <v>-102.4432</v>
      </c>
      <c r="HJ21" s="164">
        <v>-99.720399999999998</v>
      </c>
      <c r="HK21" s="164">
        <v>-67.332700000000003</v>
      </c>
      <c r="HL21" s="164">
        <v>-60.6586</v>
      </c>
      <c r="HM21" s="164">
        <v>82.697100000000006</v>
      </c>
      <c r="HN21" s="164">
        <v>81.709900000000005</v>
      </c>
      <c r="HO21" s="164">
        <v>-78.809100000000001</v>
      </c>
      <c r="HP21" s="165"/>
      <c r="HQ21" s="164">
        <v>36.060400000000001</v>
      </c>
      <c r="HR21" s="164">
        <v>35.192500000000003</v>
      </c>
      <c r="HS21" s="164">
        <v>-12.1188</v>
      </c>
      <c r="HT21" s="164">
        <v>-12.506600000000001</v>
      </c>
      <c r="HU21" s="164">
        <v>67.37</v>
      </c>
      <c r="HV21" s="164">
        <v>66.36</v>
      </c>
      <c r="HW21" s="164">
        <v>14.3</v>
      </c>
      <c r="HX21" s="164">
        <v>14.3</v>
      </c>
      <c r="HY21" s="164">
        <v>21.863600000000002</v>
      </c>
      <c r="HZ21" s="164">
        <v>12.56</v>
      </c>
      <c r="IA21" s="164">
        <v>-314.54270000000002</v>
      </c>
      <c r="IB21" s="164">
        <v>96.961699999999993</v>
      </c>
      <c r="IC21" s="164">
        <v>96.753</v>
      </c>
      <c r="ID21" s="164">
        <v>11.6</v>
      </c>
      <c r="IE21" s="164">
        <v>-41.6</v>
      </c>
      <c r="IF21" s="164">
        <v>-32.700000000000003</v>
      </c>
      <c r="IG21" s="164">
        <v>-32.299999999999997</v>
      </c>
      <c r="IH21" s="165"/>
      <c r="II21" s="164">
        <v>1.2868999999999999</v>
      </c>
      <c r="IJ21" s="164">
        <v>-329.74400000000003</v>
      </c>
      <c r="IK21" s="164">
        <v>-43.124299999999998</v>
      </c>
      <c r="IL21" s="164">
        <v>275.94450000000001</v>
      </c>
      <c r="IM21" s="164">
        <v>229.3263</v>
      </c>
      <c r="IN21" s="164">
        <v>51.946800000000003</v>
      </c>
      <c r="IO21" s="164">
        <v>-224.84639999999999</v>
      </c>
      <c r="IP21" s="164">
        <v>227.88910000000001</v>
      </c>
      <c r="IQ21" s="164">
        <v>-127.9174</v>
      </c>
      <c r="IR21" s="164">
        <v>-147.8211</v>
      </c>
      <c r="IS21" s="164">
        <v>-220.721</v>
      </c>
      <c r="IT21" s="164">
        <v>91.476799999999997</v>
      </c>
      <c r="IU21" s="164">
        <v>91.471299999999999</v>
      </c>
      <c r="IV21" s="164">
        <v>127.0684</v>
      </c>
      <c r="IW21" s="164">
        <v>-262.96429999999998</v>
      </c>
      <c r="IX21" s="164">
        <v>147.17269999999999</v>
      </c>
      <c r="IY21" s="164">
        <v>-114.1512</v>
      </c>
      <c r="IZ21" s="164">
        <v>112.0008</v>
      </c>
      <c r="JA21" s="164">
        <v>-9.8343000000000007</v>
      </c>
      <c r="JB21" s="165"/>
      <c r="JC21" s="164">
        <v>12.48</v>
      </c>
      <c r="JD21" s="164">
        <v>6.9119999999999999</v>
      </c>
      <c r="JE21" s="164">
        <v>6.8849999999999998</v>
      </c>
      <c r="JF21" s="164">
        <v>-12.64</v>
      </c>
      <c r="JG21" s="164">
        <v>-1.6</v>
      </c>
      <c r="JH21" s="165"/>
      <c r="JI21" s="164">
        <v>1.9058999999999999</v>
      </c>
      <c r="JJ21" s="164">
        <v>-24.8157</v>
      </c>
      <c r="JK21" s="164">
        <v>-32.402500000000003</v>
      </c>
      <c r="JL21" s="164">
        <v>31.6</v>
      </c>
      <c r="JM21" s="164">
        <v>52.698</v>
      </c>
      <c r="JN21" s="164">
        <v>51.899000000000001</v>
      </c>
      <c r="JO21" s="164">
        <v>11.4796</v>
      </c>
      <c r="JP21" s="164">
        <v>13.7887</v>
      </c>
      <c r="JQ21" s="164">
        <v>53.7622</v>
      </c>
      <c r="JR21" s="164">
        <v>52.830100000000002</v>
      </c>
      <c r="JS21" s="164">
        <v>55.080399999999997</v>
      </c>
      <c r="JT21" s="165"/>
      <c r="JU21" s="164">
        <v>44.6</v>
      </c>
      <c r="JV21" s="164">
        <v>37.714599999999997</v>
      </c>
      <c r="JW21" s="164">
        <v>5.83</v>
      </c>
      <c r="JX21" s="165"/>
      <c r="JY21" s="164">
        <v>-61.229199999999999</v>
      </c>
      <c r="JZ21" s="164">
        <v>82.191299999999998</v>
      </c>
      <c r="KA21" s="164">
        <v>69.4726</v>
      </c>
      <c r="KB21" s="164">
        <v>-60.610999999999997</v>
      </c>
      <c r="KC21" s="164">
        <v>-81.3626</v>
      </c>
      <c r="KD21" s="164">
        <v>60.289299999999997</v>
      </c>
      <c r="KE21" s="164">
        <v>19.962599999999998</v>
      </c>
      <c r="KF21" s="164">
        <v>-54</v>
      </c>
      <c r="KG21" s="164">
        <v>54.2</v>
      </c>
      <c r="KH21" s="164">
        <v>-232.613</v>
      </c>
      <c r="KI21" s="164">
        <v>254.59350000000001</v>
      </c>
    </row>
    <row r="22" spans="1:295" ht="18" customHeight="1" x14ac:dyDescent="0.3">
      <c r="A22" s="161" t="s">
        <v>60</v>
      </c>
      <c r="B22" s="161" t="s">
        <v>794</v>
      </c>
      <c r="C22" s="164">
        <v>0</v>
      </c>
      <c r="D22" s="164">
        <v>15.0375</v>
      </c>
      <c r="E22" s="164">
        <v>-20.921600000000002</v>
      </c>
      <c r="F22" s="164">
        <v>8.3609000000000009</v>
      </c>
      <c r="G22" s="164">
        <v>32.0916</v>
      </c>
      <c r="H22" s="165"/>
      <c r="I22" s="164">
        <v>39.350700000000003</v>
      </c>
      <c r="J22" s="164">
        <v>-87.306700000000006</v>
      </c>
      <c r="K22" s="164">
        <v>48.5334</v>
      </c>
      <c r="L22" s="164">
        <v>24.539300000000001</v>
      </c>
      <c r="M22" s="164">
        <v>24.229800000000001</v>
      </c>
      <c r="N22" s="164">
        <v>2.2200000000000002</v>
      </c>
      <c r="O22" s="164">
        <v>-27.928999999999998</v>
      </c>
      <c r="P22" s="164">
        <v>24.2</v>
      </c>
      <c r="Q22" s="164">
        <v>10.763999999999999</v>
      </c>
      <c r="R22" s="164">
        <v>-24.2</v>
      </c>
      <c r="S22" s="164">
        <v>11.6111</v>
      </c>
      <c r="T22" s="164">
        <v>54.377400000000002</v>
      </c>
      <c r="U22" s="164">
        <v>15.836</v>
      </c>
      <c r="V22" s="164">
        <v>15.8911</v>
      </c>
      <c r="W22" s="164">
        <v>26.267499999999998</v>
      </c>
      <c r="X22" s="164">
        <v>16.119499999999999</v>
      </c>
      <c r="Y22" s="164">
        <v>5.9846000000000004</v>
      </c>
      <c r="Z22" s="164">
        <v>7.6863000000000001</v>
      </c>
      <c r="AA22" s="165"/>
      <c r="AB22" s="165"/>
      <c r="AC22" s="164">
        <v>-63.43</v>
      </c>
      <c r="AD22" s="164">
        <v>-63.56</v>
      </c>
      <c r="AE22" s="165"/>
      <c r="AF22" s="164">
        <v>-2.2200000000000002</v>
      </c>
      <c r="AG22" s="164">
        <v>26.4</v>
      </c>
      <c r="AH22" s="164">
        <v>7.7590000000000003</v>
      </c>
      <c r="AI22" s="164">
        <v>0.18099999999999999</v>
      </c>
      <c r="AJ22" s="165">
        <v>0</v>
      </c>
      <c r="AK22" s="164">
        <v>-42.52</v>
      </c>
      <c r="AL22" s="164">
        <v>-76.599999999999994</v>
      </c>
      <c r="AM22" s="164">
        <v>42.5</v>
      </c>
      <c r="AN22" s="164">
        <v>42.81</v>
      </c>
      <c r="AO22" s="164">
        <v>5.2268999999999997</v>
      </c>
      <c r="AP22" s="164">
        <v>14.0939</v>
      </c>
      <c r="AQ22" s="164">
        <v>64.131500000000003</v>
      </c>
      <c r="AR22" s="164">
        <v>66.194800000000001</v>
      </c>
      <c r="AS22" s="164">
        <v>34.230899999999998</v>
      </c>
      <c r="AT22" s="164">
        <v>-52.517299999999999</v>
      </c>
      <c r="AU22" s="165">
        <v>0</v>
      </c>
      <c r="AV22" s="164">
        <v>8.5687999999999995</v>
      </c>
      <c r="AW22" s="164">
        <v>8.3965999999999994</v>
      </c>
      <c r="AX22" s="164">
        <v>64.399500000000003</v>
      </c>
      <c r="AY22" s="164">
        <v>65.969300000000004</v>
      </c>
      <c r="AZ22" s="164">
        <v>-46.500500000000002</v>
      </c>
      <c r="BA22" s="164">
        <v>-50.630099999999999</v>
      </c>
      <c r="BB22" s="164">
        <v>-292.7407</v>
      </c>
      <c r="BC22" s="164">
        <v>-2.0834999999999999</v>
      </c>
      <c r="BD22" s="164">
        <v>-14</v>
      </c>
      <c r="BE22" s="164">
        <v>-13.9</v>
      </c>
      <c r="BF22" s="164">
        <v>57.4255</v>
      </c>
      <c r="BG22" s="164">
        <v>3.3690000000000002</v>
      </c>
      <c r="BH22" s="164">
        <v>-3.7305999999999999</v>
      </c>
      <c r="BI22" s="165"/>
      <c r="BJ22" s="164">
        <v>-11.2988</v>
      </c>
      <c r="BK22" s="164">
        <v>4.8296000000000001</v>
      </c>
      <c r="BL22" s="165"/>
      <c r="BM22" s="164">
        <v>2.4037000000000002</v>
      </c>
      <c r="BN22" s="164">
        <v>325.81549999999999</v>
      </c>
      <c r="BO22" s="164">
        <v>100.8331</v>
      </c>
      <c r="BP22" s="164">
        <v>99.673400000000001</v>
      </c>
      <c r="BQ22" s="164">
        <v>-257.20519999999999</v>
      </c>
      <c r="BR22" s="164">
        <v>428.85050000000001</v>
      </c>
      <c r="BS22" s="165"/>
      <c r="BT22" s="164">
        <v>-35.2926</v>
      </c>
      <c r="BU22" s="164">
        <v>37.536099999999998</v>
      </c>
      <c r="BV22" s="164">
        <v>75.655000000000001</v>
      </c>
      <c r="BW22" s="164">
        <v>20.11</v>
      </c>
      <c r="BX22" s="164">
        <v>18.899999999999999</v>
      </c>
      <c r="BY22" s="164">
        <v>49.62</v>
      </c>
      <c r="BZ22" s="164">
        <v>63.82</v>
      </c>
      <c r="CA22" s="164">
        <v>-83.986900000000006</v>
      </c>
      <c r="CB22" s="164">
        <v>-83.183199999999999</v>
      </c>
      <c r="CC22" s="164">
        <v>138.1208</v>
      </c>
      <c r="CD22" s="164">
        <v>139.15620000000001</v>
      </c>
      <c r="CE22" s="164">
        <v>18.8081</v>
      </c>
      <c r="CF22" s="164">
        <v>-56.592500000000001</v>
      </c>
      <c r="CG22" s="164">
        <v>-56.552</v>
      </c>
      <c r="CH22" s="164">
        <v>-8.4334000000000007</v>
      </c>
      <c r="CI22" s="165"/>
      <c r="CJ22" s="165"/>
      <c r="CK22" s="165"/>
      <c r="CL22" s="164">
        <v>88.9</v>
      </c>
      <c r="CM22" s="164">
        <v>80.599999999999994</v>
      </c>
      <c r="CN22" s="164">
        <v>-14.4</v>
      </c>
      <c r="CO22" s="164">
        <v>67.561999999999998</v>
      </c>
      <c r="CP22" s="164">
        <v>65.737799999999993</v>
      </c>
      <c r="CQ22" s="164">
        <v>65.4255</v>
      </c>
      <c r="CR22" s="164">
        <v>31.3977</v>
      </c>
      <c r="CS22" s="164">
        <v>30.957999999999998</v>
      </c>
      <c r="CT22" s="164">
        <v>-12.771800000000001</v>
      </c>
      <c r="CU22" s="164">
        <v>-55.686199999999999</v>
      </c>
      <c r="CV22" s="164">
        <v>-13.9733</v>
      </c>
      <c r="CW22" s="164">
        <v>11.706099999999999</v>
      </c>
      <c r="CX22" s="164">
        <v>54.39</v>
      </c>
      <c r="CY22" s="164">
        <v>29.01</v>
      </c>
      <c r="CZ22" s="164">
        <v>40.0854</v>
      </c>
      <c r="DA22" s="164">
        <v>37.944000000000003</v>
      </c>
      <c r="DB22" s="165"/>
      <c r="DC22" s="165"/>
      <c r="DD22" s="165"/>
      <c r="DE22" s="165"/>
      <c r="DF22" s="164">
        <v>-2.1701999999999999</v>
      </c>
      <c r="DG22" s="165"/>
      <c r="DH22" s="164">
        <v>-41.4878</v>
      </c>
      <c r="DI22" s="164">
        <v>-90.4</v>
      </c>
      <c r="DJ22" s="164">
        <v>-90.4</v>
      </c>
      <c r="DK22" s="164">
        <v>26.271100000000001</v>
      </c>
      <c r="DL22" s="164">
        <v>49.520899999999997</v>
      </c>
      <c r="DM22" s="164">
        <v>41.343499999999999</v>
      </c>
      <c r="DN22" s="164">
        <v>70.330799999999996</v>
      </c>
      <c r="DO22" s="164">
        <v>49.18</v>
      </c>
      <c r="DP22" s="164">
        <v>-2.17</v>
      </c>
      <c r="DQ22" s="164">
        <v>51.987000000000002</v>
      </c>
      <c r="DR22" s="164">
        <v>2.0175999999999998</v>
      </c>
      <c r="DS22" s="164">
        <v>-29.39</v>
      </c>
      <c r="DT22" s="164">
        <v>-29.78</v>
      </c>
      <c r="DU22" s="164">
        <v>109.61</v>
      </c>
      <c r="DV22" s="164">
        <v>58.6</v>
      </c>
      <c r="DW22" s="164">
        <v>6.6726999999999999</v>
      </c>
      <c r="DX22" s="164">
        <v>7.6544999999999996</v>
      </c>
      <c r="DY22" s="164">
        <v>-92.242900000000006</v>
      </c>
      <c r="DZ22" s="164">
        <v>-89.7273</v>
      </c>
      <c r="EA22" s="164">
        <v>110.3702</v>
      </c>
      <c r="EB22" s="164">
        <v>67.1798</v>
      </c>
      <c r="EC22" s="164">
        <v>64.8613</v>
      </c>
      <c r="ED22" s="164">
        <v>66.679299999999998</v>
      </c>
      <c r="EE22" s="164">
        <v>23.119299999999999</v>
      </c>
      <c r="EF22" s="164">
        <v>6.2283999999999997</v>
      </c>
      <c r="EG22" s="164">
        <v>-29.013000000000002</v>
      </c>
      <c r="EH22" s="164">
        <v>268.64249999999998</v>
      </c>
      <c r="EI22" s="164">
        <v>-56.656199999999998</v>
      </c>
      <c r="EJ22" s="165"/>
      <c r="EK22" s="164">
        <v>-36.136400000000002</v>
      </c>
      <c r="EL22" s="164">
        <v>-33.670999999999999</v>
      </c>
      <c r="EM22" s="164">
        <v>66.8108</v>
      </c>
      <c r="EN22" s="164">
        <v>-25.365600000000001</v>
      </c>
      <c r="EO22" s="164">
        <v>-23.0779</v>
      </c>
      <c r="EP22" s="164">
        <v>33.840000000000003</v>
      </c>
      <c r="EQ22" s="164">
        <v>-87.642300000000006</v>
      </c>
      <c r="ER22" s="164">
        <v>-88.876900000000006</v>
      </c>
      <c r="ES22" s="164">
        <v>32.161999999999999</v>
      </c>
      <c r="ET22" s="165"/>
      <c r="EU22" s="164">
        <v>-17.600000000000001</v>
      </c>
      <c r="EV22" s="165"/>
      <c r="EW22" s="164">
        <v>16.484000000000002</v>
      </c>
      <c r="EX22" s="164">
        <v>-116.01990000000001</v>
      </c>
      <c r="EY22" s="164">
        <v>-29.9085</v>
      </c>
      <c r="EZ22" s="164">
        <v>-29.123200000000001</v>
      </c>
      <c r="FA22" s="164">
        <v>4.9028999999999998</v>
      </c>
      <c r="FB22" s="164">
        <v>-3.6876000000000002</v>
      </c>
      <c r="FC22" s="164">
        <v>-28.2896</v>
      </c>
      <c r="FD22" s="164">
        <v>20.6874</v>
      </c>
      <c r="FE22" s="165"/>
      <c r="FF22" s="164">
        <v>20.166599999999999</v>
      </c>
      <c r="FG22" s="164">
        <v>38.747900000000001</v>
      </c>
      <c r="FH22" s="164">
        <v>39.007300000000001</v>
      </c>
      <c r="FI22" s="164">
        <v>37.745199999999997</v>
      </c>
      <c r="FJ22" s="164">
        <v>83.560699999999997</v>
      </c>
      <c r="FK22" s="164">
        <v>84.565399999999997</v>
      </c>
      <c r="FL22" s="164">
        <v>-111.35850000000001</v>
      </c>
      <c r="FM22" s="164">
        <v>94.962800000000001</v>
      </c>
      <c r="FN22" s="164">
        <v>94.874799999999993</v>
      </c>
      <c r="FO22" s="164">
        <v>-109.89879999999999</v>
      </c>
      <c r="FP22" s="164">
        <v>-110.9111</v>
      </c>
      <c r="FQ22" s="164">
        <v>2.2210999999999999</v>
      </c>
      <c r="FR22" s="164">
        <v>-11.96</v>
      </c>
      <c r="FS22" s="164">
        <v>8.9534000000000002</v>
      </c>
      <c r="FT22" s="164">
        <v>0.70469999999999999</v>
      </c>
      <c r="FU22" s="164">
        <v>-5.28</v>
      </c>
      <c r="FV22" s="164">
        <v>14.51</v>
      </c>
      <c r="FW22" s="165"/>
      <c r="FX22" s="165"/>
      <c r="FY22" s="164">
        <v>2.68</v>
      </c>
      <c r="FZ22" s="164">
        <v>0.61499999999999999</v>
      </c>
      <c r="GA22" s="165"/>
      <c r="GB22" s="164">
        <v>52.68</v>
      </c>
      <c r="GC22" s="164">
        <v>112.8784</v>
      </c>
      <c r="GD22" s="164">
        <v>112.12350000000001</v>
      </c>
      <c r="GE22" s="164">
        <v>10.25</v>
      </c>
      <c r="GF22" s="164">
        <v>86.174700000000001</v>
      </c>
      <c r="GG22" s="164">
        <v>13.9</v>
      </c>
      <c r="GH22" s="164">
        <v>-15.781599999999999</v>
      </c>
      <c r="GI22" s="164">
        <v>2.4971000000000001</v>
      </c>
      <c r="GJ22" s="164">
        <v>2.6333000000000002</v>
      </c>
      <c r="GK22" s="164">
        <v>1.4696</v>
      </c>
      <c r="GL22" s="165"/>
      <c r="GM22" s="165"/>
      <c r="GN22" s="164">
        <v>-15.5222</v>
      </c>
      <c r="GO22" s="164">
        <v>-25.944199999999999</v>
      </c>
      <c r="GP22" s="164">
        <v>19.752400000000002</v>
      </c>
      <c r="GQ22" s="164">
        <v>26.584700000000002</v>
      </c>
      <c r="GR22" s="164">
        <v>54.084499999999998</v>
      </c>
      <c r="GS22" s="164">
        <v>56.743899999999996</v>
      </c>
      <c r="GT22" s="164">
        <v>-140.56010000000001</v>
      </c>
      <c r="GU22" s="164">
        <v>-19.193999999999999</v>
      </c>
      <c r="GV22" s="164">
        <v>33.213999999999999</v>
      </c>
      <c r="GW22" s="164">
        <v>-35.887900000000002</v>
      </c>
      <c r="GX22" s="164">
        <v>11.162000000000001</v>
      </c>
      <c r="GY22" s="164">
        <v>7.2279999999999998</v>
      </c>
      <c r="GZ22" s="164">
        <v>6.9097</v>
      </c>
      <c r="HA22" s="164">
        <v>12.842700000000001</v>
      </c>
      <c r="HB22" s="164">
        <v>79.177899999999994</v>
      </c>
      <c r="HC22" s="164">
        <v>79.518299999999996</v>
      </c>
      <c r="HD22" s="164">
        <v>272.39999999999998</v>
      </c>
      <c r="HE22" s="164">
        <v>-273.6712</v>
      </c>
      <c r="HF22" s="164">
        <v>-553.59500000000003</v>
      </c>
      <c r="HG22" s="164">
        <v>558.34939999999995</v>
      </c>
      <c r="HH22" s="164">
        <v>216.79400000000001</v>
      </c>
      <c r="HI22" s="164">
        <v>-77.391300000000001</v>
      </c>
      <c r="HJ22" s="164">
        <v>-76.217200000000005</v>
      </c>
      <c r="HK22" s="164">
        <v>-65.777000000000001</v>
      </c>
      <c r="HL22" s="164">
        <v>-59.078600000000002</v>
      </c>
      <c r="HM22" s="164">
        <v>81.652600000000007</v>
      </c>
      <c r="HN22" s="164">
        <v>80.738500000000002</v>
      </c>
      <c r="HO22" s="165"/>
      <c r="HP22" s="164">
        <v>-67.158600000000007</v>
      </c>
      <c r="HQ22" s="164">
        <v>25.2058</v>
      </c>
      <c r="HR22" s="164">
        <v>25.1069</v>
      </c>
      <c r="HS22" s="164">
        <v>3.1375999999999999</v>
      </c>
      <c r="HT22" s="164">
        <v>3.6920999999999999</v>
      </c>
      <c r="HU22" s="164">
        <v>44.44</v>
      </c>
      <c r="HV22" s="164">
        <v>44.46</v>
      </c>
      <c r="HW22" s="164">
        <v>15</v>
      </c>
      <c r="HX22" s="164">
        <v>15.1</v>
      </c>
      <c r="HY22" s="164">
        <v>21.884899999999998</v>
      </c>
      <c r="HZ22" s="164">
        <v>-13.44</v>
      </c>
      <c r="IA22" s="164">
        <v>-305.26780000000002</v>
      </c>
      <c r="IB22" s="164">
        <v>83.817800000000005</v>
      </c>
      <c r="IC22" s="164">
        <v>83.596400000000003</v>
      </c>
      <c r="ID22" s="164">
        <v>12.2</v>
      </c>
      <c r="IE22" s="164">
        <v>-35.9</v>
      </c>
      <c r="IF22" s="164">
        <v>-24</v>
      </c>
      <c r="IG22" s="164">
        <v>-24.2</v>
      </c>
      <c r="IH22" s="165"/>
      <c r="II22" s="165"/>
      <c r="IJ22" s="164">
        <v>-215.1026</v>
      </c>
      <c r="IK22" s="164">
        <v>83.015799999999999</v>
      </c>
      <c r="IL22" s="164">
        <v>141.0771</v>
      </c>
      <c r="IM22" s="164">
        <v>119.8753</v>
      </c>
      <c r="IN22" s="164">
        <v>51.548900000000003</v>
      </c>
      <c r="IO22" s="164">
        <v>-115.9414</v>
      </c>
      <c r="IP22" s="164">
        <v>111.29810000000001</v>
      </c>
      <c r="IQ22" s="164">
        <v>-118.1183</v>
      </c>
      <c r="IR22" s="164">
        <v>-66.607799999999997</v>
      </c>
      <c r="IS22" s="164">
        <v>-108.62609999999999</v>
      </c>
      <c r="IT22" s="164">
        <v>117.6361</v>
      </c>
      <c r="IU22" s="164">
        <v>116.70699999999999</v>
      </c>
      <c r="IV22" s="164">
        <v>120.62730000000001</v>
      </c>
      <c r="IW22" s="164">
        <v>-134.84549999999999</v>
      </c>
      <c r="IX22" s="164">
        <v>68.649699999999996</v>
      </c>
      <c r="IY22" s="164">
        <v>-66.786000000000001</v>
      </c>
      <c r="IZ22" s="164">
        <v>65.2303</v>
      </c>
      <c r="JA22" s="164">
        <v>-8.6477000000000004</v>
      </c>
      <c r="JB22" s="165"/>
      <c r="JC22" s="164">
        <v>15.52</v>
      </c>
      <c r="JD22" s="164">
        <v>6.7409999999999997</v>
      </c>
      <c r="JE22" s="164">
        <v>6.7489999999999997</v>
      </c>
      <c r="JF22" s="164">
        <v>-15.28</v>
      </c>
      <c r="JG22" s="164">
        <v>1.2</v>
      </c>
      <c r="JH22" s="165"/>
      <c r="JI22" s="164">
        <v>-1.4328000000000001</v>
      </c>
      <c r="JJ22" s="164">
        <v>-19.569700000000001</v>
      </c>
      <c r="JK22" s="164">
        <v>-31.142099999999999</v>
      </c>
      <c r="JL22" s="164">
        <v>29</v>
      </c>
      <c r="JM22" s="164">
        <v>51.152999999999999</v>
      </c>
      <c r="JN22" s="164">
        <v>51.286999999999999</v>
      </c>
      <c r="JO22" s="165"/>
      <c r="JP22" s="165"/>
      <c r="JQ22" s="164">
        <v>53.122</v>
      </c>
      <c r="JR22" s="164">
        <v>52.396900000000002</v>
      </c>
      <c r="JS22" s="164">
        <v>53.296700000000001</v>
      </c>
      <c r="JT22" s="165"/>
      <c r="JU22" s="164">
        <v>36.5</v>
      </c>
      <c r="JV22" s="164">
        <v>36.123399999999997</v>
      </c>
      <c r="JW22" s="164">
        <v>6.11</v>
      </c>
      <c r="JX22" s="165"/>
      <c r="JY22" s="164">
        <v>-59.654299999999999</v>
      </c>
      <c r="JZ22" s="164">
        <v>81.941800000000001</v>
      </c>
      <c r="KA22" s="164">
        <v>67.271900000000002</v>
      </c>
      <c r="KB22" s="164">
        <v>-59.737499999999997</v>
      </c>
      <c r="KC22" s="164">
        <v>-79.674899999999994</v>
      </c>
      <c r="KD22" s="164">
        <v>58.959000000000003</v>
      </c>
      <c r="KE22" s="164">
        <v>20.243600000000001</v>
      </c>
      <c r="KF22" s="164">
        <v>-47.5</v>
      </c>
      <c r="KG22" s="164">
        <v>47.8</v>
      </c>
      <c r="KH22" s="164">
        <v>-332.20310000000001</v>
      </c>
      <c r="KI22" s="164">
        <v>342.09410000000003</v>
      </c>
    </row>
    <row r="23" spans="1:295" ht="18" customHeight="1" x14ac:dyDescent="0.3">
      <c r="A23" s="161" t="s">
        <v>60</v>
      </c>
      <c r="B23" s="161" t="s">
        <v>795</v>
      </c>
      <c r="C23" s="164">
        <v>0</v>
      </c>
      <c r="D23" s="164">
        <v>15.841200000000001</v>
      </c>
      <c r="E23" s="164">
        <v>-21.865300000000001</v>
      </c>
      <c r="F23" s="164">
        <v>8.3735999999999997</v>
      </c>
      <c r="G23" s="164">
        <v>33.353000000000002</v>
      </c>
      <c r="H23" s="165"/>
      <c r="I23" s="164">
        <v>41.5197</v>
      </c>
      <c r="J23" s="164">
        <v>-91.6631</v>
      </c>
      <c r="K23" s="164">
        <v>54.821800000000003</v>
      </c>
      <c r="L23" s="164">
        <v>27.385200000000001</v>
      </c>
      <c r="M23" s="164">
        <v>26.747399999999999</v>
      </c>
      <c r="N23" s="164">
        <v>-4.4400000000000004</v>
      </c>
      <c r="O23" s="164">
        <v>-31.228999999999999</v>
      </c>
      <c r="P23" s="164">
        <v>26.4</v>
      </c>
      <c r="Q23" s="164">
        <v>12.42</v>
      </c>
      <c r="R23" s="164">
        <v>-24.2</v>
      </c>
      <c r="S23" s="164">
        <v>11.5137</v>
      </c>
      <c r="T23" s="164">
        <v>54.755400000000002</v>
      </c>
      <c r="U23" s="164">
        <v>16.286300000000001</v>
      </c>
      <c r="V23" s="164">
        <v>16.380600000000001</v>
      </c>
      <c r="W23" s="164">
        <v>27.1496</v>
      </c>
      <c r="X23" s="164">
        <v>16.115600000000001</v>
      </c>
      <c r="Y23" s="164">
        <v>6.1498999999999997</v>
      </c>
      <c r="Z23" s="164">
        <v>7.4555999999999996</v>
      </c>
      <c r="AA23" s="165"/>
      <c r="AB23" s="165"/>
      <c r="AC23" s="164">
        <v>-70.19</v>
      </c>
      <c r="AD23" s="164">
        <v>-70.099999999999994</v>
      </c>
      <c r="AE23" s="165"/>
      <c r="AF23" s="164">
        <v>4.4400000000000004</v>
      </c>
      <c r="AG23" s="164">
        <v>30.8</v>
      </c>
      <c r="AH23" s="164">
        <v>9.2449999999999992</v>
      </c>
      <c r="AI23" s="164">
        <v>0.19</v>
      </c>
      <c r="AJ23" s="165">
        <v>0</v>
      </c>
      <c r="AK23" s="164">
        <v>-51.99</v>
      </c>
      <c r="AL23" s="164">
        <v>-68.59</v>
      </c>
      <c r="AM23" s="164">
        <v>52.38</v>
      </c>
      <c r="AN23" s="164">
        <v>52.07</v>
      </c>
      <c r="AO23" s="164">
        <v>6.1548999999999996</v>
      </c>
      <c r="AP23" s="164">
        <v>13.6234</v>
      </c>
      <c r="AQ23" s="164">
        <v>67.327600000000004</v>
      </c>
      <c r="AR23" s="164">
        <v>68.873199999999997</v>
      </c>
      <c r="AS23" s="164">
        <v>39.308599999999998</v>
      </c>
      <c r="AT23" s="164">
        <v>-64.527100000000004</v>
      </c>
      <c r="AU23" s="165">
        <v>0</v>
      </c>
      <c r="AV23" s="164">
        <v>30.736999999999998</v>
      </c>
      <c r="AW23" s="164">
        <v>27.0974</v>
      </c>
      <c r="AX23" s="164">
        <v>67.084100000000007</v>
      </c>
      <c r="AY23" s="164">
        <v>69.3</v>
      </c>
      <c r="AZ23" s="164">
        <v>-32.015799999999999</v>
      </c>
      <c r="BA23" s="164">
        <v>-26.0274</v>
      </c>
      <c r="BB23" s="164">
        <v>-351.50450000000001</v>
      </c>
      <c r="BC23" s="164">
        <v>-5.0045000000000002</v>
      </c>
      <c r="BD23" s="164">
        <v>-13.8</v>
      </c>
      <c r="BE23" s="164">
        <v>-13.8</v>
      </c>
      <c r="BF23" s="164">
        <v>68.306399999999996</v>
      </c>
      <c r="BG23" s="164">
        <v>3.0676000000000001</v>
      </c>
      <c r="BH23" s="164">
        <v>-3.9255</v>
      </c>
      <c r="BI23" s="165"/>
      <c r="BJ23" s="164">
        <v>-20.571200000000001</v>
      </c>
      <c r="BK23" s="164">
        <v>6.4425999999999997</v>
      </c>
      <c r="BL23" s="165"/>
      <c r="BM23" s="164">
        <v>2.9588000000000001</v>
      </c>
      <c r="BN23" s="164">
        <v>378.2158</v>
      </c>
      <c r="BO23" s="164">
        <v>104.43429999999999</v>
      </c>
      <c r="BP23" s="164">
        <v>104.3733</v>
      </c>
      <c r="BQ23" s="164">
        <v>-235.55670000000001</v>
      </c>
      <c r="BR23" s="164">
        <v>501.22820000000002</v>
      </c>
      <c r="BS23" s="165"/>
      <c r="BT23" s="164">
        <v>-54.763399999999997</v>
      </c>
      <c r="BU23" s="164">
        <v>56.261000000000003</v>
      </c>
      <c r="BV23" s="164">
        <v>82.96</v>
      </c>
      <c r="BW23" s="164">
        <v>21.93</v>
      </c>
      <c r="BX23" s="164">
        <v>20.83</v>
      </c>
      <c r="BY23" s="164">
        <v>53.52</v>
      </c>
      <c r="BZ23" s="164">
        <v>68.180000000000007</v>
      </c>
      <c r="CA23" s="164">
        <v>-92.158299999999997</v>
      </c>
      <c r="CB23" s="164">
        <v>-91.756399999999999</v>
      </c>
      <c r="CC23" s="164">
        <v>147.84809999999999</v>
      </c>
      <c r="CD23" s="164">
        <v>148.85120000000001</v>
      </c>
      <c r="CE23" s="164">
        <v>16.060300000000002</v>
      </c>
      <c r="CF23" s="164">
        <v>-70.661900000000003</v>
      </c>
      <c r="CG23" s="164">
        <v>-71.106999999999999</v>
      </c>
      <c r="CH23" s="164">
        <v>-4.6273</v>
      </c>
      <c r="CI23" s="164">
        <v>0</v>
      </c>
      <c r="CJ23" s="165"/>
      <c r="CK23" s="165"/>
      <c r="CL23" s="164">
        <v>95.8</v>
      </c>
      <c r="CM23" s="164">
        <v>86.2</v>
      </c>
      <c r="CN23" s="164">
        <v>-15.1</v>
      </c>
      <c r="CO23" s="164">
        <v>68.215000000000003</v>
      </c>
      <c r="CP23" s="164">
        <v>66.576899999999995</v>
      </c>
      <c r="CQ23" s="164">
        <v>65.6554</v>
      </c>
      <c r="CR23" s="164">
        <v>33.230699999999999</v>
      </c>
      <c r="CS23" s="164">
        <v>34.0749</v>
      </c>
      <c r="CT23" s="164">
        <v>-14.304500000000001</v>
      </c>
      <c r="CU23" s="164">
        <v>-60.992800000000003</v>
      </c>
      <c r="CV23" s="164">
        <v>-13.427099999999999</v>
      </c>
      <c r="CW23" s="164">
        <v>12.1693</v>
      </c>
      <c r="CX23" s="164">
        <v>60.46</v>
      </c>
      <c r="CY23" s="164">
        <v>32.950000000000003</v>
      </c>
      <c r="CZ23" s="164">
        <v>43.8354</v>
      </c>
      <c r="DA23" s="164">
        <v>41.459699999999998</v>
      </c>
      <c r="DB23" s="165"/>
      <c r="DC23" s="165"/>
      <c r="DD23" s="165"/>
      <c r="DE23" s="165"/>
      <c r="DF23" s="164">
        <v>0</v>
      </c>
      <c r="DG23" s="165"/>
      <c r="DH23" s="164">
        <v>-44.113900000000001</v>
      </c>
      <c r="DI23" s="164">
        <v>-95.7</v>
      </c>
      <c r="DJ23" s="164">
        <v>-93.3</v>
      </c>
      <c r="DK23" s="164">
        <v>27.891500000000001</v>
      </c>
      <c r="DL23" s="164">
        <v>57.723999999999997</v>
      </c>
      <c r="DM23" s="164">
        <v>48.857900000000001</v>
      </c>
      <c r="DN23" s="164">
        <v>80.877700000000004</v>
      </c>
      <c r="DO23" s="164">
        <v>57.4</v>
      </c>
      <c r="DP23" s="164">
        <v>-3.58</v>
      </c>
      <c r="DQ23" s="164">
        <v>51.398000000000003</v>
      </c>
      <c r="DR23" s="164">
        <v>2.0870000000000002</v>
      </c>
      <c r="DS23" s="165"/>
      <c r="DT23" s="164">
        <v>-29.93</v>
      </c>
      <c r="DU23" s="164">
        <v>106.02</v>
      </c>
      <c r="DV23" s="164">
        <v>62.56</v>
      </c>
      <c r="DW23" s="164">
        <v>6.2908999999999997</v>
      </c>
      <c r="DX23" s="164">
        <v>5.5636000000000001</v>
      </c>
      <c r="DY23" s="164">
        <v>-100.389</v>
      </c>
      <c r="DZ23" s="164">
        <v>-97.327299999999994</v>
      </c>
      <c r="EA23" s="164">
        <v>117.63509999999999</v>
      </c>
      <c r="EB23" s="164">
        <v>73.889300000000006</v>
      </c>
      <c r="EC23" s="164">
        <v>70.666200000000003</v>
      </c>
      <c r="ED23" s="164">
        <v>71.939499999999995</v>
      </c>
      <c r="EE23" s="164">
        <v>8.0447000000000006</v>
      </c>
      <c r="EF23" s="164">
        <v>-10.6106</v>
      </c>
      <c r="EG23" s="164">
        <v>-28.896999999999998</v>
      </c>
      <c r="EH23" s="164">
        <v>245.38849999999999</v>
      </c>
      <c r="EI23" s="164">
        <v>-192.4376</v>
      </c>
      <c r="EJ23" s="165"/>
      <c r="EK23" s="164">
        <v>-37.356400000000001</v>
      </c>
      <c r="EL23" s="164">
        <v>-34.424399999999999</v>
      </c>
      <c r="EM23" s="164">
        <v>77.804699999999997</v>
      </c>
      <c r="EN23" s="164">
        <v>-47.767400000000002</v>
      </c>
      <c r="EO23" s="164">
        <v>-44.393599999999999</v>
      </c>
      <c r="EP23" s="164">
        <v>39.984000000000002</v>
      </c>
      <c r="EQ23" s="164">
        <v>-89.025599999999997</v>
      </c>
      <c r="ER23" s="164">
        <v>-90.267899999999997</v>
      </c>
      <c r="ES23" s="164">
        <v>48.586599999999997</v>
      </c>
      <c r="ET23" s="165"/>
      <c r="EU23" s="164">
        <v>-17.3</v>
      </c>
      <c r="EV23" s="165"/>
      <c r="EW23" s="164">
        <v>13.9086</v>
      </c>
      <c r="EX23" s="164">
        <v>-148.471</v>
      </c>
      <c r="EY23" s="164">
        <v>-31.894100000000002</v>
      </c>
      <c r="EZ23" s="164">
        <v>-31.512899999999998</v>
      </c>
      <c r="FA23" s="164">
        <v>8.3896999999999995</v>
      </c>
      <c r="FB23" s="164">
        <v>13.179500000000001</v>
      </c>
      <c r="FC23" s="164">
        <v>-44.157200000000003</v>
      </c>
      <c r="FD23" s="164">
        <v>20.5901</v>
      </c>
      <c r="FE23" s="165"/>
      <c r="FF23" s="164">
        <v>20.186499999999999</v>
      </c>
      <c r="FG23" s="164">
        <v>40.077300000000001</v>
      </c>
      <c r="FH23" s="164">
        <v>40.403399999999998</v>
      </c>
      <c r="FI23" s="164">
        <v>39.712699999999998</v>
      </c>
      <c r="FJ23" s="164">
        <v>91.431100000000001</v>
      </c>
      <c r="FK23" s="164">
        <v>91.933499999999995</v>
      </c>
      <c r="FL23" s="164">
        <v>-107.0046</v>
      </c>
      <c r="FM23" s="164">
        <v>102.3518</v>
      </c>
      <c r="FN23" s="164">
        <v>103.2599</v>
      </c>
      <c r="FO23" s="164">
        <v>-104.10599999999999</v>
      </c>
      <c r="FP23" s="164">
        <v>-101.2625</v>
      </c>
      <c r="FQ23" s="164">
        <v>-3.5430999999999999</v>
      </c>
      <c r="FR23" s="164">
        <v>-8.75</v>
      </c>
      <c r="FS23" s="164">
        <v>11.8734</v>
      </c>
      <c r="FT23" s="164">
        <v>0.751</v>
      </c>
      <c r="FU23" s="164">
        <v>-7.26</v>
      </c>
      <c r="FV23" s="164">
        <v>14.28</v>
      </c>
      <c r="FW23" s="165"/>
      <c r="FX23" s="165"/>
      <c r="FY23" s="164">
        <v>2.9119999999999999</v>
      </c>
      <c r="FZ23" s="164">
        <v>0.67200000000000004</v>
      </c>
      <c r="GA23" s="165"/>
      <c r="GB23" s="164">
        <v>51.96</v>
      </c>
      <c r="GC23" s="164">
        <v>103.6122</v>
      </c>
      <c r="GD23" s="164">
        <v>104.9349</v>
      </c>
      <c r="GE23" s="164">
        <v>10.67</v>
      </c>
      <c r="GF23" s="164">
        <v>85.221400000000003</v>
      </c>
      <c r="GG23" s="164">
        <v>13.5</v>
      </c>
      <c r="GH23" s="164">
        <v>-19.2819</v>
      </c>
      <c r="GI23" s="164">
        <v>2.2844000000000002</v>
      </c>
      <c r="GJ23" s="164">
        <v>2.3344999999999998</v>
      </c>
      <c r="GK23" s="164">
        <v>1.5162</v>
      </c>
      <c r="GL23" s="165"/>
      <c r="GM23" s="165"/>
      <c r="GN23" s="165"/>
      <c r="GO23" s="164">
        <v>-30.6328</v>
      </c>
      <c r="GP23" s="164">
        <v>20.329699999999999</v>
      </c>
      <c r="GQ23" s="164">
        <v>31.736899999999999</v>
      </c>
      <c r="GR23" s="164">
        <v>56.6389</v>
      </c>
      <c r="GS23" s="164">
        <v>56.350900000000003</v>
      </c>
      <c r="GT23" s="164">
        <v>-153.72049999999999</v>
      </c>
      <c r="GU23" s="164">
        <v>-21.849699999999999</v>
      </c>
      <c r="GV23" s="164">
        <v>37.052700000000002</v>
      </c>
      <c r="GW23" s="164">
        <v>-42.261299999999999</v>
      </c>
      <c r="GX23" s="164">
        <v>11.324</v>
      </c>
      <c r="GY23" s="164">
        <v>8.2437000000000005</v>
      </c>
      <c r="GZ23" s="164">
        <v>7.8379000000000003</v>
      </c>
      <c r="HA23" s="164">
        <v>12.7928</v>
      </c>
      <c r="HB23" s="164">
        <v>55.822499999999998</v>
      </c>
      <c r="HC23" s="164">
        <v>55.137500000000003</v>
      </c>
      <c r="HD23" s="164">
        <v>272.8</v>
      </c>
      <c r="HE23" s="164">
        <v>-277.39299999999997</v>
      </c>
      <c r="HF23" s="164">
        <v>-553.21910000000003</v>
      </c>
      <c r="HG23" s="164">
        <v>556.88670000000002</v>
      </c>
      <c r="HH23" s="164">
        <v>115.7152</v>
      </c>
      <c r="HI23" s="164">
        <v>-54.8874</v>
      </c>
      <c r="HJ23" s="164">
        <v>-52.604599999999998</v>
      </c>
      <c r="HK23" s="164">
        <v>-66.669600000000003</v>
      </c>
      <c r="HL23" s="164">
        <v>-60.578299999999999</v>
      </c>
      <c r="HM23" s="164">
        <v>80.631500000000003</v>
      </c>
      <c r="HN23" s="164">
        <v>81.918899999999994</v>
      </c>
      <c r="HO23" s="165"/>
      <c r="HP23" s="164">
        <v>-10.7049</v>
      </c>
      <c r="HQ23" s="164">
        <v>13.263400000000001</v>
      </c>
      <c r="HR23" s="164">
        <v>13.186500000000001</v>
      </c>
      <c r="HS23" s="164">
        <v>12.863300000000001</v>
      </c>
      <c r="HT23" s="164">
        <v>13.2371</v>
      </c>
      <c r="HU23" s="164">
        <v>17.05</v>
      </c>
      <c r="HV23" s="164">
        <v>17.03</v>
      </c>
      <c r="HW23" s="164">
        <v>15.6</v>
      </c>
      <c r="HX23" s="164">
        <v>16.3</v>
      </c>
      <c r="HY23" s="164">
        <v>21.474799999999998</v>
      </c>
      <c r="HZ23" s="164">
        <v>-37.44</v>
      </c>
      <c r="IA23" s="164">
        <v>-282.09230000000002</v>
      </c>
      <c r="IB23" s="164">
        <v>66.525300000000001</v>
      </c>
      <c r="IC23" s="164">
        <v>66.2791</v>
      </c>
      <c r="ID23" s="164">
        <v>8.8000000000000007</v>
      </c>
      <c r="IE23" s="164">
        <v>-31.9</v>
      </c>
      <c r="IF23" s="164">
        <v>-12.2</v>
      </c>
      <c r="IG23" s="164">
        <v>-12.3</v>
      </c>
      <c r="IH23" s="164">
        <v>1.2928999999999999</v>
      </c>
      <c r="II23" s="165"/>
      <c r="IJ23" s="164">
        <v>-108.1272</v>
      </c>
      <c r="IK23" s="164">
        <v>219.7276</v>
      </c>
      <c r="IL23" s="164">
        <v>0</v>
      </c>
      <c r="IM23" s="164">
        <v>-0.6119</v>
      </c>
      <c r="IN23" s="164">
        <v>41.872100000000003</v>
      </c>
      <c r="IO23" s="164">
        <v>3.9912000000000001</v>
      </c>
      <c r="IP23" s="164">
        <v>-9.6649999999999991</v>
      </c>
      <c r="IQ23" s="164">
        <v>-105.4046</v>
      </c>
      <c r="IR23" s="164">
        <v>23.790099999999999</v>
      </c>
      <c r="IS23" s="164">
        <v>5.7880000000000003</v>
      </c>
      <c r="IT23" s="164">
        <v>139.48679999999999</v>
      </c>
      <c r="IU23" s="164">
        <v>137.1661</v>
      </c>
      <c r="IV23" s="164">
        <v>110.6763</v>
      </c>
      <c r="IW23" s="164">
        <v>1.2989999999999999</v>
      </c>
      <c r="IX23" s="164">
        <v>-24.180299999999999</v>
      </c>
      <c r="IY23" s="164">
        <v>-27.8232</v>
      </c>
      <c r="IZ23" s="164">
        <v>16.9038</v>
      </c>
      <c r="JA23" s="164">
        <v>-9.3344000000000005</v>
      </c>
      <c r="JB23" s="165"/>
      <c r="JC23" s="164">
        <v>17.12</v>
      </c>
      <c r="JD23" s="164">
        <v>6.8129999999999997</v>
      </c>
      <c r="JE23" s="164">
        <v>6.8239999999999998</v>
      </c>
      <c r="JF23" s="164">
        <v>-16.559999999999999</v>
      </c>
      <c r="JG23" s="164">
        <v>3.2</v>
      </c>
      <c r="JH23" s="165"/>
      <c r="JI23" s="164">
        <v>-3.3096999999999999</v>
      </c>
      <c r="JJ23" s="164">
        <v>-16.377500000000001</v>
      </c>
      <c r="JK23" s="164">
        <v>-32.225499999999997</v>
      </c>
      <c r="JL23" s="164">
        <v>28.9</v>
      </c>
      <c r="JM23" s="164">
        <v>54.454999999999998</v>
      </c>
      <c r="JN23" s="164">
        <v>52.164999999999999</v>
      </c>
      <c r="JO23" s="165"/>
      <c r="JP23" s="165"/>
      <c r="JQ23" s="164">
        <v>51.447200000000002</v>
      </c>
      <c r="JR23" s="164">
        <v>52.3889</v>
      </c>
      <c r="JS23" s="164">
        <v>51.673099999999998</v>
      </c>
      <c r="JT23" s="165"/>
      <c r="JU23" s="164">
        <v>30.8</v>
      </c>
      <c r="JV23" s="164">
        <v>35.161200000000001</v>
      </c>
      <c r="JW23" s="164">
        <v>6.35</v>
      </c>
      <c r="JX23" s="165"/>
      <c r="JY23" s="164">
        <v>-61.167200000000001</v>
      </c>
      <c r="JZ23" s="164">
        <v>83.521500000000003</v>
      </c>
      <c r="KA23" s="164">
        <v>69.725300000000004</v>
      </c>
      <c r="KB23" s="164">
        <v>-60.788699999999999</v>
      </c>
      <c r="KC23" s="164">
        <v>-82.648700000000005</v>
      </c>
      <c r="KD23" s="164">
        <v>59.805500000000002</v>
      </c>
      <c r="KE23" s="164">
        <v>21.388500000000001</v>
      </c>
      <c r="KF23" s="164">
        <v>-41.1</v>
      </c>
      <c r="KG23" s="164">
        <v>41.6</v>
      </c>
      <c r="KH23" s="164">
        <v>-434.58710000000002</v>
      </c>
      <c r="KI23" s="164">
        <v>441.42840000000001</v>
      </c>
    </row>
    <row r="24" spans="1:295" ht="18" customHeight="1" x14ac:dyDescent="0.3">
      <c r="A24" s="161" t="s">
        <v>60</v>
      </c>
      <c r="B24" s="161" t="s">
        <v>796</v>
      </c>
      <c r="C24" s="166">
        <v>0</v>
      </c>
      <c r="D24" s="166">
        <v>16.257100000000001</v>
      </c>
      <c r="E24" s="166">
        <v>-22.1525</v>
      </c>
      <c r="F24" s="166">
        <v>8.6851000000000003</v>
      </c>
      <c r="G24" s="166">
        <v>32.929900000000004</v>
      </c>
      <c r="H24" s="167"/>
      <c r="I24" s="166">
        <v>43.099200000000003</v>
      </c>
      <c r="J24" s="166">
        <v>-95.171999999999997</v>
      </c>
      <c r="K24" s="166">
        <v>56.4621</v>
      </c>
      <c r="L24" s="166">
        <v>28.735099999999999</v>
      </c>
      <c r="M24" s="166">
        <v>27.935400000000001</v>
      </c>
      <c r="N24" s="166">
        <v>-4.4400000000000004</v>
      </c>
      <c r="O24" s="166">
        <v>-46.189</v>
      </c>
      <c r="P24" s="166">
        <v>41.8</v>
      </c>
      <c r="Q24" s="166">
        <v>13.247999999999999</v>
      </c>
      <c r="R24" s="166">
        <v>-41.8</v>
      </c>
      <c r="S24" s="166">
        <v>11.7658</v>
      </c>
      <c r="T24" s="166">
        <v>56.275599999999997</v>
      </c>
      <c r="U24" s="166">
        <v>16.933199999999999</v>
      </c>
      <c r="V24" s="166">
        <v>17.369700000000002</v>
      </c>
      <c r="W24" s="166">
        <v>28.767700000000001</v>
      </c>
      <c r="X24" s="166">
        <v>16.059000000000001</v>
      </c>
      <c r="Y24" s="166">
        <v>5.9598000000000004</v>
      </c>
      <c r="Z24" s="166">
        <v>7.5762999999999998</v>
      </c>
      <c r="AA24" s="167"/>
      <c r="AB24" s="167"/>
      <c r="AC24" s="166">
        <v>-76.42</v>
      </c>
      <c r="AD24" s="166">
        <v>-76.77</v>
      </c>
      <c r="AE24" s="167"/>
      <c r="AF24" s="166">
        <v>6.66</v>
      </c>
      <c r="AG24" s="166">
        <v>44</v>
      </c>
      <c r="AH24" s="166">
        <v>9.048</v>
      </c>
      <c r="AI24" s="166">
        <v>0.182</v>
      </c>
      <c r="AJ24" s="167">
        <v>0</v>
      </c>
      <c r="AK24" s="166">
        <v>-55.76</v>
      </c>
      <c r="AL24" s="166">
        <v>-75.11</v>
      </c>
      <c r="AM24" s="166">
        <v>55.98</v>
      </c>
      <c r="AN24" s="166">
        <v>56.25</v>
      </c>
      <c r="AO24" s="166">
        <v>6.0191999999999997</v>
      </c>
      <c r="AP24" s="166">
        <v>13.5398</v>
      </c>
      <c r="AQ24" s="166">
        <v>70.132099999999994</v>
      </c>
      <c r="AR24" s="166">
        <v>72.798299999999998</v>
      </c>
      <c r="AS24" s="166">
        <v>44.794600000000003</v>
      </c>
      <c r="AT24" s="166">
        <v>-67.630099999999999</v>
      </c>
      <c r="AU24" s="167">
        <v>0</v>
      </c>
      <c r="AV24" s="166">
        <v>9.4967000000000006</v>
      </c>
      <c r="AW24" s="166">
        <v>9.2940000000000005</v>
      </c>
      <c r="AX24" s="166">
        <v>73.467399999999998</v>
      </c>
      <c r="AY24" s="166">
        <v>75.138499999999993</v>
      </c>
      <c r="AZ24" s="166">
        <v>-44.034700000000001</v>
      </c>
      <c r="BA24" s="166">
        <v>-47.692300000000003</v>
      </c>
      <c r="BB24" s="166">
        <v>-350.89330000000001</v>
      </c>
      <c r="BC24" s="166">
        <v>-7.1196999999999999</v>
      </c>
      <c r="BD24" s="166">
        <v>-14.9</v>
      </c>
      <c r="BE24" s="166">
        <v>-15</v>
      </c>
      <c r="BF24" s="166">
        <v>72.727800000000002</v>
      </c>
      <c r="BG24" s="166">
        <v>2.9348000000000001</v>
      </c>
      <c r="BH24" s="166">
        <v>-4.2121000000000004</v>
      </c>
      <c r="BI24" s="167"/>
      <c r="BJ24" s="166">
        <v>-23.241800000000001</v>
      </c>
      <c r="BK24" s="166">
        <v>8.4224999999999994</v>
      </c>
      <c r="BL24" s="166">
        <v>5.1151</v>
      </c>
      <c r="BM24" s="166">
        <v>3.4203000000000001</v>
      </c>
      <c r="BN24" s="166">
        <v>380.87090000000001</v>
      </c>
      <c r="BO24" s="166">
        <v>112.6133</v>
      </c>
      <c r="BP24" s="166">
        <v>112.4302</v>
      </c>
      <c r="BQ24" s="166">
        <v>-231.79329999999999</v>
      </c>
      <c r="BR24" s="166">
        <v>528.83450000000005</v>
      </c>
      <c r="BS24" s="167"/>
      <c r="BT24" s="166">
        <v>-74.503500000000003</v>
      </c>
      <c r="BU24" s="166">
        <v>76.143799999999999</v>
      </c>
      <c r="BV24" s="166">
        <v>89.287099999999995</v>
      </c>
      <c r="BW24" s="166">
        <v>23.01</v>
      </c>
      <c r="BX24" s="166">
        <v>22.32</v>
      </c>
      <c r="BY24" s="166">
        <v>56.9</v>
      </c>
      <c r="BZ24" s="166">
        <v>71.209999999999994</v>
      </c>
      <c r="CA24" s="166">
        <v>-94.837400000000002</v>
      </c>
      <c r="CB24" s="166">
        <v>-93.096000000000004</v>
      </c>
      <c r="CC24" s="166">
        <v>152.59639999999999</v>
      </c>
      <c r="CD24" s="166">
        <v>154.6003</v>
      </c>
      <c r="CE24" s="166">
        <v>12.5565</v>
      </c>
      <c r="CF24" s="166">
        <v>-80.872799999999998</v>
      </c>
      <c r="CG24" s="166">
        <v>-80.366900000000001</v>
      </c>
      <c r="CH24" s="166">
        <v>-3.0146000000000002</v>
      </c>
      <c r="CI24" s="166">
        <v>0</v>
      </c>
      <c r="CJ24" s="167"/>
      <c r="CK24" s="167"/>
      <c r="CL24" s="166">
        <v>100.1</v>
      </c>
      <c r="CM24" s="166">
        <v>90.3</v>
      </c>
      <c r="CN24" s="166">
        <v>-15.51</v>
      </c>
      <c r="CO24" s="166">
        <v>69.058700000000002</v>
      </c>
      <c r="CP24" s="166">
        <v>66.594800000000006</v>
      </c>
      <c r="CQ24" s="166">
        <v>67.105199999999996</v>
      </c>
      <c r="CR24" s="166">
        <v>40.195900000000002</v>
      </c>
      <c r="CS24" s="166">
        <v>40.659599999999998</v>
      </c>
      <c r="CT24" s="166">
        <v>-24.440899999999999</v>
      </c>
      <c r="CU24" s="166">
        <v>-62.264200000000002</v>
      </c>
      <c r="CV24" s="166">
        <v>-23.552199999999999</v>
      </c>
      <c r="CW24" s="166">
        <v>12.8178</v>
      </c>
      <c r="CX24" s="166">
        <v>66.739999999999995</v>
      </c>
      <c r="CY24" s="166">
        <v>35.61</v>
      </c>
      <c r="CZ24" s="166">
        <v>47.116700000000002</v>
      </c>
      <c r="DA24" s="166">
        <v>44.682299999999998</v>
      </c>
      <c r="DB24" s="167"/>
      <c r="DC24" s="167"/>
      <c r="DD24" s="167"/>
      <c r="DE24" s="167"/>
      <c r="DF24" s="166">
        <v>0</v>
      </c>
      <c r="DG24" s="167"/>
      <c r="DH24" s="166">
        <v>-46.148600000000002</v>
      </c>
      <c r="DI24" s="166">
        <v>-100.9</v>
      </c>
      <c r="DJ24" s="166">
        <v>-102.6</v>
      </c>
      <c r="DK24" s="166">
        <v>28.199200000000001</v>
      </c>
      <c r="DL24" s="166">
        <v>62.411499999999997</v>
      </c>
      <c r="DM24" s="166">
        <v>52.615000000000002</v>
      </c>
      <c r="DN24" s="166">
        <v>87.908900000000003</v>
      </c>
      <c r="DO24" s="166">
        <v>61.84</v>
      </c>
      <c r="DP24" s="166">
        <v>-4.29</v>
      </c>
      <c r="DQ24" s="166">
        <v>52.142000000000003</v>
      </c>
      <c r="DR24" s="166">
        <v>1.4307000000000001</v>
      </c>
      <c r="DS24" s="166">
        <v>-29.48</v>
      </c>
      <c r="DT24" s="166">
        <v>-29.88</v>
      </c>
      <c r="DU24" s="166">
        <v>107.12</v>
      </c>
      <c r="DV24" s="166">
        <v>67.400000000000006</v>
      </c>
      <c r="DW24" s="166">
        <v>2.1091000000000002</v>
      </c>
      <c r="DX24" s="166">
        <v>2.1273</v>
      </c>
      <c r="DY24" s="166">
        <v>-106.2508</v>
      </c>
      <c r="DZ24" s="166">
        <v>-103.25449999999999</v>
      </c>
      <c r="EA24" s="166">
        <v>122.1935</v>
      </c>
      <c r="EB24" s="166">
        <v>76.27</v>
      </c>
      <c r="EC24" s="166">
        <v>73.997799999999998</v>
      </c>
      <c r="ED24" s="166">
        <v>74.606300000000005</v>
      </c>
      <c r="EE24" s="166">
        <v>6.5937000000000001</v>
      </c>
      <c r="EF24" s="166">
        <v>-12.7516</v>
      </c>
      <c r="EG24" s="166">
        <v>-29.69</v>
      </c>
      <c r="EH24" s="166">
        <v>243.52019999999999</v>
      </c>
      <c r="EI24" s="166">
        <v>-231.43549999999999</v>
      </c>
      <c r="EJ24" s="167"/>
      <c r="EK24" s="166">
        <v>-36.838299999999997</v>
      </c>
      <c r="EL24" s="166">
        <v>-34.351799999999997</v>
      </c>
      <c r="EM24" s="166">
        <v>81.518699999999995</v>
      </c>
      <c r="EN24" s="166">
        <v>-50.394199999999998</v>
      </c>
      <c r="EO24" s="166">
        <v>-47.2928</v>
      </c>
      <c r="EP24" s="166">
        <v>36.911999999999999</v>
      </c>
      <c r="EQ24" s="166">
        <v>-91.849199999999996</v>
      </c>
      <c r="ER24" s="166">
        <v>-92.552400000000006</v>
      </c>
      <c r="ES24" s="166">
        <v>52.441899999999997</v>
      </c>
      <c r="ET24" s="167"/>
      <c r="EU24" s="166">
        <v>-17.39</v>
      </c>
      <c r="EV24" s="167"/>
      <c r="EW24" s="166">
        <v>13.876799999999999</v>
      </c>
      <c r="EX24" s="166">
        <v>-154.01650000000001</v>
      </c>
      <c r="EY24" s="166">
        <v>-30.345099999999999</v>
      </c>
      <c r="EZ24" s="166">
        <v>-29.6568</v>
      </c>
      <c r="FA24" s="166">
        <v>6.5796999999999999</v>
      </c>
      <c r="FB24" s="166">
        <v>16.407800000000002</v>
      </c>
      <c r="FC24" s="166">
        <v>-47.764400000000002</v>
      </c>
      <c r="FD24" s="166">
        <v>19.764700000000001</v>
      </c>
      <c r="FE24" s="167"/>
      <c r="FF24" s="166">
        <v>19.942499999999999</v>
      </c>
      <c r="FG24" s="166">
        <v>39.813800000000001</v>
      </c>
      <c r="FH24" s="166">
        <v>40.465600000000002</v>
      </c>
      <c r="FI24" s="166">
        <v>38.842799999999997</v>
      </c>
      <c r="FJ24" s="166">
        <v>95.952500000000001</v>
      </c>
      <c r="FK24" s="166">
        <v>93.608099999999993</v>
      </c>
      <c r="FL24" s="166">
        <v>-113.7028</v>
      </c>
      <c r="FM24" s="166">
        <v>109.38160000000001</v>
      </c>
      <c r="FN24" s="166">
        <v>108.6734</v>
      </c>
      <c r="FO24" s="166">
        <v>-106.25539999999999</v>
      </c>
      <c r="FP24" s="166">
        <v>-101.5757</v>
      </c>
      <c r="FQ24" s="166">
        <v>-9.8274000000000008</v>
      </c>
      <c r="FR24" s="166">
        <v>-4.21</v>
      </c>
      <c r="FS24" s="166">
        <v>15.2621</v>
      </c>
      <c r="FT24" s="166">
        <v>0.82189999999999996</v>
      </c>
      <c r="FU24" s="166">
        <v>-9.66</v>
      </c>
      <c r="FV24" s="166">
        <v>13.94</v>
      </c>
      <c r="FW24" s="166">
        <v>-11.152900000000001</v>
      </c>
      <c r="FX24" s="167"/>
      <c r="FY24" s="166">
        <v>2.9609999999999999</v>
      </c>
      <c r="FZ24" s="166">
        <v>0.76</v>
      </c>
      <c r="GA24" s="166">
        <v>9.3954000000000004</v>
      </c>
      <c r="GB24" s="166">
        <v>51.59</v>
      </c>
      <c r="GC24" s="166">
        <v>101.6387</v>
      </c>
      <c r="GD24" s="166">
        <v>107.7206</v>
      </c>
      <c r="GE24" s="166">
        <v>10.41</v>
      </c>
      <c r="GF24" s="166">
        <v>86.393799999999999</v>
      </c>
      <c r="GG24" s="166">
        <v>13.3</v>
      </c>
      <c r="GH24" s="166">
        <v>-15.213699999999999</v>
      </c>
      <c r="GI24" s="166">
        <v>5.7358000000000002</v>
      </c>
      <c r="GJ24" s="166">
        <v>6.5713999999999997</v>
      </c>
      <c r="GK24" s="166">
        <v>1.6172</v>
      </c>
      <c r="GL24" s="167"/>
      <c r="GM24" s="167"/>
      <c r="GN24" s="167"/>
      <c r="GO24" s="166">
        <v>-27.252400000000002</v>
      </c>
      <c r="GP24" s="166">
        <v>21.480799999999999</v>
      </c>
      <c r="GQ24" s="166">
        <v>28.268799999999999</v>
      </c>
      <c r="GR24" s="166">
        <v>56.0627</v>
      </c>
      <c r="GS24" s="166">
        <v>56.999400000000001</v>
      </c>
      <c r="GT24" s="166">
        <v>-152.95939999999999</v>
      </c>
      <c r="GU24" s="166">
        <v>-23.789899999999999</v>
      </c>
      <c r="GV24" s="166">
        <v>25.035900000000002</v>
      </c>
      <c r="GW24" s="166">
        <v>-38.922400000000003</v>
      </c>
      <c r="GX24" s="166">
        <v>10.4023</v>
      </c>
      <c r="GY24" s="166">
        <v>8.9663000000000004</v>
      </c>
      <c r="GZ24" s="166">
        <v>8.6183999999999994</v>
      </c>
      <c r="HA24" s="166">
        <v>11.7483</v>
      </c>
      <c r="HB24" s="166">
        <v>48.213500000000003</v>
      </c>
      <c r="HC24" s="166">
        <v>48.031199999999998</v>
      </c>
      <c r="HD24" s="167"/>
      <c r="HE24" s="167"/>
      <c r="HF24" s="167"/>
      <c r="HG24" s="166">
        <v>551.48969999999997</v>
      </c>
      <c r="HH24" s="166">
        <v>82.760400000000004</v>
      </c>
      <c r="HI24" s="166">
        <v>-47.785299999999999</v>
      </c>
      <c r="HJ24" s="166">
        <v>-46.322800000000001</v>
      </c>
      <c r="HK24" s="166">
        <v>-67.311099999999996</v>
      </c>
      <c r="HL24" s="166">
        <v>-60.4069</v>
      </c>
      <c r="HM24" s="166">
        <v>80.198400000000007</v>
      </c>
      <c r="HN24" s="166">
        <v>75.226399999999998</v>
      </c>
      <c r="HO24" s="167"/>
      <c r="HP24" s="167"/>
      <c r="HQ24" s="166">
        <v>13.1206</v>
      </c>
      <c r="HR24" s="166">
        <v>12.703099999999999</v>
      </c>
      <c r="HS24" s="166">
        <v>19.8489</v>
      </c>
      <c r="HT24" s="166">
        <v>19.7499</v>
      </c>
      <c r="HU24" s="166">
        <v>14.4</v>
      </c>
      <c r="HV24" s="166">
        <v>14.6</v>
      </c>
      <c r="HW24" s="166">
        <v>15.6</v>
      </c>
      <c r="HX24" s="166">
        <v>16.5</v>
      </c>
      <c r="HY24" s="166">
        <v>21.739699999999999</v>
      </c>
      <c r="HZ24" s="166">
        <v>-46.16</v>
      </c>
      <c r="IA24" s="166">
        <v>-272.01209999999998</v>
      </c>
      <c r="IB24" s="166">
        <v>58.3324</v>
      </c>
      <c r="IC24" s="166">
        <v>57.603099999999998</v>
      </c>
      <c r="ID24" s="166">
        <v>13.3</v>
      </c>
      <c r="IE24" s="166">
        <v>-31.9</v>
      </c>
      <c r="IF24" s="166">
        <v>-10.5</v>
      </c>
      <c r="IG24" s="166">
        <v>-10.5</v>
      </c>
      <c r="IH24" s="167"/>
      <c r="II24" s="167"/>
      <c r="IJ24" s="166">
        <v>-74.822100000000006</v>
      </c>
      <c r="IK24" s="166">
        <v>253.71039999999999</v>
      </c>
      <c r="IL24" s="166">
        <v>-27.1691</v>
      </c>
      <c r="IM24" s="166">
        <v>-26.986000000000001</v>
      </c>
      <c r="IN24" s="166">
        <v>48.012500000000003</v>
      </c>
      <c r="IO24" s="166">
        <v>25.014099999999999</v>
      </c>
      <c r="IP24" s="166">
        <v>-32.2682</v>
      </c>
      <c r="IQ24" s="166">
        <v>-103.5501</v>
      </c>
      <c r="IR24" s="166">
        <v>39.562800000000003</v>
      </c>
      <c r="IS24" s="166">
        <v>30.7394</v>
      </c>
      <c r="IT24" s="166">
        <v>143.86359999999999</v>
      </c>
      <c r="IU24" s="166">
        <v>145.2122</v>
      </c>
      <c r="IV24" s="166">
        <v>104.879</v>
      </c>
      <c r="IW24" s="166">
        <v>29.566500000000001</v>
      </c>
      <c r="IX24" s="166">
        <v>-41.215600000000002</v>
      </c>
      <c r="IY24" s="167"/>
      <c r="IZ24" s="166">
        <v>2.7665999999999999</v>
      </c>
      <c r="JA24" s="166">
        <v>-7.3815999999999997</v>
      </c>
      <c r="JB24" s="167"/>
      <c r="JC24" s="166">
        <v>17.84</v>
      </c>
      <c r="JD24" s="166">
        <v>7.09</v>
      </c>
      <c r="JE24" s="166">
        <v>7.101</v>
      </c>
      <c r="JF24" s="166">
        <v>-18.079999999999998</v>
      </c>
      <c r="JG24" s="166">
        <v>3.84</v>
      </c>
      <c r="JH24" s="167"/>
      <c r="JI24" s="166">
        <v>-4.3930999999999996</v>
      </c>
      <c r="JJ24" s="166">
        <v>-14.912599999999999</v>
      </c>
      <c r="JK24" s="166">
        <v>-31.639600000000002</v>
      </c>
      <c r="JL24" s="166">
        <v>27.9</v>
      </c>
      <c r="JM24" s="166">
        <v>51.811</v>
      </c>
      <c r="JN24" s="166">
        <v>56.155000000000001</v>
      </c>
      <c r="JO24" s="167"/>
      <c r="JP24" s="167"/>
      <c r="JQ24" s="166">
        <v>49.526200000000003</v>
      </c>
      <c r="JR24" s="166">
        <v>50.515599999999999</v>
      </c>
      <c r="JS24" s="166">
        <v>52.578000000000003</v>
      </c>
      <c r="JT24" s="167"/>
      <c r="JU24" s="166">
        <v>32</v>
      </c>
      <c r="JV24" s="166">
        <v>34.892699999999998</v>
      </c>
      <c r="JW24" s="166">
        <v>6.59</v>
      </c>
      <c r="JX24" s="167"/>
      <c r="JY24" s="166">
        <v>-59.837000000000003</v>
      </c>
      <c r="JZ24" s="166">
        <v>83.960300000000004</v>
      </c>
      <c r="KA24" s="166">
        <v>68.923000000000002</v>
      </c>
      <c r="KB24" s="166">
        <v>-59.8202</v>
      </c>
      <c r="KC24" s="166">
        <v>-81.973799999999997</v>
      </c>
      <c r="KD24" s="166">
        <v>60.723599999999998</v>
      </c>
      <c r="KE24" s="166">
        <v>21.291899999999998</v>
      </c>
      <c r="KF24" s="166">
        <v>-40.5</v>
      </c>
      <c r="KG24" s="166">
        <v>43.2</v>
      </c>
      <c r="KH24" s="166">
        <v>-458.40440000000001</v>
      </c>
      <c r="KI24" s="166">
        <v>467.30829999999997</v>
      </c>
    </row>
    <row r="25" spans="1:295" ht="18" customHeight="1" x14ac:dyDescent="0.3">
      <c r="A25" s="161" t="s">
        <v>60</v>
      </c>
      <c r="B25" s="161" t="s">
        <v>797</v>
      </c>
      <c r="C25" s="162">
        <v>0</v>
      </c>
      <c r="D25" s="162">
        <v>17.498899999999999</v>
      </c>
      <c r="E25" s="162">
        <v>-24.164000000000001</v>
      </c>
      <c r="F25" s="162">
        <v>-5.6120999999999999</v>
      </c>
      <c r="G25" s="162">
        <v>34.098399999999998</v>
      </c>
      <c r="H25" s="163"/>
      <c r="I25" s="162">
        <v>46.972200000000001</v>
      </c>
      <c r="J25" s="162">
        <v>-99.066400000000002</v>
      </c>
      <c r="K25" s="162">
        <v>61.661900000000003</v>
      </c>
      <c r="L25" s="162">
        <v>31.277000000000001</v>
      </c>
      <c r="M25" s="162">
        <v>30.458500000000001</v>
      </c>
      <c r="N25" s="162">
        <v>-4.4400000000000004</v>
      </c>
      <c r="O25" s="162">
        <v>-52.212000000000003</v>
      </c>
      <c r="P25" s="162">
        <v>46.2</v>
      </c>
      <c r="Q25" s="162">
        <v>14.904</v>
      </c>
      <c r="R25" s="162">
        <v>-44</v>
      </c>
      <c r="S25" s="162">
        <v>11.6271</v>
      </c>
      <c r="T25" s="162">
        <v>56.63</v>
      </c>
      <c r="U25" s="162">
        <v>18.025099999999998</v>
      </c>
      <c r="V25" s="162">
        <v>18.374099999999999</v>
      </c>
      <c r="W25" s="162">
        <v>30.480399999999999</v>
      </c>
      <c r="X25" s="162">
        <v>16.209</v>
      </c>
      <c r="Y25" s="162">
        <v>6.3590999999999998</v>
      </c>
      <c r="Z25" s="162">
        <v>8.4774999999999991</v>
      </c>
      <c r="AA25" s="163"/>
      <c r="AB25" s="163"/>
      <c r="AC25" s="162">
        <v>-77.430000000000007</v>
      </c>
      <c r="AD25" s="162">
        <v>-77.78</v>
      </c>
      <c r="AE25" s="163"/>
      <c r="AF25" s="162">
        <v>6.66</v>
      </c>
      <c r="AG25" s="162">
        <v>50.6</v>
      </c>
      <c r="AH25" s="162">
        <v>9.69</v>
      </c>
      <c r="AI25" s="162">
        <v>0.187</v>
      </c>
      <c r="AJ25" s="163">
        <v>0</v>
      </c>
      <c r="AK25" s="162">
        <v>-62.42</v>
      </c>
      <c r="AL25" s="162">
        <v>-68.02</v>
      </c>
      <c r="AM25" s="162">
        <v>62.06</v>
      </c>
      <c r="AN25" s="162">
        <v>61.83</v>
      </c>
      <c r="AO25" s="162">
        <v>7.1776999999999997</v>
      </c>
      <c r="AP25" s="162">
        <v>12.9351</v>
      </c>
      <c r="AQ25" s="162">
        <v>72.329599999999999</v>
      </c>
      <c r="AR25" s="162">
        <v>74.939499999999995</v>
      </c>
      <c r="AS25" s="162">
        <v>47.780200000000001</v>
      </c>
      <c r="AT25" s="162">
        <v>-73.736099999999993</v>
      </c>
      <c r="AU25" s="163">
        <v>0</v>
      </c>
      <c r="AV25" s="162">
        <v>20.365400000000001</v>
      </c>
      <c r="AW25" s="162">
        <v>27.7592</v>
      </c>
      <c r="AX25" s="162">
        <v>74.842799999999997</v>
      </c>
      <c r="AY25" s="162">
        <v>75.9482</v>
      </c>
      <c r="AZ25" s="162">
        <v>-27.838899999999999</v>
      </c>
      <c r="BA25" s="162">
        <v>-32.116799999999998</v>
      </c>
      <c r="BB25" s="162">
        <v>-398.46440000000001</v>
      </c>
      <c r="BC25" s="162">
        <v>-6.6891999999999996</v>
      </c>
      <c r="BD25" s="162">
        <v>-14.3</v>
      </c>
      <c r="BE25" s="162">
        <v>-14.2</v>
      </c>
      <c r="BF25" s="162">
        <v>80.330200000000005</v>
      </c>
      <c r="BG25" s="162">
        <v>2.7473999999999998</v>
      </c>
      <c r="BH25" s="162">
        <v>-4.4913999999999996</v>
      </c>
      <c r="BI25" s="163"/>
      <c r="BJ25" s="162">
        <v>-28.973099999999999</v>
      </c>
      <c r="BK25" s="162">
        <v>9.3168000000000006</v>
      </c>
      <c r="BL25" s="162">
        <v>6.0026999999999999</v>
      </c>
      <c r="BM25" s="162">
        <v>4.0526999999999997</v>
      </c>
      <c r="BN25" s="162">
        <v>431.04329999999999</v>
      </c>
      <c r="BO25" s="162">
        <v>107.57769999999999</v>
      </c>
      <c r="BP25" s="162">
        <v>108.127</v>
      </c>
      <c r="BQ25" s="162">
        <v>-273.96190000000001</v>
      </c>
      <c r="BR25" s="162">
        <v>558.1431</v>
      </c>
      <c r="BS25" s="163"/>
      <c r="BT25" s="162">
        <v>-74.301199999999994</v>
      </c>
      <c r="BU25" s="162">
        <v>75.996399999999994</v>
      </c>
      <c r="BV25" s="162">
        <v>98.009200000000007</v>
      </c>
      <c r="BW25" s="162">
        <v>25.48</v>
      </c>
      <c r="BX25" s="162">
        <v>25.95</v>
      </c>
      <c r="BY25" s="162">
        <v>64.599999999999994</v>
      </c>
      <c r="BZ25" s="162">
        <v>79.16</v>
      </c>
      <c r="CA25" s="162">
        <v>-93.497900000000001</v>
      </c>
      <c r="CB25" s="162">
        <v>-92.694100000000006</v>
      </c>
      <c r="CC25" s="162">
        <v>151.6293</v>
      </c>
      <c r="CD25" s="162">
        <v>152.21129999999999</v>
      </c>
      <c r="CE25" s="162">
        <v>8.4454999999999991</v>
      </c>
      <c r="CF25" s="162">
        <v>-70.582899999999995</v>
      </c>
      <c r="CG25" s="162">
        <v>-69.400300000000001</v>
      </c>
      <c r="CH25" s="162">
        <v>-0.50729999999999997</v>
      </c>
      <c r="CI25" s="163"/>
      <c r="CJ25" s="163"/>
      <c r="CK25" s="163"/>
      <c r="CL25" s="162">
        <v>112</v>
      </c>
      <c r="CM25" s="162">
        <v>100.8</v>
      </c>
      <c r="CN25" s="162">
        <v>-16.78</v>
      </c>
      <c r="CO25" s="162">
        <v>83.831299999999999</v>
      </c>
      <c r="CP25" s="162">
        <v>81.765600000000006</v>
      </c>
      <c r="CQ25" s="162">
        <v>81.888400000000004</v>
      </c>
      <c r="CR25" s="162">
        <v>29.629000000000001</v>
      </c>
      <c r="CS25" s="162">
        <v>29.546199999999999</v>
      </c>
      <c r="CT25" s="162">
        <v>-17.770299999999999</v>
      </c>
      <c r="CU25" s="162">
        <v>-63.504199999999997</v>
      </c>
      <c r="CV25" s="162">
        <v>-14.851800000000001</v>
      </c>
      <c r="CW25" s="162">
        <v>13.462400000000001</v>
      </c>
      <c r="CX25" s="162">
        <v>71.319999999999993</v>
      </c>
      <c r="CY25" s="162">
        <v>38.29</v>
      </c>
      <c r="CZ25" s="162">
        <v>51.3354</v>
      </c>
      <c r="DA25" s="162">
        <v>48.783900000000003</v>
      </c>
      <c r="DB25" s="163"/>
      <c r="DC25" s="163"/>
      <c r="DD25" s="163"/>
      <c r="DE25" s="163"/>
      <c r="DF25" s="162">
        <v>2.5975000000000001</v>
      </c>
      <c r="DG25" s="163"/>
      <c r="DH25" s="162">
        <v>-49.895800000000001</v>
      </c>
      <c r="DI25" s="162">
        <v>-107.5</v>
      </c>
      <c r="DJ25" s="162">
        <v>-107.9</v>
      </c>
      <c r="DK25" s="162">
        <v>28.792400000000001</v>
      </c>
      <c r="DL25" s="162">
        <v>69.442700000000002</v>
      </c>
      <c r="DM25" s="162">
        <v>59.190100000000001</v>
      </c>
      <c r="DN25" s="162">
        <v>97.283900000000003</v>
      </c>
      <c r="DO25" s="162">
        <v>68.91</v>
      </c>
      <c r="DP25" s="162">
        <v>-5.32</v>
      </c>
      <c r="DQ25" s="162">
        <v>55.210999999999999</v>
      </c>
      <c r="DR25" s="162">
        <v>-1.7551000000000001</v>
      </c>
      <c r="DS25" s="162">
        <v>-29.42</v>
      </c>
      <c r="DT25" s="162">
        <v>-29.72</v>
      </c>
      <c r="DU25" s="162">
        <v>118.12</v>
      </c>
      <c r="DV25" s="162">
        <v>71.599999999999994</v>
      </c>
      <c r="DW25" s="162">
        <v>-0.43640000000000001</v>
      </c>
      <c r="DX25" s="162">
        <v>-1.2544999999999999</v>
      </c>
      <c r="DY25" s="162">
        <v>-105.21680000000001</v>
      </c>
      <c r="DZ25" s="162">
        <v>-102.9</v>
      </c>
      <c r="EA25" s="162">
        <v>134.39689999999999</v>
      </c>
      <c r="EB25" s="162">
        <v>85.039299999999997</v>
      </c>
      <c r="EC25" s="162">
        <v>83.524299999999997</v>
      </c>
      <c r="ED25" s="162">
        <v>84.1203</v>
      </c>
      <c r="EE25" s="162">
        <v>6.3319999999999999</v>
      </c>
      <c r="EF25" s="162">
        <v>-13.630599999999999</v>
      </c>
      <c r="EG25" s="162">
        <v>-31.073</v>
      </c>
      <c r="EH25" s="162">
        <v>286.4896</v>
      </c>
      <c r="EI25" s="162">
        <v>-219.25569999999999</v>
      </c>
      <c r="EJ25" s="163"/>
      <c r="EK25" s="162">
        <v>-37.215200000000003</v>
      </c>
      <c r="EL25" s="162">
        <v>-34.764499999999998</v>
      </c>
      <c r="EM25" s="162">
        <v>85.493600000000001</v>
      </c>
      <c r="EN25" s="162">
        <v>-55.0383</v>
      </c>
      <c r="EO25" s="162">
        <v>-51.408200000000001</v>
      </c>
      <c r="EP25" s="162">
        <v>35.375999999999998</v>
      </c>
      <c r="EQ25" s="162">
        <v>-89.655600000000007</v>
      </c>
      <c r="ER25" s="162">
        <v>-91.023799999999994</v>
      </c>
      <c r="ES25" s="162">
        <v>54.556199999999997</v>
      </c>
      <c r="ET25" s="162">
        <v>0</v>
      </c>
      <c r="EU25" s="162">
        <v>-18.12</v>
      </c>
      <c r="EV25" s="162">
        <v>1</v>
      </c>
      <c r="EW25" s="162">
        <v>14.8148</v>
      </c>
      <c r="EX25" s="162">
        <v>-167.9462</v>
      </c>
      <c r="EY25" s="162">
        <v>-30.613499999999998</v>
      </c>
      <c r="EZ25" s="162">
        <v>-29.904900000000001</v>
      </c>
      <c r="FA25" s="162">
        <v>6.1848000000000001</v>
      </c>
      <c r="FB25" s="162">
        <v>16.462499999999999</v>
      </c>
      <c r="FC25" s="162">
        <v>-49.479500000000002</v>
      </c>
      <c r="FD25" s="162">
        <v>20.382999999999999</v>
      </c>
      <c r="FE25" s="163"/>
      <c r="FF25" s="162">
        <v>20.341699999999999</v>
      </c>
      <c r="FG25" s="162">
        <v>41.193399999999997</v>
      </c>
      <c r="FH25" s="162">
        <v>41.039499999999997</v>
      </c>
      <c r="FI25" s="162">
        <v>39.041800000000002</v>
      </c>
      <c r="FJ25" s="162">
        <v>93.440600000000003</v>
      </c>
      <c r="FK25" s="162">
        <v>93.440600000000003</v>
      </c>
      <c r="FL25" s="162">
        <v>-115.5449</v>
      </c>
      <c r="FM25" s="162">
        <v>108.0226</v>
      </c>
      <c r="FN25" s="162">
        <v>107.60720000000001</v>
      </c>
      <c r="FO25" s="162">
        <v>-102.785</v>
      </c>
      <c r="FP25" s="162">
        <v>-95.631900000000002</v>
      </c>
      <c r="FQ25" s="162">
        <v>-12.9183</v>
      </c>
      <c r="FR25" s="162">
        <v>-11.08</v>
      </c>
      <c r="FS25" s="162">
        <v>15.1693</v>
      </c>
      <c r="FT25" s="162">
        <v>0.84499999999999997</v>
      </c>
      <c r="FU25" s="162">
        <v>-9.64</v>
      </c>
      <c r="FV25" s="162">
        <v>15.43</v>
      </c>
      <c r="FW25" s="162">
        <v>-13.088699999999999</v>
      </c>
      <c r="FX25" s="163"/>
      <c r="FY25" s="162">
        <v>3.2410000000000001</v>
      </c>
      <c r="FZ25" s="162">
        <v>0.72899999999999998</v>
      </c>
      <c r="GA25" s="163"/>
      <c r="GB25" s="162">
        <v>47.39</v>
      </c>
      <c r="GC25" s="162">
        <v>97.860299999999995</v>
      </c>
      <c r="GD25" s="162">
        <v>105.17870000000001</v>
      </c>
      <c r="GE25" s="162">
        <v>11.71</v>
      </c>
      <c r="GF25" s="162">
        <v>86.193100000000001</v>
      </c>
      <c r="GG25" s="162">
        <v>12.4</v>
      </c>
      <c r="GH25" s="162">
        <v>-17.839200000000002</v>
      </c>
      <c r="GI25" s="162">
        <v>5.8986000000000001</v>
      </c>
      <c r="GJ25" s="162">
        <v>6.3159000000000001</v>
      </c>
      <c r="GK25" s="162">
        <v>1.7733000000000001</v>
      </c>
      <c r="GL25" s="163"/>
      <c r="GM25" s="163"/>
      <c r="GN25" s="162">
        <v>-16.395600000000002</v>
      </c>
      <c r="GO25" s="162">
        <v>-31.242899999999999</v>
      </c>
      <c r="GP25" s="162">
        <v>21.2302</v>
      </c>
      <c r="GQ25" s="162">
        <v>32.108600000000003</v>
      </c>
      <c r="GR25" s="162">
        <v>56.335599999999999</v>
      </c>
      <c r="GS25" s="162">
        <v>57.212699999999998</v>
      </c>
      <c r="GT25" s="162">
        <v>-159.2997</v>
      </c>
      <c r="GU25" s="162">
        <v>-26.075099999999999</v>
      </c>
      <c r="GV25" s="162">
        <v>26.959399999999999</v>
      </c>
      <c r="GW25" s="162">
        <v>-44.224400000000003</v>
      </c>
      <c r="GX25" s="162">
        <v>10.699</v>
      </c>
      <c r="GY25" s="162">
        <v>9.7085000000000008</v>
      </c>
      <c r="GZ25" s="162">
        <v>9.3249999999999993</v>
      </c>
      <c r="HA25" s="162">
        <v>13</v>
      </c>
      <c r="HB25" s="162">
        <v>50.888100000000001</v>
      </c>
      <c r="HC25" s="162">
        <v>50.372599999999998</v>
      </c>
      <c r="HD25" s="162">
        <v>284.10000000000002</v>
      </c>
      <c r="HE25" s="162">
        <v>-276.15410000000003</v>
      </c>
      <c r="HF25" s="162">
        <v>-545.12339999999995</v>
      </c>
      <c r="HG25" s="162">
        <v>547.95609999999999</v>
      </c>
      <c r="HH25" s="162">
        <v>84.87</v>
      </c>
      <c r="HI25" s="162">
        <v>-50.305900000000001</v>
      </c>
      <c r="HJ25" s="162">
        <v>-47.491199999999999</v>
      </c>
      <c r="HK25" s="162">
        <v>-64.168499999999995</v>
      </c>
      <c r="HL25" s="162">
        <v>-56.690199999999997</v>
      </c>
      <c r="HM25" s="162">
        <v>77.389300000000006</v>
      </c>
      <c r="HN25" s="162">
        <v>78.851699999999994</v>
      </c>
      <c r="HO25" s="163"/>
      <c r="HP25" s="163"/>
      <c r="HQ25" s="162">
        <v>14.131399999999999</v>
      </c>
      <c r="HR25" s="162">
        <v>14.032500000000001</v>
      </c>
      <c r="HS25" s="162">
        <v>18.3079</v>
      </c>
      <c r="HT25" s="162">
        <v>18.0656</v>
      </c>
      <c r="HU25" s="162">
        <v>10.5</v>
      </c>
      <c r="HV25" s="162">
        <v>10.210000000000001</v>
      </c>
      <c r="HW25" s="162">
        <v>16.7</v>
      </c>
      <c r="HX25" s="162">
        <v>17.600000000000001</v>
      </c>
      <c r="HY25" s="162">
        <v>21.739699999999999</v>
      </c>
      <c r="HZ25" s="162">
        <v>-50.08</v>
      </c>
      <c r="IA25" s="162">
        <v>-283.31200000000001</v>
      </c>
      <c r="IB25" s="162">
        <v>64.867000000000004</v>
      </c>
      <c r="IC25" s="162">
        <v>64.609899999999996</v>
      </c>
      <c r="ID25" s="162">
        <v>16.2</v>
      </c>
      <c r="IE25" s="162">
        <v>-27.3</v>
      </c>
      <c r="IF25" s="162">
        <v>-12.2</v>
      </c>
      <c r="IG25" s="162">
        <v>-12.2</v>
      </c>
      <c r="IH25" s="163"/>
      <c r="II25" s="163"/>
      <c r="IJ25" s="162">
        <v>-77.030199999999994</v>
      </c>
      <c r="IK25" s="162">
        <v>248.30459999999999</v>
      </c>
      <c r="IL25" s="162">
        <v>0</v>
      </c>
      <c r="IM25" s="162">
        <v>-17.394600000000001</v>
      </c>
      <c r="IN25" s="162">
        <v>51.742699999999999</v>
      </c>
      <c r="IO25" s="162">
        <v>23.408200000000001</v>
      </c>
      <c r="IP25" s="162">
        <v>-28.056699999999999</v>
      </c>
      <c r="IQ25" s="162">
        <v>-119.61450000000001</v>
      </c>
      <c r="IR25" s="162">
        <v>35.2819</v>
      </c>
      <c r="IS25" s="162">
        <v>26.856400000000001</v>
      </c>
      <c r="IT25" s="162">
        <v>148.26490000000001</v>
      </c>
      <c r="IU25" s="162">
        <v>147.47380000000001</v>
      </c>
      <c r="IV25" s="162">
        <v>117.9234</v>
      </c>
      <c r="IW25" s="162">
        <v>23.677800000000001</v>
      </c>
      <c r="IX25" s="162">
        <v>-35.827300000000001</v>
      </c>
      <c r="IY25" s="163"/>
      <c r="IZ25" s="162">
        <v>10.074</v>
      </c>
      <c r="JA25" s="162">
        <v>-6.9859999999999998</v>
      </c>
      <c r="JB25" s="163"/>
      <c r="JC25" s="162">
        <v>17.2</v>
      </c>
      <c r="JD25" s="162">
        <v>7.0140000000000002</v>
      </c>
      <c r="JE25" s="162">
        <v>7.0359999999999996</v>
      </c>
      <c r="JF25" s="162">
        <v>-17.28</v>
      </c>
      <c r="JG25" s="162">
        <v>4.88</v>
      </c>
      <c r="JH25" s="163"/>
      <c r="JI25" s="162">
        <v>-4.5396000000000001</v>
      </c>
      <c r="JJ25" s="162">
        <v>-13.533200000000001</v>
      </c>
      <c r="JK25" s="162">
        <v>-32.372</v>
      </c>
      <c r="JL25" s="162">
        <v>27.5</v>
      </c>
      <c r="JM25" s="162">
        <v>51.383000000000003</v>
      </c>
      <c r="JN25" s="162">
        <v>55.069000000000003</v>
      </c>
      <c r="JO25" s="162">
        <v>11.4297</v>
      </c>
      <c r="JP25" s="162">
        <v>13.659000000000001</v>
      </c>
      <c r="JQ25" s="162">
        <v>49.843899999999998</v>
      </c>
      <c r="JR25" s="162">
        <v>51.439100000000003</v>
      </c>
      <c r="JS25" s="162">
        <v>49.953000000000003</v>
      </c>
      <c r="JT25" s="163"/>
      <c r="JU25" s="162">
        <v>31.3</v>
      </c>
      <c r="JV25" s="162">
        <v>35.337200000000003</v>
      </c>
      <c r="JW25" s="162">
        <v>7.18</v>
      </c>
      <c r="JX25" s="163"/>
      <c r="JY25" s="162">
        <v>-57.282600000000002</v>
      </c>
      <c r="JZ25" s="162">
        <v>81.322100000000006</v>
      </c>
      <c r="KA25" s="162">
        <v>65.796199999999999</v>
      </c>
      <c r="KB25" s="162">
        <v>-56.503399999999999</v>
      </c>
      <c r="KC25" s="162">
        <v>-80.049899999999994</v>
      </c>
      <c r="KD25" s="162">
        <v>56.563200000000002</v>
      </c>
      <c r="KE25" s="162">
        <v>22.898499999999999</v>
      </c>
      <c r="KF25" s="162">
        <v>-40.6</v>
      </c>
      <c r="KG25" s="162">
        <v>40.9</v>
      </c>
      <c r="KH25" s="162">
        <v>-452.6755</v>
      </c>
      <c r="KI25" s="162">
        <v>456.16359999999997</v>
      </c>
    </row>
    <row r="26" spans="1:295" ht="18" customHeight="1" x14ac:dyDescent="0.3">
      <c r="A26" s="161" t="s">
        <v>60</v>
      </c>
      <c r="B26" s="161" t="s">
        <v>798</v>
      </c>
      <c r="C26" s="164">
        <v>0</v>
      </c>
      <c r="D26" s="164">
        <v>17.7273</v>
      </c>
      <c r="E26" s="164">
        <v>-24.958300000000001</v>
      </c>
      <c r="F26" s="164">
        <v>-34.072200000000002</v>
      </c>
      <c r="G26" s="164">
        <v>35.9255</v>
      </c>
      <c r="H26" s="165"/>
      <c r="I26" s="164">
        <v>49.186100000000003</v>
      </c>
      <c r="J26" s="164">
        <v>-91.298100000000005</v>
      </c>
      <c r="K26" s="164">
        <v>65.094399999999993</v>
      </c>
      <c r="L26" s="164">
        <v>32.640999999999998</v>
      </c>
      <c r="M26" s="164">
        <v>31.935700000000001</v>
      </c>
      <c r="N26" s="164">
        <v>0</v>
      </c>
      <c r="O26" s="164">
        <v>-55.777999999999999</v>
      </c>
      <c r="P26" s="164">
        <v>50.6</v>
      </c>
      <c r="Q26" s="164">
        <v>16.559999999999999</v>
      </c>
      <c r="R26" s="164">
        <v>-50.6</v>
      </c>
      <c r="S26" s="164">
        <v>11.654299999999999</v>
      </c>
      <c r="T26" s="164">
        <v>51.119799999999998</v>
      </c>
      <c r="U26" s="164">
        <v>18.835599999999999</v>
      </c>
      <c r="V26" s="164">
        <v>18.9986</v>
      </c>
      <c r="W26" s="164">
        <v>31.554600000000001</v>
      </c>
      <c r="X26" s="164">
        <v>16.768999999999998</v>
      </c>
      <c r="Y26" s="164">
        <v>5.8697999999999997</v>
      </c>
      <c r="Z26" s="164">
        <v>8.1704000000000008</v>
      </c>
      <c r="AA26" s="165"/>
      <c r="AB26" s="165"/>
      <c r="AC26" s="164">
        <v>-75.37</v>
      </c>
      <c r="AD26" s="164">
        <v>-75.89</v>
      </c>
      <c r="AE26" s="165"/>
      <c r="AF26" s="164">
        <v>0</v>
      </c>
      <c r="AG26" s="164">
        <v>52.8</v>
      </c>
      <c r="AH26" s="164">
        <v>9.7219999999999995</v>
      </c>
      <c r="AI26" s="164">
        <v>0.185</v>
      </c>
      <c r="AJ26" s="165">
        <v>0</v>
      </c>
      <c r="AK26" s="164">
        <v>-60.68</v>
      </c>
      <c r="AL26" s="164">
        <v>-69.48</v>
      </c>
      <c r="AM26" s="164">
        <v>60.82</v>
      </c>
      <c r="AN26" s="164">
        <v>59.66</v>
      </c>
      <c r="AO26" s="164">
        <v>7.5228999999999999</v>
      </c>
      <c r="AP26" s="164">
        <v>13.319599999999999</v>
      </c>
      <c r="AQ26" s="164">
        <v>75.707700000000003</v>
      </c>
      <c r="AR26" s="164">
        <v>78.742699999999999</v>
      </c>
      <c r="AS26" s="164">
        <v>45.084800000000001</v>
      </c>
      <c r="AT26" s="164">
        <v>-70.192999999999998</v>
      </c>
      <c r="AU26" s="165">
        <v>0</v>
      </c>
      <c r="AV26" s="164">
        <v>31.974699999999999</v>
      </c>
      <c r="AW26" s="164">
        <v>32.732999999999997</v>
      </c>
      <c r="AX26" s="164">
        <v>72.990499999999997</v>
      </c>
      <c r="AY26" s="164">
        <v>75.645099999999999</v>
      </c>
      <c r="AZ26" s="164">
        <v>-25.1999</v>
      </c>
      <c r="BA26" s="164">
        <v>-33.491900000000001</v>
      </c>
      <c r="BB26" s="164">
        <v>-417.5025</v>
      </c>
      <c r="BC26" s="164">
        <v>-4.1359000000000004</v>
      </c>
      <c r="BD26" s="164">
        <v>-14.5</v>
      </c>
      <c r="BE26" s="164">
        <v>-14.7</v>
      </c>
      <c r="BF26" s="164">
        <v>75.307400000000001</v>
      </c>
      <c r="BG26" s="164">
        <v>2.7683</v>
      </c>
      <c r="BH26" s="164">
        <v>-5.2671000000000001</v>
      </c>
      <c r="BI26" s="165"/>
      <c r="BJ26" s="164">
        <v>-28.1645</v>
      </c>
      <c r="BK26" s="164">
        <v>9.0672999999999995</v>
      </c>
      <c r="BL26" s="164">
        <v>6.4432</v>
      </c>
      <c r="BM26" s="164">
        <v>4.6048999999999998</v>
      </c>
      <c r="BN26" s="164">
        <v>447.34019999999998</v>
      </c>
      <c r="BO26" s="164">
        <v>134.7697</v>
      </c>
      <c r="BP26" s="164">
        <v>134.64760000000001</v>
      </c>
      <c r="BQ26" s="164">
        <v>-341.50060000000002</v>
      </c>
      <c r="BR26" s="164">
        <v>593.06809999999996</v>
      </c>
      <c r="BS26" s="165"/>
      <c r="BT26" s="164">
        <v>-55.224200000000003</v>
      </c>
      <c r="BU26" s="164">
        <v>56.958799999999997</v>
      </c>
      <c r="BV26" s="164">
        <v>103.2784</v>
      </c>
      <c r="BW26" s="164">
        <v>27.33</v>
      </c>
      <c r="BX26" s="164">
        <v>27.56</v>
      </c>
      <c r="BY26" s="164">
        <v>68.680000000000007</v>
      </c>
      <c r="BZ26" s="164">
        <v>83.65</v>
      </c>
      <c r="CA26" s="164">
        <v>-96.043099999999995</v>
      </c>
      <c r="CB26" s="164">
        <v>-94.703500000000005</v>
      </c>
      <c r="CC26" s="164">
        <v>149.0634</v>
      </c>
      <c r="CD26" s="164">
        <v>150.7413</v>
      </c>
      <c r="CE26" s="164">
        <v>9.7561999999999998</v>
      </c>
      <c r="CF26" s="164">
        <v>-75.431299999999993</v>
      </c>
      <c r="CG26" s="164">
        <v>-74.865300000000005</v>
      </c>
      <c r="CH26" s="164">
        <v>-2.0844</v>
      </c>
      <c r="CI26" s="165"/>
      <c r="CJ26" s="165"/>
      <c r="CK26" s="165"/>
      <c r="CL26" s="164">
        <v>111.4</v>
      </c>
      <c r="CM26" s="164">
        <v>100.7</v>
      </c>
      <c r="CN26" s="164">
        <v>-17.11</v>
      </c>
      <c r="CO26" s="164">
        <v>85.776399999999995</v>
      </c>
      <c r="CP26" s="164">
        <v>84.390699999999995</v>
      </c>
      <c r="CQ26" s="164">
        <v>83.310400000000001</v>
      </c>
      <c r="CR26" s="164">
        <v>35.518799999999999</v>
      </c>
      <c r="CS26" s="164">
        <v>35.92</v>
      </c>
      <c r="CT26" s="164">
        <v>1</v>
      </c>
      <c r="CU26" s="164">
        <v>-84.9148</v>
      </c>
      <c r="CV26" s="164">
        <v>-1.4975000000000001</v>
      </c>
      <c r="CW26" s="164">
        <v>13.898</v>
      </c>
      <c r="CX26" s="164">
        <v>76.040000000000006</v>
      </c>
      <c r="CY26" s="164">
        <v>40.81</v>
      </c>
      <c r="CZ26" s="164">
        <v>54.1479</v>
      </c>
      <c r="DA26" s="164">
        <v>51.127600000000001</v>
      </c>
      <c r="DB26" s="165"/>
      <c r="DC26" s="165"/>
      <c r="DD26" s="165"/>
      <c r="DE26" s="165"/>
      <c r="DF26" s="164">
        <v>-9.3455999999999992</v>
      </c>
      <c r="DG26" s="165"/>
      <c r="DH26" s="164">
        <v>-51.111699999999999</v>
      </c>
      <c r="DI26" s="164">
        <v>-115.1</v>
      </c>
      <c r="DJ26" s="164">
        <v>-113.6</v>
      </c>
      <c r="DK26" s="164">
        <v>29.451599999999999</v>
      </c>
      <c r="DL26" s="164">
        <v>72.958399999999997</v>
      </c>
      <c r="DM26" s="164">
        <v>62.947299999999998</v>
      </c>
      <c r="DN26" s="164">
        <v>103.1433</v>
      </c>
      <c r="DO26" s="164">
        <v>72.59</v>
      </c>
      <c r="DP26" s="164">
        <v>-6.22</v>
      </c>
      <c r="DQ26" s="164">
        <v>61.736499999999999</v>
      </c>
      <c r="DR26" s="164">
        <v>10.651199999999999</v>
      </c>
      <c r="DS26" s="164">
        <v>-31.06</v>
      </c>
      <c r="DT26" s="164">
        <v>-31.32</v>
      </c>
      <c r="DU26" s="164">
        <v>119.04</v>
      </c>
      <c r="DV26" s="164">
        <v>71.739999999999995</v>
      </c>
      <c r="DW26" s="164">
        <v>11.5091</v>
      </c>
      <c r="DX26" s="164">
        <v>11.6364</v>
      </c>
      <c r="DY26" s="164">
        <v>-102.3291</v>
      </c>
      <c r="DZ26" s="164">
        <v>-99.4</v>
      </c>
      <c r="EA26" s="164">
        <v>185.74340000000001</v>
      </c>
      <c r="EB26" s="164">
        <v>135.2542</v>
      </c>
      <c r="EC26" s="164">
        <v>126.0427</v>
      </c>
      <c r="ED26" s="164">
        <v>-1.7899999999999999E-2</v>
      </c>
      <c r="EE26" s="164">
        <v>12.8497</v>
      </c>
      <c r="EF26" s="164">
        <v>-8.9308999999999994</v>
      </c>
      <c r="EG26" s="164">
        <v>-32.552</v>
      </c>
      <c r="EH26" s="164">
        <v>353.1103</v>
      </c>
      <c r="EI26" s="164">
        <v>-205.2225</v>
      </c>
      <c r="EJ26" s="165"/>
      <c r="EK26" s="164">
        <v>-36.954700000000003</v>
      </c>
      <c r="EL26" s="164">
        <v>-34.275199999999998</v>
      </c>
      <c r="EM26" s="164">
        <v>82.837000000000003</v>
      </c>
      <c r="EN26" s="164">
        <v>-53.793999999999997</v>
      </c>
      <c r="EO26" s="164">
        <v>-50.408499999999997</v>
      </c>
      <c r="EP26" s="164">
        <v>35.375999999999998</v>
      </c>
      <c r="EQ26" s="164">
        <v>-85.7012</v>
      </c>
      <c r="ER26" s="164">
        <v>-86.214100000000002</v>
      </c>
      <c r="ES26" s="164">
        <v>51.554600000000001</v>
      </c>
      <c r="ET26" s="165"/>
      <c r="EU26" s="164">
        <v>-15.51</v>
      </c>
      <c r="EV26" s="165"/>
      <c r="EW26" s="164">
        <v>15.9229</v>
      </c>
      <c r="EX26" s="164">
        <v>-168.83699999999999</v>
      </c>
      <c r="EY26" s="164">
        <v>-33.091900000000003</v>
      </c>
      <c r="EZ26" s="164">
        <v>-32.488399999999999</v>
      </c>
      <c r="FA26" s="164">
        <v>9.4880999999999993</v>
      </c>
      <c r="FB26" s="164">
        <v>11.1403</v>
      </c>
      <c r="FC26" s="164">
        <v>-45.808199999999999</v>
      </c>
      <c r="FD26" s="164">
        <v>21.051300000000001</v>
      </c>
      <c r="FE26" s="165"/>
      <c r="FF26" s="164">
        <v>20.459299999999999</v>
      </c>
      <c r="FG26" s="164">
        <v>39.8142</v>
      </c>
      <c r="FH26" s="164">
        <v>40.644399999999997</v>
      </c>
      <c r="FI26" s="164">
        <v>38.783900000000003</v>
      </c>
      <c r="FJ26" s="164">
        <v>95.282600000000002</v>
      </c>
      <c r="FK26" s="164">
        <v>95.282600000000002</v>
      </c>
      <c r="FL26" s="164">
        <v>-93.440600000000003</v>
      </c>
      <c r="FM26" s="164">
        <v>105.0716</v>
      </c>
      <c r="FN26" s="164">
        <v>104.252</v>
      </c>
      <c r="FO26" s="164">
        <v>-95.634399999999999</v>
      </c>
      <c r="FP26" s="164">
        <v>-90.8322</v>
      </c>
      <c r="FQ26" s="164">
        <v>-0.68669999999999998</v>
      </c>
      <c r="FR26" s="164">
        <v>-11.26</v>
      </c>
      <c r="FS26" s="164">
        <v>11.8734</v>
      </c>
      <c r="FT26" s="164">
        <v>0.91579999999999995</v>
      </c>
      <c r="FU26" s="164">
        <v>-7.14</v>
      </c>
      <c r="FV26" s="164">
        <v>16.43</v>
      </c>
      <c r="FW26" s="164">
        <v>0</v>
      </c>
      <c r="FX26" s="165"/>
      <c r="FY26" s="164">
        <v>3.5089999999999999</v>
      </c>
      <c r="FZ26" s="164">
        <v>0.8</v>
      </c>
      <c r="GA26" s="165"/>
      <c r="GB26" s="164">
        <v>51.18</v>
      </c>
      <c r="GC26" s="164">
        <v>92.219899999999996</v>
      </c>
      <c r="GD26" s="164">
        <v>95.045000000000002</v>
      </c>
      <c r="GE26" s="164">
        <v>11.49</v>
      </c>
      <c r="GF26" s="164">
        <v>88.415599999999998</v>
      </c>
      <c r="GG26" s="164">
        <v>14</v>
      </c>
      <c r="GH26" s="164">
        <v>-17.987100000000002</v>
      </c>
      <c r="GI26" s="164">
        <v>5.9869000000000003</v>
      </c>
      <c r="GJ26" s="164">
        <v>6.5265000000000004</v>
      </c>
      <c r="GK26" s="164">
        <v>1.8988</v>
      </c>
      <c r="GL26" s="165"/>
      <c r="GM26" s="165"/>
      <c r="GN26" s="164">
        <v>-16.252199999999998</v>
      </c>
      <c r="GO26" s="164">
        <v>-32.191699999999997</v>
      </c>
      <c r="GP26" s="164">
        <v>21.899100000000001</v>
      </c>
      <c r="GQ26" s="164">
        <v>33.633200000000002</v>
      </c>
      <c r="GR26" s="164">
        <v>52.361199999999997</v>
      </c>
      <c r="GS26" s="164">
        <v>54.821899999999999</v>
      </c>
      <c r="GT26" s="164">
        <v>-161.3819</v>
      </c>
      <c r="GU26" s="164">
        <v>-27.877600000000001</v>
      </c>
      <c r="GV26" s="164">
        <v>26.915099999999999</v>
      </c>
      <c r="GW26" s="164">
        <v>-48.180999999999997</v>
      </c>
      <c r="GX26" s="164">
        <v>10.7973</v>
      </c>
      <c r="GY26" s="164">
        <v>10.383599999999999</v>
      </c>
      <c r="GZ26" s="164">
        <v>9.9894999999999996</v>
      </c>
      <c r="HA26" s="164">
        <v>12.3347</v>
      </c>
      <c r="HB26" s="164">
        <v>53.749499999999998</v>
      </c>
      <c r="HC26" s="164">
        <v>54.313699999999997</v>
      </c>
      <c r="HD26" s="164">
        <v>277</v>
      </c>
      <c r="HE26" s="165"/>
      <c r="HF26" s="164">
        <v>-538.86770000000001</v>
      </c>
      <c r="HG26" s="165"/>
      <c r="HH26" s="164">
        <v>91.106800000000007</v>
      </c>
      <c r="HI26" s="164">
        <v>-53.741199999999999</v>
      </c>
      <c r="HJ26" s="164">
        <v>-52.516500000000001</v>
      </c>
      <c r="HK26" s="164">
        <v>-63.677100000000003</v>
      </c>
      <c r="HL26" s="164">
        <v>-55.663899999999998</v>
      </c>
      <c r="HM26" s="164">
        <v>83.3232</v>
      </c>
      <c r="HN26" s="164">
        <v>82.355999999999995</v>
      </c>
      <c r="HO26" s="165"/>
      <c r="HP26" s="165"/>
      <c r="HQ26" s="164">
        <v>14.9664</v>
      </c>
      <c r="HR26" s="164">
        <v>14.691700000000001</v>
      </c>
      <c r="HS26" s="164">
        <v>14.5823</v>
      </c>
      <c r="HT26" s="164">
        <v>14.363300000000001</v>
      </c>
      <c r="HU26" s="164">
        <v>7.55</v>
      </c>
      <c r="HV26" s="164">
        <v>6.57</v>
      </c>
      <c r="HW26" s="164">
        <v>19.3</v>
      </c>
      <c r="HX26" s="164">
        <v>18.8</v>
      </c>
      <c r="HY26" s="164">
        <v>21.494</v>
      </c>
      <c r="HZ26" s="164">
        <v>-54.32</v>
      </c>
      <c r="IA26" s="164">
        <v>-298.97559999999999</v>
      </c>
      <c r="IB26" s="164">
        <v>68.612200000000001</v>
      </c>
      <c r="IC26" s="164">
        <v>69.365600000000001</v>
      </c>
      <c r="ID26" s="164">
        <v>15.6</v>
      </c>
      <c r="IE26" s="164">
        <v>-28</v>
      </c>
      <c r="IF26" s="164">
        <v>-12.2</v>
      </c>
      <c r="IG26" s="164">
        <v>-12.3</v>
      </c>
      <c r="IH26" s="164">
        <v>1.2948999999999999</v>
      </c>
      <c r="II26" s="164">
        <v>1.163</v>
      </c>
      <c r="IJ26" s="164">
        <v>-83.915700000000001</v>
      </c>
      <c r="IK26" s="164">
        <v>227.83430000000001</v>
      </c>
      <c r="IL26" s="164">
        <v>0</v>
      </c>
      <c r="IM26" s="164">
        <v>-9.0498999999999992</v>
      </c>
      <c r="IN26" s="164">
        <v>49.093600000000002</v>
      </c>
      <c r="IO26" s="164">
        <v>11.2095</v>
      </c>
      <c r="IP26" s="164">
        <v>-19.219200000000001</v>
      </c>
      <c r="IQ26" s="164">
        <v>-126.76049999999999</v>
      </c>
      <c r="IR26" s="164">
        <v>32.934600000000003</v>
      </c>
      <c r="IS26" s="164">
        <v>18.196100000000001</v>
      </c>
      <c r="IT26" s="164">
        <v>153.91640000000001</v>
      </c>
      <c r="IU26" s="164">
        <v>152.87899999999999</v>
      </c>
      <c r="IV26" s="164">
        <v>128.0367</v>
      </c>
      <c r="IW26" s="164">
        <v>6.9538000000000002</v>
      </c>
      <c r="IX26" s="164">
        <v>-30.109400000000001</v>
      </c>
      <c r="IY26" s="165"/>
      <c r="IZ26" s="164">
        <v>19.1737</v>
      </c>
      <c r="JA26" s="164">
        <v>-7.4337</v>
      </c>
      <c r="JB26" s="165"/>
      <c r="JC26" s="164">
        <v>19.600000000000001</v>
      </c>
      <c r="JD26" s="164">
        <v>7.0209999999999999</v>
      </c>
      <c r="JE26" s="164">
        <v>7.0279999999999996</v>
      </c>
      <c r="JF26" s="164">
        <v>-19.28</v>
      </c>
      <c r="JG26" s="164">
        <v>3.6</v>
      </c>
      <c r="JH26" s="165"/>
      <c r="JI26" s="164">
        <v>-3.6911999999999998</v>
      </c>
      <c r="JJ26" s="164">
        <v>-12.831300000000001</v>
      </c>
      <c r="JK26" s="164">
        <v>-31.261199999999999</v>
      </c>
      <c r="JL26" s="164">
        <v>25.2</v>
      </c>
      <c r="JM26" s="164">
        <v>53.808</v>
      </c>
      <c r="JN26" s="164">
        <v>55.722999999999999</v>
      </c>
      <c r="JO26" s="164">
        <v>11.442399999999999</v>
      </c>
      <c r="JP26" s="165"/>
      <c r="JQ26" s="164">
        <v>54.289499999999997</v>
      </c>
      <c r="JR26" s="164">
        <v>52.662799999999997</v>
      </c>
      <c r="JS26" s="164">
        <v>53.854900000000001</v>
      </c>
      <c r="JT26" s="165"/>
      <c r="JU26" s="164">
        <v>27.5</v>
      </c>
      <c r="JV26" s="164">
        <v>34.2209</v>
      </c>
      <c r="JW26" s="164">
        <v>7.22</v>
      </c>
      <c r="JX26" s="165"/>
      <c r="JY26" s="164">
        <v>-55.582799999999999</v>
      </c>
      <c r="JZ26" s="164">
        <v>82.887799999999999</v>
      </c>
      <c r="KA26" s="164">
        <v>64.992099999999994</v>
      </c>
      <c r="KB26" s="164">
        <v>-55.203200000000002</v>
      </c>
      <c r="KC26" s="164">
        <v>-81.538200000000003</v>
      </c>
      <c r="KD26" s="164">
        <v>55.3613</v>
      </c>
      <c r="KE26" s="164">
        <v>25.139800000000001</v>
      </c>
      <c r="KF26" s="164">
        <v>-36.9</v>
      </c>
      <c r="KG26" s="164">
        <v>38</v>
      </c>
      <c r="KH26" s="164">
        <v>-441.62430000000001</v>
      </c>
      <c r="KI26" s="164">
        <v>468.8064</v>
      </c>
    </row>
    <row r="27" spans="1:295" ht="18" customHeight="1" x14ac:dyDescent="0.3">
      <c r="A27" s="161" t="s">
        <v>60</v>
      </c>
      <c r="B27" s="161" t="s">
        <v>799</v>
      </c>
      <c r="C27" s="164">
        <v>0</v>
      </c>
      <c r="D27" s="164">
        <v>18.3047</v>
      </c>
      <c r="E27" s="165"/>
      <c r="F27" s="164">
        <v>-33.119500000000002</v>
      </c>
      <c r="G27" s="164">
        <v>36.884</v>
      </c>
      <c r="H27" s="165"/>
      <c r="I27" s="164">
        <v>51.420099999999998</v>
      </c>
      <c r="J27" s="164">
        <v>-97.745099999999994</v>
      </c>
      <c r="K27" s="164">
        <v>67.442400000000006</v>
      </c>
      <c r="L27" s="164">
        <v>34.247</v>
      </c>
      <c r="M27" s="164">
        <v>33.294699999999999</v>
      </c>
      <c r="N27" s="164">
        <v>0</v>
      </c>
      <c r="O27" s="164">
        <v>-58.676000000000002</v>
      </c>
      <c r="P27" s="164">
        <v>52.8</v>
      </c>
      <c r="Q27" s="164">
        <v>17.388000000000002</v>
      </c>
      <c r="R27" s="164">
        <v>-52.8</v>
      </c>
      <c r="S27" s="164">
        <v>10.669600000000001</v>
      </c>
      <c r="T27" s="164">
        <v>55.672400000000003</v>
      </c>
      <c r="U27" s="164">
        <v>19.398299999999999</v>
      </c>
      <c r="V27" s="164">
        <v>19.489000000000001</v>
      </c>
      <c r="W27" s="164">
        <v>32.671599999999998</v>
      </c>
      <c r="X27" s="164">
        <v>16.559200000000001</v>
      </c>
      <c r="Y27" s="164">
        <v>6.0853000000000002</v>
      </c>
      <c r="Z27" s="164">
        <v>8.0980000000000008</v>
      </c>
      <c r="AA27" s="165"/>
      <c r="AB27" s="165"/>
      <c r="AC27" s="164">
        <v>-76.56</v>
      </c>
      <c r="AD27" s="164">
        <v>-76.19</v>
      </c>
      <c r="AE27" s="165"/>
      <c r="AF27" s="164">
        <v>0</v>
      </c>
      <c r="AG27" s="164">
        <v>57.2</v>
      </c>
      <c r="AH27" s="164">
        <v>9.4760000000000009</v>
      </c>
      <c r="AI27" s="164">
        <v>0.182</v>
      </c>
      <c r="AJ27" s="165">
        <v>0</v>
      </c>
      <c r="AK27" s="164">
        <v>-58.49</v>
      </c>
      <c r="AL27" s="164">
        <v>-76.58</v>
      </c>
      <c r="AM27" s="164">
        <v>59</v>
      </c>
      <c r="AN27" s="164">
        <v>58.61</v>
      </c>
      <c r="AO27" s="164">
        <v>8.9291</v>
      </c>
      <c r="AP27" s="164">
        <v>12.5633</v>
      </c>
      <c r="AQ27" s="164">
        <v>75.661000000000001</v>
      </c>
      <c r="AR27" s="164">
        <v>79.434600000000003</v>
      </c>
      <c r="AS27" s="164">
        <v>40.788499999999999</v>
      </c>
      <c r="AT27" s="164">
        <v>-69.710499999999996</v>
      </c>
      <c r="AU27" s="165">
        <v>0</v>
      </c>
      <c r="AV27" s="164">
        <v>8.7157</v>
      </c>
      <c r="AW27" s="164">
        <v>9.1826000000000008</v>
      </c>
      <c r="AX27" s="164">
        <v>75.701999999999998</v>
      </c>
      <c r="AY27" s="164">
        <v>77.171700000000001</v>
      </c>
      <c r="AZ27" s="164">
        <v>-34.1798</v>
      </c>
      <c r="BA27" s="164">
        <v>-38.1586</v>
      </c>
      <c r="BB27" s="164">
        <v>-396.7808</v>
      </c>
      <c r="BC27" s="164">
        <v>-15.400399999999999</v>
      </c>
      <c r="BD27" s="164">
        <v>-14.4</v>
      </c>
      <c r="BE27" s="164">
        <v>-14.4</v>
      </c>
      <c r="BF27" s="164">
        <v>75.189700000000002</v>
      </c>
      <c r="BG27" s="164">
        <v>2.7138</v>
      </c>
      <c r="BH27" s="164">
        <v>-5.7111000000000001</v>
      </c>
      <c r="BI27" s="165"/>
      <c r="BJ27" s="164">
        <v>-25.733000000000001</v>
      </c>
      <c r="BK27" s="164">
        <v>11.3362</v>
      </c>
      <c r="BL27" s="164">
        <v>6.9660000000000002</v>
      </c>
      <c r="BM27" s="164">
        <v>4.8011999999999997</v>
      </c>
      <c r="BN27" s="164">
        <v>421.85719999999998</v>
      </c>
      <c r="BO27" s="164">
        <v>139.19489999999999</v>
      </c>
      <c r="BP27" s="164">
        <v>138.24879999999999</v>
      </c>
      <c r="BQ27" s="164">
        <v>-330.48289999999997</v>
      </c>
      <c r="BR27" s="164">
        <v>587.70000000000005</v>
      </c>
      <c r="BS27" s="165"/>
      <c r="BT27" s="164">
        <v>-74.420900000000003</v>
      </c>
      <c r="BU27" s="164">
        <v>76.216800000000006</v>
      </c>
      <c r="BV27" s="164">
        <v>106.38200000000001</v>
      </c>
      <c r="BW27" s="164">
        <v>28.9</v>
      </c>
      <c r="BX27" s="164">
        <v>28.2</v>
      </c>
      <c r="BY27" s="164">
        <v>70.87</v>
      </c>
      <c r="BZ27" s="164">
        <v>86.39</v>
      </c>
      <c r="CA27" s="164">
        <v>-97.516599999999997</v>
      </c>
      <c r="CB27" s="164">
        <v>-97.248699999999999</v>
      </c>
      <c r="CC27" s="164">
        <v>151.6525</v>
      </c>
      <c r="CD27" s="164">
        <v>153.50129999999999</v>
      </c>
      <c r="CE27" s="164">
        <v>7.8746</v>
      </c>
      <c r="CF27" s="164">
        <v>-84.061999999999998</v>
      </c>
      <c r="CG27" s="164">
        <v>-84.593699999999998</v>
      </c>
      <c r="CH27" s="164">
        <v>-1.9156</v>
      </c>
      <c r="CI27" s="165"/>
      <c r="CJ27" s="165"/>
      <c r="CK27" s="165"/>
      <c r="CL27" s="164">
        <v>116.8</v>
      </c>
      <c r="CM27" s="164">
        <v>106.1</v>
      </c>
      <c r="CN27" s="164">
        <v>-18.16</v>
      </c>
      <c r="CO27" s="164">
        <v>87.337299999999999</v>
      </c>
      <c r="CP27" s="164">
        <v>86.017499999999998</v>
      </c>
      <c r="CQ27" s="164">
        <v>84.1661</v>
      </c>
      <c r="CR27" s="164">
        <v>40.928100000000001</v>
      </c>
      <c r="CS27" s="164">
        <v>41.422899999999998</v>
      </c>
      <c r="CT27" s="164">
        <v>-18.256699999999999</v>
      </c>
      <c r="CU27" s="164">
        <v>-80.674199999999999</v>
      </c>
      <c r="CV27" s="164">
        <v>-13.8207</v>
      </c>
      <c r="CW27" s="164">
        <v>14.4131</v>
      </c>
      <c r="CX27" s="164">
        <v>83.68</v>
      </c>
      <c r="CY27" s="164">
        <v>43.88</v>
      </c>
      <c r="CZ27" s="164">
        <v>56.9604</v>
      </c>
      <c r="DA27" s="164">
        <v>53.471400000000003</v>
      </c>
      <c r="DB27" s="165"/>
      <c r="DC27" s="165"/>
      <c r="DD27" s="165"/>
      <c r="DE27" s="165"/>
      <c r="DF27" s="164">
        <v>-10.841200000000001</v>
      </c>
      <c r="DG27" s="165"/>
      <c r="DH27" s="164">
        <v>-53.044800000000002</v>
      </c>
      <c r="DI27" s="164">
        <v>-122</v>
      </c>
      <c r="DJ27" s="164">
        <v>-122.8</v>
      </c>
      <c r="DK27" s="164">
        <v>30.072299999999998</v>
      </c>
      <c r="DL27" s="164">
        <v>77.352900000000005</v>
      </c>
      <c r="DM27" s="164">
        <v>66.234800000000007</v>
      </c>
      <c r="DN27" s="164">
        <v>109.0027</v>
      </c>
      <c r="DO27" s="164">
        <v>76.5</v>
      </c>
      <c r="DP27" s="164">
        <v>-6.74</v>
      </c>
      <c r="DQ27" s="164">
        <v>64.510999999999996</v>
      </c>
      <c r="DR27" s="164">
        <v>10.7744</v>
      </c>
      <c r="DS27" s="164">
        <v>-30</v>
      </c>
      <c r="DT27" s="164">
        <v>-30.09</v>
      </c>
      <c r="DU27" s="164">
        <v>129.12</v>
      </c>
      <c r="DV27" s="164">
        <v>76.790000000000006</v>
      </c>
      <c r="DW27" s="164">
        <v>10.6182</v>
      </c>
      <c r="DX27" s="164">
        <v>12.327299999999999</v>
      </c>
      <c r="DY27" s="164">
        <v>-105.2979</v>
      </c>
      <c r="DZ27" s="164">
        <v>-102.0545</v>
      </c>
      <c r="EA27" s="164">
        <v>192.46190000000001</v>
      </c>
      <c r="EB27" s="164">
        <v>141.6386</v>
      </c>
      <c r="EC27" s="164">
        <v>132.88319999999999</v>
      </c>
      <c r="ED27" s="165"/>
      <c r="EE27" s="164">
        <v>13.9657</v>
      </c>
      <c r="EF27" s="164">
        <v>-10.6381</v>
      </c>
      <c r="EG27" s="164">
        <v>-34.588000000000001</v>
      </c>
      <c r="EH27" s="164">
        <v>339.69209999999998</v>
      </c>
      <c r="EI27" s="164">
        <v>-201.40729999999999</v>
      </c>
      <c r="EJ27" s="165"/>
      <c r="EK27" s="164">
        <v>-29.1922</v>
      </c>
      <c r="EL27" s="164">
        <v>-26.496700000000001</v>
      </c>
      <c r="EM27" s="164">
        <v>85.412199999999999</v>
      </c>
      <c r="EN27" s="164">
        <v>-51.547600000000003</v>
      </c>
      <c r="EO27" s="164">
        <v>-48.293799999999997</v>
      </c>
      <c r="EP27" s="164">
        <v>33.840000000000003</v>
      </c>
      <c r="EQ27" s="164">
        <v>-82.670199999999994</v>
      </c>
      <c r="ER27" s="164">
        <v>-84.503699999999995</v>
      </c>
      <c r="ES27" s="164">
        <v>53.647799999999997</v>
      </c>
      <c r="ET27" s="165"/>
      <c r="EU27" s="164">
        <v>-17.63</v>
      </c>
      <c r="EV27" s="164">
        <v>1.1000000000000001</v>
      </c>
      <c r="EW27" s="164">
        <v>16.6631</v>
      </c>
      <c r="EX27" s="164">
        <v>-166.39760000000001</v>
      </c>
      <c r="EY27" s="164">
        <v>-32.374000000000002</v>
      </c>
      <c r="EZ27" s="164">
        <v>-31.872299999999999</v>
      </c>
      <c r="FA27" s="164">
        <v>9.8777000000000008</v>
      </c>
      <c r="FB27" s="164">
        <v>12.6004</v>
      </c>
      <c r="FC27" s="164">
        <v>-47.325899999999997</v>
      </c>
      <c r="FD27" s="164">
        <v>20.660299999999999</v>
      </c>
      <c r="FE27" s="165"/>
      <c r="FF27" s="164">
        <v>20.046199999999999</v>
      </c>
      <c r="FG27" s="164">
        <v>37.478499999999997</v>
      </c>
      <c r="FH27" s="164">
        <v>38.9221</v>
      </c>
      <c r="FI27" s="164">
        <v>37.377800000000001</v>
      </c>
      <c r="FJ27" s="164">
        <v>96.454800000000006</v>
      </c>
      <c r="FK27" s="164">
        <v>96.287400000000005</v>
      </c>
      <c r="FL27" s="164">
        <v>-98.464299999999994</v>
      </c>
      <c r="FM27" s="164">
        <v>107.36109999999999</v>
      </c>
      <c r="FN27" s="164">
        <v>107.95529999999999</v>
      </c>
      <c r="FO27" s="164">
        <v>-97.656300000000002</v>
      </c>
      <c r="FP27" s="164">
        <v>-91.950299999999999</v>
      </c>
      <c r="FQ27" s="164">
        <v>-6.9782999999999999</v>
      </c>
      <c r="FR27" s="164">
        <v>-7.2</v>
      </c>
      <c r="FS27" s="164">
        <v>15.474500000000001</v>
      </c>
      <c r="FT27" s="164">
        <v>0.89139999999999997</v>
      </c>
      <c r="FU27" s="164">
        <v>-9.66</v>
      </c>
      <c r="FV27" s="164">
        <v>16.510000000000002</v>
      </c>
      <c r="FW27" s="164">
        <v>0</v>
      </c>
      <c r="FX27" s="165"/>
      <c r="FY27" s="164">
        <v>3.6179999999999999</v>
      </c>
      <c r="FZ27" s="164">
        <v>0.71199999999999997</v>
      </c>
      <c r="GA27" s="164">
        <v>11.426500000000001</v>
      </c>
      <c r="GB27" s="164">
        <v>52.28</v>
      </c>
      <c r="GC27" s="164">
        <v>94.227500000000006</v>
      </c>
      <c r="GD27" s="164">
        <v>97.081299999999999</v>
      </c>
      <c r="GE27" s="165"/>
      <c r="GF27" s="164">
        <v>91.195999999999998</v>
      </c>
      <c r="GG27" s="164">
        <v>12.7</v>
      </c>
      <c r="GH27" s="164">
        <v>-19.1571</v>
      </c>
      <c r="GI27" s="164">
        <v>5.3034999999999997</v>
      </c>
      <c r="GJ27" s="164">
        <v>5.8211000000000004</v>
      </c>
      <c r="GK27" s="164">
        <v>1.972</v>
      </c>
      <c r="GL27" s="165"/>
      <c r="GM27" s="165"/>
      <c r="GN27" s="165"/>
      <c r="GO27" s="164">
        <v>-32.728499999999997</v>
      </c>
      <c r="GP27" s="164">
        <v>21.958300000000001</v>
      </c>
      <c r="GQ27" s="164">
        <v>34.105899999999998</v>
      </c>
      <c r="GR27" s="164">
        <v>59.598199999999999</v>
      </c>
      <c r="GS27" s="164">
        <v>59.333599999999997</v>
      </c>
      <c r="GT27" s="164">
        <v>-159.16200000000001</v>
      </c>
      <c r="GU27" s="164">
        <v>-28.889900000000001</v>
      </c>
      <c r="GV27" s="164">
        <v>27.408999999999999</v>
      </c>
      <c r="GW27" s="164">
        <v>-50.699100000000001</v>
      </c>
      <c r="GX27" s="165"/>
      <c r="GY27" s="164">
        <v>11.4383</v>
      </c>
      <c r="GZ27" s="164">
        <v>11.003399999999999</v>
      </c>
      <c r="HA27" s="165"/>
      <c r="HB27" s="164">
        <v>56.636299999999999</v>
      </c>
      <c r="HC27" s="164">
        <v>57.587400000000002</v>
      </c>
      <c r="HD27" s="165"/>
      <c r="HE27" s="165"/>
      <c r="HF27" s="164">
        <v>-538.75879999999995</v>
      </c>
      <c r="HG27" s="164">
        <v>541.65110000000004</v>
      </c>
      <c r="HH27" s="164">
        <v>96.105000000000004</v>
      </c>
      <c r="HI27" s="164">
        <v>-55.118600000000001</v>
      </c>
      <c r="HJ27" s="164">
        <v>-53.440100000000001</v>
      </c>
      <c r="HK27" s="164">
        <v>-61.9968</v>
      </c>
      <c r="HL27" s="164">
        <v>-54.643700000000003</v>
      </c>
      <c r="HM27" s="164">
        <v>82.271199999999993</v>
      </c>
      <c r="HN27" s="164">
        <v>82.657799999999995</v>
      </c>
      <c r="HO27" s="165"/>
      <c r="HP27" s="165"/>
      <c r="HQ27" s="164">
        <v>16.911000000000001</v>
      </c>
      <c r="HR27" s="164">
        <v>18.0975</v>
      </c>
      <c r="HS27" s="164">
        <v>11.3652</v>
      </c>
      <c r="HT27" s="164">
        <v>11.488300000000001</v>
      </c>
      <c r="HU27" s="164">
        <v>3.25</v>
      </c>
      <c r="HV27" s="164">
        <v>2.81</v>
      </c>
      <c r="HW27" s="164">
        <v>20.8</v>
      </c>
      <c r="HX27" s="164">
        <v>19.399999999999999</v>
      </c>
      <c r="HY27" s="164">
        <v>21.617899999999999</v>
      </c>
      <c r="HZ27" s="164">
        <v>-54.64</v>
      </c>
      <c r="IA27" s="164">
        <v>-339.49059999999997</v>
      </c>
      <c r="IB27" s="164">
        <v>91.112399999999994</v>
      </c>
      <c r="IC27" s="164">
        <v>90.459100000000007</v>
      </c>
      <c r="ID27" s="164">
        <v>16.2</v>
      </c>
      <c r="IE27" s="164">
        <v>-26.8</v>
      </c>
      <c r="IF27" s="164">
        <v>-16.5</v>
      </c>
      <c r="IG27" s="164">
        <v>-16.600000000000001</v>
      </c>
      <c r="IH27" s="164">
        <v>1.397</v>
      </c>
      <c r="II27" s="164">
        <v>1.2618</v>
      </c>
      <c r="IJ27" s="164">
        <v>-85.272000000000006</v>
      </c>
      <c r="IK27" s="164">
        <v>231.6875</v>
      </c>
      <c r="IL27" s="164">
        <v>20.935099999999998</v>
      </c>
      <c r="IM27" s="164">
        <v>3.5301999999999998</v>
      </c>
      <c r="IN27" s="164">
        <v>61.327599999999997</v>
      </c>
      <c r="IO27" s="164">
        <v>-3.1469</v>
      </c>
      <c r="IP27" s="164">
        <v>-2.8344999999999998</v>
      </c>
      <c r="IQ27" s="164">
        <v>-143.5616</v>
      </c>
      <c r="IR27" s="164">
        <v>0</v>
      </c>
      <c r="IS27" s="164">
        <v>1.3774999999999999</v>
      </c>
      <c r="IT27" s="164">
        <v>153.79050000000001</v>
      </c>
      <c r="IU27" s="164">
        <v>152.00890000000001</v>
      </c>
      <c r="IV27" s="164">
        <v>148.99950000000001</v>
      </c>
      <c r="IW27" s="164">
        <v>-2.6520999999999999</v>
      </c>
      <c r="IX27" s="164">
        <v>-16.0214</v>
      </c>
      <c r="IY27" s="165"/>
      <c r="IZ27" s="164">
        <v>21.799600000000002</v>
      </c>
      <c r="JA27" s="164">
        <v>-8.1478999999999999</v>
      </c>
      <c r="JB27" s="165"/>
      <c r="JC27" s="164">
        <v>19.52</v>
      </c>
      <c r="JD27" s="164">
        <v>6.9640000000000004</v>
      </c>
      <c r="JE27" s="164">
        <v>6.9290000000000003</v>
      </c>
      <c r="JF27" s="164">
        <v>-19.600000000000001</v>
      </c>
      <c r="JG27" s="164">
        <v>3.68</v>
      </c>
      <c r="JH27" s="165"/>
      <c r="JI27" s="164">
        <v>-3.6301000000000001</v>
      </c>
      <c r="JJ27" s="164">
        <v>-12.9198</v>
      </c>
      <c r="JK27" s="164">
        <v>-31.581600000000002</v>
      </c>
      <c r="JL27" s="164">
        <v>24.2</v>
      </c>
      <c r="JM27" s="164">
        <v>52.15</v>
      </c>
      <c r="JN27" s="164">
        <v>54.360999999999997</v>
      </c>
      <c r="JO27" s="164">
        <v>11.477</v>
      </c>
      <c r="JP27" s="165"/>
      <c r="JQ27" s="164">
        <v>53.762300000000003</v>
      </c>
      <c r="JR27" s="164">
        <v>53.790399999999998</v>
      </c>
      <c r="JS27" s="164">
        <v>54.2774</v>
      </c>
      <c r="JT27" s="165"/>
      <c r="JU27" s="164">
        <v>28.7</v>
      </c>
      <c r="JV27" s="164">
        <v>32.079300000000003</v>
      </c>
      <c r="JW27" s="164">
        <v>7.5</v>
      </c>
      <c r="JX27" s="165"/>
      <c r="JY27" s="164">
        <v>-55.127800000000001</v>
      </c>
      <c r="JZ27" s="164">
        <v>80.732699999999994</v>
      </c>
      <c r="KA27" s="164">
        <v>64.086299999999994</v>
      </c>
      <c r="KB27" s="164">
        <v>-54.9497</v>
      </c>
      <c r="KC27" s="164">
        <v>-79.943200000000004</v>
      </c>
      <c r="KD27" s="164">
        <v>53.558</v>
      </c>
      <c r="KE27" s="164">
        <v>26.110900000000001</v>
      </c>
      <c r="KF27" s="164">
        <v>-38.200000000000003</v>
      </c>
      <c r="KG27" s="164">
        <v>38.9</v>
      </c>
      <c r="KH27" s="164">
        <v>-440.7407</v>
      </c>
      <c r="KI27" s="164">
        <v>472.98009999999999</v>
      </c>
    </row>
    <row r="28" spans="1:295" ht="18" customHeight="1" x14ac:dyDescent="0.3">
      <c r="A28" s="161" t="s">
        <v>60</v>
      </c>
      <c r="B28" s="161" t="s">
        <v>800</v>
      </c>
      <c r="C28" s="164">
        <v>0</v>
      </c>
      <c r="D28" s="164">
        <v>18.511199999999999</v>
      </c>
      <c r="E28" s="164">
        <v>-26.144300000000001</v>
      </c>
      <c r="F28" s="164">
        <v>-32.781100000000002</v>
      </c>
      <c r="G28" s="164">
        <v>38.028100000000002</v>
      </c>
      <c r="H28" s="165"/>
      <c r="I28" s="164">
        <v>53.808</v>
      </c>
      <c r="J28" s="164">
        <v>-101.9791</v>
      </c>
      <c r="K28" s="164">
        <v>70.335300000000004</v>
      </c>
      <c r="L28" s="164">
        <v>35.740900000000003</v>
      </c>
      <c r="M28" s="164">
        <v>35.661200000000001</v>
      </c>
      <c r="N28" s="164">
        <v>-4.4400000000000004</v>
      </c>
      <c r="O28" s="164">
        <v>-58.893999999999998</v>
      </c>
      <c r="P28" s="164">
        <v>52.8</v>
      </c>
      <c r="Q28" s="164">
        <v>16.559999999999999</v>
      </c>
      <c r="R28" s="164">
        <v>-52.8</v>
      </c>
      <c r="S28" s="164">
        <v>10.929</v>
      </c>
      <c r="T28" s="164">
        <v>59.222000000000001</v>
      </c>
      <c r="U28" s="164">
        <v>19.645499999999998</v>
      </c>
      <c r="V28" s="164">
        <v>19.889199999999999</v>
      </c>
      <c r="W28" s="164">
        <v>32.787100000000002</v>
      </c>
      <c r="X28" s="164">
        <v>16.915600000000001</v>
      </c>
      <c r="Y28" s="164">
        <v>5.9424999999999999</v>
      </c>
      <c r="Z28" s="164">
        <v>7.0693000000000001</v>
      </c>
      <c r="AA28" s="165"/>
      <c r="AB28" s="165"/>
      <c r="AC28" s="164">
        <v>-79.52</v>
      </c>
      <c r="AD28" s="164">
        <v>-78.78</v>
      </c>
      <c r="AE28" s="165"/>
      <c r="AF28" s="164">
        <v>4.4400000000000004</v>
      </c>
      <c r="AG28" s="164">
        <v>55</v>
      </c>
      <c r="AH28" s="164">
        <v>9.4109999999999996</v>
      </c>
      <c r="AI28" s="164">
        <v>0.18</v>
      </c>
      <c r="AJ28" s="165">
        <v>0</v>
      </c>
      <c r="AK28" s="164">
        <v>-65.69</v>
      </c>
      <c r="AL28" s="164">
        <v>-66.760000000000005</v>
      </c>
      <c r="AM28" s="164">
        <v>66.349999999999994</v>
      </c>
      <c r="AN28" s="164">
        <v>66.739999999999995</v>
      </c>
      <c r="AO28" s="164">
        <v>9.0792999999999999</v>
      </c>
      <c r="AP28" s="164">
        <v>12.645099999999999</v>
      </c>
      <c r="AQ28" s="164">
        <v>79.065100000000001</v>
      </c>
      <c r="AR28" s="164">
        <v>81.6995</v>
      </c>
      <c r="AS28" s="164">
        <v>43.9465</v>
      </c>
      <c r="AT28" s="164">
        <v>-80.792599999999993</v>
      </c>
      <c r="AU28" s="165">
        <v>0</v>
      </c>
      <c r="AV28" s="164">
        <v>31.146999999999998</v>
      </c>
      <c r="AW28" s="164">
        <v>30.953600000000002</v>
      </c>
      <c r="AX28" s="164">
        <v>76.513400000000004</v>
      </c>
      <c r="AY28" s="164">
        <v>78.3065</v>
      </c>
      <c r="AZ28" s="164">
        <v>-12.6234</v>
      </c>
      <c r="BA28" s="164">
        <v>-12.908899999999999</v>
      </c>
      <c r="BB28" s="164">
        <v>-451.96570000000003</v>
      </c>
      <c r="BC28" s="164">
        <v>-15.6043</v>
      </c>
      <c r="BD28" s="164">
        <v>-14.2</v>
      </c>
      <c r="BE28" s="164">
        <v>-14.4</v>
      </c>
      <c r="BF28" s="164">
        <v>85.166700000000006</v>
      </c>
      <c r="BG28" s="164">
        <v>2.6204999999999998</v>
      </c>
      <c r="BH28" s="164">
        <v>-5.6204000000000001</v>
      </c>
      <c r="BI28" s="165"/>
      <c r="BJ28" s="164">
        <v>-35.899799999999999</v>
      </c>
      <c r="BK28" s="164">
        <v>11.5702</v>
      </c>
      <c r="BL28" s="164">
        <v>7.6440999999999999</v>
      </c>
      <c r="BM28" s="164">
        <v>5.2450999999999999</v>
      </c>
      <c r="BN28" s="164">
        <v>474.44060000000002</v>
      </c>
      <c r="BO28" s="164">
        <v>140.99549999999999</v>
      </c>
      <c r="BP28" s="164">
        <v>139.5916</v>
      </c>
      <c r="BQ28" s="164">
        <v>-342.65589999999997</v>
      </c>
      <c r="BR28" s="164">
        <v>623.25599999999997</v>
      </c>
      <c r="BS28" s="165"/>
      <c r="BT28" s="164">
        <v>-94.22</v>
      </c>
      <c r="BU28" s="164">
        <v>96.786900000000003</v>
      </c>
      <c r="BV28" s="164">
        <v>110.7132</v>
      </c>
      <c r="BW28" s="164">
        <v>29.87</v>
      </c>
      <c r="BX28" s="164">
        <v>29.42</v>
      </c>
      <c r="BY28" s="164">
        <v>73.099999999999994</v>
      </c>
      <c r="BZ28" s="164">
        <v>88.34</v>
      </c>
      <c r="CA28" s="164">
        <v>-91.8904</v>
      </c>
      <c r="CB28" s="164">
        <v>-91.622500000000002</v>
      </c>
      <c r="CC28" s="164">
        <v>153.26240000000001</v>
      </c>
      <c r="CD28" s="164">
        <v>154.45089999999999</v>
      </c>
      <c r="CE28" s="164">
        <v>7.9614000000000003</v>
      </c>
      <c r="CF28" s="164">
        <v>-107.2702</v>
      </c>
      <c r="CG28" s="164">
        <v>-106.2358</v>
      </c>
      <c r="CH28" s="164">
        <v>1.6186</v>
      </c>
      <c r="CI28" s="165"/>
      <c r="CJ28" s="164">
        <v>19.570900000000002</v>
      </c>
      <c r="CK28" s="164">
        <v>25.984999999999999</v>
      </c>
      <c r="CL28" s="164">
        <v>129.80000000000001</v>
      </c>
      <c r="CM28" s="164">
        <v>117.3</v>
      </c>
      <c r="CN28" s="164">
        <v>-19.03</v>
      </c>
      <c r="CO28" s="164">
        <v>83.583200000000005</v>
      </c>
      <c r="CP28" s="164">
        <v>82.650899999999993</v>
      </c>
      <c r="CQ28" s="164">
        <v>82.025099999999995</v>
      </c>
      <c r="CR28" s="164">
        <v>37.441600000000001</v>
      </c>
      <c r="CS28" s="164">
        <v>36.939700000000002</v>
      </c>
      <c r="CT28" s="164">
        <v>-15.2966</v>
      </c>
      <c r="CU28" s="164">
        <v>-81.197299999999998</v>
      </c>
      <c r="CV28" s="164">
        <v>-9.3529</v>
      </c>
      <c r="CW28" s="164">
        <v>14.623699999999999</v>
      </c>
      <c r="CX28" s="164">
        <v>73.48</v>
      </c>
      <c r="CY28" s="164">
        <v>40.22</v>
      </c>
      <c r="CZ28" s="164">
        <v>58.366700000000002</v>
      </c>
      <c r="DA28" s="164">
        <v>55.229199999999999</v>
      </c>
      <c r="DB28" s="165"/>
      <c r="DC28" s="165"/>
      <c r="DD28" s="165"/>
      <c r="DE28" s="165"/>
      <c r="DF28" s="164">
        <v>-19.165600000000001</v>
      </c>
      <c r="DG28" s="165"/>
      <c r="DH28" s="164">
        <v>-54.263300000000001</v>
      </c>
      <c r="DI28" s="164">
        <v>-124.2</v>
      </c>
      <c r="DJ28" s="164">
        <v>-122.5</v>
      </c>
      <c r="DK28" s="164">
        <v>31.2698</v>
      </c>
      <c r="DL28" s="164">
        <v>79.989599999999996</v>
      </c>
      <c r="DM28" s="164">
        <v>69.052700000000002</v>
      </c>
      <c r="DN28" s="164">
        <v>112.5183</v>
      </c>
      <c r="DO28" s="164">
        <v>79.73</v>
      </c>
      <c r="DP28" s="164">
        <v>-7.58</v>
      </c>
      <c r="DQ28" s="164">
        <v>69.176500000000004</v>
      </c>
      <c r="DR28" s="164">
        <v>20.201799999999999</v>
      </c>
      <c r="DS28" s="164">
        <v>-29.22</v>
      </c>
      <c r="DT28" s="164">
        <v>-29.28</v>
      </c>
      <c r="DU28" s="164">
        <v>120.15</v>
      </c>
      <c r="DV28" s="164">
        <v>77.67</v>
      </c>
      <c r="DW28" s="164">
        <v>20.563600000000001</v>
      </c>
      <c r="DX28" s="164">
        <v>21.381799999999998</v>
      </c>
      <c r="DY28" s="164">
        <v>-98.889499999999998</v>
      </c>
      <c r="DZ28" s="164">
        <v>-95.9</v>
      </c>
      <c r="EA28" s="164">
        <v>208.066</v>
      </c>
      <c r="EB28" s="164">
        <v>157.75120000000001</v>
      </c>
      <c r="EC28" s="164">
        <v>147.60509999999999</v>
      </c>
      <c r="ED28" s="165"/>
      <c r="EE28" s="164">
        <v>16.208100000000002</v>
      </c>
      <c r="EF28" s="164">
        <v>-7.6113999999999997</v>
      </c>
      <c r="EG28" s="164">
        <v>-35.087000000000003</v>
      </c>
      <c r="EH28" s="164">
        <v>354.11250000000001</v>
      </c>
      <c r="EI28" s="164">
        <v>-206.2157</v>
      </c>
      <c r="EJ28" s="165"/>
      <c r="EK28" s="164">
        <v>-27.455400000000001</v>
      </c>
      <c r="EL28" s="164">
        <v>-24.3353</v>
      </c>
      <c r="EM28" s="164">
        <v>84.680999999999997</v>
      </c>
      <c r="EN28" s="164">
        <v>-51.353999999999999</v>
      </c>
      <c r="EO28" s="164">
        <v>-48.3977</v>
      </c>
      <c r="EP28" s="164">
        <v>36.911999999999999</v>
      </c>
      <c r="EQ28" s="164">
        <v>-79.863299999999995</v>
      </c>
      <c r="ER28" s="164">
        <v>-81.109099999999998</v>
      </c>
      <c r="ES28" s="164">
        <v>52.064599999999999</v>
      </c>
      <c r="ET28" s="165"/>
      <c r="EU28" s="164">
        <v>-15.17</v>
      </c>
      <c r="EV28" s="165"/>
      <c r="EW28" s="164">
        <v>17.0718</v>
      </c>
      <c r="EX28" s="164">
        <v>-169.78579999999999</v>
      </c>
      <c r="EY28" s="164">
        <v>-31.932200000000002</v>
      </c>
      <c r="EZ28" s="164">
        <v>-31.729399999999998</v>
      </c>
      <c r="FA28" s="164">
        <v>6.2923</v>
      </c>
      <c r="FB28" s="164">
        <v>9.3308</v>
      </c>
      <c r="FC28" s="164">
        <v>-45.652500000000003</v>
      </c>
      <c r="FD28" s="164">
        <v>22.185099999999998</v>
      </c>
      <c r="FE28" s="165"/>
      <c r="FF28" s="164">
        <v>21.694400000000002</v>
      </c>
      <c r="FG28" s="164">
        <v>38.411299999999997</v>
      </c>
      <c r="FH28" s="164">
        <v>38.755200000000002</v>
      </c>
      <c r="FI28" s="164">
        <v>37.7864</v>
      </c>
      <c r="FJ28" s="164">
        <v>91.2637</v>
      </c>
      <c r="FK28" s="164">
        <v>92.2684</v>
      </c>
      <c r="FL28" s="164">
        <v>-86.742400000000004</v>
      </c>
      <c r="FM28" s="164">
        <v>101.108</v>
      </c>
      <c r="FN28" s="164">
        <v>100.5718</v>
      </c>
      <c r="FO28" s="164">
        <v>-88.424899999999994</v>
      </c>
      <c r="FP28" s="164">
        <v>-82.517700000000005</v>
      </c>
      <c r="FQ28" s="164">
        <v>-1.4557</v>
      </c>
      <c r="FR28" s="164">
        <v>0.87</v>
      </c>
      <c r="FS28" s="164">
        <v>16.9833</v>
      </c>
      <c r="FT28" s="164">
        <v>0.89139999999999997</v>
      </c>
      <c r="FU28" s="164">
        <v>-10.79</v>
      </c>
      <c r="FV28" s="164">
        <v>18.399999999999999</v>
      </c>
      <c r="FW28" s="164">
        <v>0</v>
      </c>
      <c r="FX28" s="165"/>
      <c r="FY28" s="164">
        <v>3.6259999999999999</v>
      </c>
      <c r="FZ28" s="164">
        <v>0.69199999999999995</v>
      </c>
      <c r="GA28" s="165"/>
      <c r="GB28" s="164">
        <v>57.23</v>
      </c>
      <c r="GC28" s="164">
        <v>82.6477</v>
      </c>
      <c r="GD28" s="164">
        <v>89.396500000000003</v>
      </c>
      <c r="GE28" s="164">
        <v>11.56</v>
      </c>
      <c r="GF28" s="164">
        <v>93.653199999999998</v>
      </c>
      <c r="GG28" s="164">
        <v>11.5</v>
      </c>
      <c r="GH28" s="164">
        <v>-19.450199999999999</v>
      </c>
      <c r="GI28" s="164">
        <v>5.0564</v>
      </c>
      <c r="GJ28" s="164">
        <v>5.4874000000000001</v>
      </c>
      <c r="GK28" s="164">
        <v>2.0083000000000002</v>
      </c>
      <c r="GL28" s="165"/>
      <c r="GM28" s="165"/>
      <c r="GN28" s="164">
        <v>-14.159599999999999</v>
      </c>
      <c r="GO28" s="164">
        <v>-35.1038</v>
      </c>
      <c r="GP28" s="164">
        <v>22.1219</v>
      </c>
      <c r="GQ28" s="164">
        <v>37.031700000000001</v>
      </c>
      <c r="GR28" s="165"/>
      <c r="GS28" s="165"/>
      <c r="GT28" s="164">
        <v>-169.85980000000001</v>
      </c>
      <c r="GU28" s="164">
        <v>-30.354700000000001</v>
      </c>
      <c r="GV28" s="164">
        <v>29.383800000000001</v>
      </c>
      <c r="GW28" s="164">
        <v>-54.618899999999996</v>
      </c>
      <c r="GX28" s="164">
        <v>10.3506</v>
      </c>
      <c r="GY28" s="164">
        <v>11.887600000000001</v>
      </c>
      <c r="GZ28" s="164">
        <v>11.5413</v>
      </c>
      <c r="HA28" s="164">
        <v>11.991300000000001</v>
      </c>
      <c r="HB28" s="164">
        <v>60.954500000000003</v>
      </c>
      <c r="HC28" s="164">
        <v>61.226500000000001</v>
      </c>
      <c r="HD28" s="164">
        <v>281.2</v>
      </c>
      <c r="HE28" s="164">
        <v>-278.92320000000001</v>
      </c>
      <c r="HF28" s="164">
        <v>-540.9117</v>
      </c>
      <c r="HG28" s="165"/>
      <c r="HH28" s="164">
        <v>89.102999999999994</v>
      </c>
      <c r="HI28" s="164">
        <v>-59.854300000000002</v>
      </c>
      <c r="HJ28" s="164">
        <v>-57.709299999999999</v>
      </c>
      <c r="HK28" s="164">
        <v>-59.233600000000003</v>
      </c>
      <c r="HL28" s="164">
        <v>-50.872100000000003</v>
      </c>
      <c r="HM28" s="164">
        <v>83.443600000000004</v>
      </c>
      <c r="HN28" s="164">
        <v>82.689400000000006</v>
      </c>
      <c r="HO28" s="165"/>
      <c r="HP28" s="165"/>
      <c r="HQ28" s="164">
        <v>21.624199999999998</v>
      </c>
      <c r="HR28" s="164">
        <v>20.986999999999998</v>
      </c>
      <c r="HS28" s="164">
        <v>12.021699999999999</v>
      </c>
      <c r="HT28" s="164">
        <v>12.2944</v>
      </c>
      <c r="HU28" s="164">
        <v>3.33</v>
      </c>
      <c r="HV28" s="164">
        <v>3.19</v>
      </c>
      <c r="HW28" s="164">
        <v>19.899999999999999</v>
      </c>
      <c r="HX28" s="164">
        <v>20.3</v>
      </c>
      <c r="HY28" s="164">
        <v>21.739699999999999</v>
      </c>
      <c r="HZ28" s="164">
        <v>-54.8</v>
      </c>
      <c r="IA28" s="164">
        <v>-331.06700000000001</v>
      </c>
      <c r="IB28" s="164">
        <v>88.432900000000004</v>
      </c>
      <c r="IC28" s="164">
        <v>86.719700000000003</v>
      </c>
      <c r="ID28" s="164">
        <v>13.9</v>
      </c>
      <c r="IE28" s="164">
        <v>-27.5</v>
      </c>
      <c r="IF28" s="164">
        <v>-20.8</v>
      </c>
      <c r="IG28" s="164">
        <v>-20.9</v>
      </c>
      <c r="IH28" s="164">
        <v>1.4750000000000001</v>
      </c>
      <c r="II28" s="164">
        <v>1.173</v>
      </c>
      <c r="IJ28" s="164">
        <v>-85.0398</v>
      </c>
      <c r="IK28" s="164">
        <v>227.15260000000001</v>
      </c>
      <c r="IL28" s="164">
        <v>42.878900000000002</v>
      </c>
      <c r="IM28" s="164">
        <v>23.6586</v>
      </c>
      <c r="IN28" s="164">
        <v>78.957099999999997</v>
      </c>
      <c r="IO28" s="164">
        <v>-23.520199999999999</v>
      </c>
      <c r="IP28" s="164">
        <v>13.912699999999999</v>
      </c>
      <c r="IQ28" s="164">
        <v>-157.25299999999999</v>
      </c>
      <c r="IR28" s="165"/>
      <c r="IS28" s="164">
        <v>-18.720600000000001</v>
      </c>
      <c r="IT28" s="164">
        <v>155.0197</v>
      </c>
      <c r="IU28" s="164">
        <v>152.58459999999999</v>
      </c>
      <c r="IV28" s="164">
        <v>159.92339999999999</v>
      </c>
      <c r="IW28" s="164">
        <v>-34.865000000000002</v>
      </c>
      <c r="IX28" s="164">
        <v>-3.1150000000000002</v>
      </c>
      <c r="IY28" s="164">
        <v>0</v>
      </c>
      <c r="IZ28" s="164">
        <v>30.3658</v>
      </c>
      <c r="JA28" s="164">
        <v>-8.3566000000000003</v>
      </c>
      <c r="JB28" s="165"/>
      <c r="JC28" s="164">
        <v>20.32</v>
      </c>
      <c r="JD28" s="164">
        <v>6.9589999999999996</v>
      </c>
      <c r="JE28" s="164">
        <v>7.0209999999999999</v>
      </c>
      <c r="JF28" s="164">
        <v>-19.36</v>
      </c>
      <c r="JG28" s="164">
        <v>5.52</v>
      </c>
      <c r="JH28" s="165"/>
      <c r="JI28" s="164">
        <v>-4.5975000000000001</v>
      </c>
      <c r="JJ28" s="164">
        <v>-11.397</v>
      </c>
      <c r="JK28" s="164">
        <v>-32.344499999999996</v>
      </c>
      <c r="JL28" s="164">
        <v>24.6</v>
      </c>
      <c r="JM28" s="164">
        <v>56.85</v>
      </c>
      <c r="JN28" s="164">
        <v>53.661000000000001</v>
      </c>
      <c r="JO28" s="164">
        <v>11.474600000000001</v>
      </c>
      <c r="JP28" s="165"/>
      <c r="JQ28" s="164">
        <v>53.690600000000003</v>
      </c>
      <c r="JR28" s="164">
        <v>52.453200000000002</v>
      </c>
      <c r="JS28" s="164">
        <v>54.314</v>
      </c>
      <c r="JT28" s="165"/>
      <c r="JU28" s="164">
        <v>28.7</v>
      </c>
      <c r="JV28" s="164">
        <v>29.153199999999998</v>
      </c>
      <c r="JW28" s="164">
        <v>7.69</v>
      </c>
      <c r="JX28" s="165"/>
      <c r="JY28" s="164">
        <v>-51.715200000000003</v>
      </c>
      <c r="JZ28" s="164">
        <v>79.124499999999998</v>
      </c>
      <c r="KA28" s="164">
        <v>61.336599999999997</v>
      </c>
      <c r="KB28" s="164">
        <v>-50.947600000000001</v>
      </c>
      <c r="KC28" s="164">
        <v>-78.949200000000005</v>
      </c>
      <c r="KD28" s="164">
        <v>50.366</v>
      </c>
      <c r="KE28" s="164">
        <v>27.7727</v>
      </c>
      <c r="KF28" s="164">
        <v>-39.1</v>
      </c>
      <c r="KG28" s="164">
        <v>39.1</v>
      </c>
      <c r="KH28" s="164">
        <v>-443.11430000000001</v>
      </c>
      <c r="KI28" s="164">
        <v>479.00319999999999</v>
      </c>
    </row>
    <row r="29" spans="1:295" ht="18" customHeight="1" x14ac:dyDescent="0.3">
      <c r="A29" s="161" t="s">
        <v>60</v>
      </c>
      <c r="B29" s="161" t="s">
        <v>801</v>
      </c>
      <c r="C29" s="164">
        <v>0</v>
      </c>
      <c r="D29" s="164">
        <v>19.0837</v>
      </c>
      <c r="E29" s="164">
        <v>-26.4435</v>
      </c>
      <c r="F29" s="164">
        <v>-32.955199999999998</v>
      </c>
      <c r="G29" s="164">
        <v>40.695599999999999</v>
      </c>
      <c r="H29" s="165"/>
      <c r="I29" s="164">
        <v>54.1995</v>
      </c>
      <c r="J29" s="164">
        <v>-105.3245</v>
      </c>
      <c r="K29" s="164">
        <v>72.995999999999995</v>
      </c>
      <c r="L29" s="164">
        <v>36.924900000000001</v>
      </c>
      <c r="M29" s="164">
        <v>36.468600000000002</v>
      </c>
      <c r="N29" s="164">
        <v>-4.4400000000000004</v>
      </c>
      <c r="O29" s="164">
        <v>-60.92</v>
      </c>
      <c r="P29" s="164">
        <v>55</v>
      </c>
      <c r="Q29" s="164">
        <v>17.388000000000002</v>
      </c>
      <c r="R29" s="164">
        <v>-55</v>
      </c>
      <c r="S29" s="164">
        <v>12.488300000000001</v>
      </c>
      <c r="T29" s="164">
        <v>61.988199999999999</v>
      </c>
      <c r="U29" s="164">
        <v>18.600100000000001</v>
      </c>
      <c r="V29" s="164">
        <v>19.091899999999999</v>
      </c>
      <c r="W29" s="164">
        <v>31.066500000000001</v>
      </c>
      <c r="X29" s="164">
        <v>15.199299999999999</v>
      </c>
      <c r="Y29" s="164">
        <v>6.0876000000000001</v>
      </c>
      <c r="Z29" s="164">
        <v>4.3415999999999997</v>
      </c>
      <c r="AA29" s="165"/>
      <c r="AB29" s="165"/>
      <c r="AC29" s="164">
        <v>-78.180000000000007</v>
      </c>
      <c r="AD29" s="164">
        <v>-78.14</v>
      </c>
      <c r="AE29" s="165"/>
      <c r="AF29" s="164">
        <v>4.4400000000000004</v>
      </c>
      <c r="AG29" s="164">
        <v>59.4</v>
      </c>
      <c r="AH29" s="164">
        <v>9.3059999999999992</v>
      </c>
      <c r="AI29" s="164">
        <v>0.17899999999999999</v>
      </c>
      <c r="AJ29" s="165">
        <v>0</v>
      </c>
      <c r="AK29" s="164">
        <v>-62.26</v>
      </c>
      <c r="AL29" s="164">
        <v>-69.88</v>
      </c>
      <c r="AM29" s="164">
        <v>63.23</v>
      </c>
      <c r="AN29" s="164">
        <v>62.8</v>
      </c>
      <c r="AO29" s="164">
        <v>8.9570000000000007</v>
      </c>
      <c r="AP29" s="164">
        <v>12.7197</v>
      </c>
      <c r="AQ29" s="164">
        <v>79.582499999999996</v>
      </c>
      <c r="AR29" s="164">
        <v>83.176299999999998</v>
      </c>
      <c r="AS29" s="164">
        <v>39.689300000000003</v>
      </c>
      <c r="AT29" s="164">
        <v>-74.061999999999998</v>
      </c>
      <c r="AU29" s="165">
        <v>0</v>
      </c>
      <c r="AV29" s="164">
        <v>28.734300000000001</v>
      </c>
      <c r="AW29" s="164">
        <v>21.338699999999999</v>
      </c>
      <c r="AX29" s="164">
        <v>74.269900000000007</v>
      </c>
      <c r="AY29" s="164">
        <v>77.830399999999997</v>
      </c>
      <c r="AZ29" s="164">
        <v>-16.059100000000001</v>
      </c>
      <c r="BA29" s="164">
        <v>-18.7042</v>
      </c>
      <c r="BB29" s="164">
        <v>-447.8467</v>
      </c>
      <c r="BC29" s="164">
        <v>-15.915699999999999</v>
      </c>
      <c r="BD29" s="164">
        <v>-14</v>
      </c>
      <c r="BE29" s="164">
        <v>-14</v>
      </c>
      <c r="BF29" s="164">
        <v>83.005399999999995</v>
      </c>
      <c r="BG29" s="164">
        <v>2.6292</v>
      </c>
      <c r="BH29" s="164">
        <v>-5.7712000000000003</v>
      </c>
      <c r="BI29" s="165"/>
      <c r="BJ29" s="164">
        <v>-32.964500000000001</v>
      </c>
      <c r="BK29" s="164">
        <v>12.0504</v>
      </c>
      <c r="BL29" s="164">
        <v>8.4021000000000008</v>
      </c>
      <c r="BM29" s="164">
        <v>5.7195</v>
      </c>
      <c r="BN29" s="164">
        <v>472.9452</v>
      </c>
      <c r="BO29" s="164">
        <v>150.7919</v>
      </c>
      <c r="BP29" s="164">
        <v>151.5549</v>
      </c>
      <c r="BQ29" s="164">
        <v>-366.0147</v>
      </c>
      <c r="BR29" s="164">
        <v>642.85720000000003</v>
      </c>
      <c r="BS29" s="165"/>
      <c r="BT29" s="164">
        <v>-76.346400000000003</v>
      </c>
      <c r="BU29" s="164">
        <v>76.759600000000006</v>
      </c>
      <c r="BV29" s="164">
        <v>112.7689</v>
      </c>
      <c r="BW29" s="164">
        <v>30.55</v>
      </c>
      <c r="BX29" s="164">
        <v>31.02</v>
      </c>
      <c r="BY29" s="164">
        <v>75.62</v>
      </c>
      <c r="BZ29" s="164">
        <v>89.32</v>
      </c>
      <c r="CA29" s="164">
        <v>-91.488500000000002</v>
      </c>
      <c r="CB29" s="164">
        <v>-91.354600000000005</v>
      </c>
      <c r="CC29" s="164">
        <v>147.95689999999999</v>
      </c>
      <c r="CD29" s="164">
        <v>148.8383</v>
      </c>
      <c r="CE29" s="164">
        <v>8.3485999999999994</v>
      </c>
      <c r="CF29" s="164">
        <v>-115.154</v>
      </c>
      <c r="CG29" s="164">
        <v>-114.5639</v>
      </c>
      <c r="CH29" s="164">
        <v>1.1878</v>
      </c>
      <c r="CI29" s="165"/>
      <c r="CJ29" s="164">
        <v>19.570900000000002</v>
      </c>
      <c r="CK29" s="164">
        <v>25.984999999999999</v>
      </c>
      <c r="CL29" s="164">
        <v>133.1</v>
      </c>
      <c r="CM29" s="164">
        <v>120.2</v>
      </c>
      <c r="CN29" s="164">
        <v>-19.21</v>
      </c>
      <c r="CO29" s="164">
        <v>84.899600000000007</v>
      </c>
      <c r="CP29" s="164">
        <v>82.651399999999995</v>
      </c>
      <c r="CQ29" s="164">
        <v>82.180099999999996</v>
      </c>
      <c r="CR29" s="164">
        <v>38.817900000000002</v>
      </c>
      <c r="CS29" s="164">
        <v>38.821899999999999</v>
      </c>
      <c r="CT29" s="164">
        <v>-9.9512</v>
      </c>
      <c r="CU29" s="164">
        <v>-88.290400000000005</v>
      </c>
      <c r="CV29" s="164">
        <v>-5.1182999999999996</v>
      </c>
      <c r="CW29" s="164">
        <v>14.723000000000001</v>
      </c>
      <c r="CX29" s="164">
        <v>80.22</v>
      </c>
      <c r="CY29" s="164">
        <v>42.78</v>
      </c>
      <c r="CZ29" s="164">
        <v>60.476100000000002</v>
      </c>
      <c r="DA29" s="164">
        <v>56.987000000000002</v>
      </c>
      <c r="DB29" s="165"/>
      <c r="DC29" s="165"/>
      <c r="DD29" s="165"/>
      <c r="DE29" s="165"/>
      <c r="DF29" s="164">
        <v>-53.7226</v>
      </c>
      <c r="DG29" s="165"/>
      <c r="DH29" s="164">
        <v>-55.695300000000003</v>
      </c>
      <c r="DI29" s="164">
        <v>-127.5</v>
      </c>
      <c r="DJ29" s="164">
        <v>-127.2</v>
      </c>
      <c r="DK29" s="164">
        <v>30.956700000000001</v>
      </c>
      <c r="DL29" s="164">
        <v>81.747399999999999</v>
      </c>
      <c r="DM29" s="164">
        <v>74.688400000000001</v>
      </c>
      <c r="DN29" s="164">
        <v>116.0339</v>
      </c>
      <c r="DO29" s="164">
        <v>80.540000000000006</v>
      </c>
      <c r="DP29" s="164">
        <v>-9.4700000000000006</v>
      </c>
      <c r="DQ29" s="164">
        <v>71.191500000000005</v>
      </c>
      <c r="DR29" s="164">
        <v>51.496699999999997</v>
      </c>
      <c r="DS29" s="164">
        <v>-29.5</v>
      </c>
      <c r="DT29" s="164">
        <v>-29.63</v>
      </c>
      <c r="DU29" s="164">
        <v>121.59</v>
      </c>
      <c r="DV29" s="164">
        <v>79.260000000000005</v>
      </c>
      <c r="DW29" s="164">
        <v>52.636400000000002</v>
      </c>
      <c r="DX29" s="164">
        <v>51.327300000000001</v>
      </c>
      <c r="DY29" s="164">
        <v>-85.783900000000003</v>
      </c>
      <c r="DZ29" s="164">
        <v>-83.545500000000004</v>
      </c>
      <c r="EA29" s="164">
        <v>246.8211</v>
      </c>
      <c r="EB29" s="164">
        <v>195.12129999999999</v>
      </c>
      <c r="EC29" s="164">
        <v>182.21719999999999</v>
      </c>
      <c r="ED29" s="165"/>
      <c r="EE29" s="164">
        <v>25.608699999999999</v>
      </c>
      <c r="EF29" s="164">
        <v>-0.7137</v>
      </c>
      <c r="EG29" s="164">
        <v>-37.381999999999998</v>
      </c>
      <c r="EH29" s="164">
        <v>375.6771</v>
      </c>
      <c r="EI29" s="164">
        <v>-205.7833</v>
      </c>
      <c r="EJ29" s="165"/>
      <c r="EK29" s="164">
        <v>-28.033899999999999</v>
      </c>
      <c r="EL29" s="164">
        <v>-24.667000000000002</v>
      </c>
      <c r="EM29" s="164">
        <v>78.863799999999998</v>
      </c>
      <c r="EN29" s="164">
        <v>-50.925600000000003</v>
      </c>
      <c r="EO29" s="164">
        <v>-47.127099999999999</v>
      </c>
      <c r="EP29" s="164">
        <v>38.448</v>
      </c>
      <c r="EQ29" s="164">
        <v>-73.154700000000005</v>
      </c>
      <c r="ER29" s="164">
        <v>-74.430400000000006</v>
      </c>
      <c r="ES29" s="164">
        <v>45.896599999999999</v>
      </c>
      <c r="ET29" s="165"/>
      <c r="EU29" s="164">
        <v>-23.99</v>
      </c>
      <c r="EV29" s="165"/>
      <c r="EW29" s="164">
        <v>17.853200000000001</v>
      </c>
      <c r="EX29" s="164">
        <v>-171.81360000000001</v>
      </c>
      <c r="EY29" s="164">
        <v>-32.744399999999999</v>
      </c>
      <c r="EZ29" s="164">
        <v>-31.851800000000001</v>
      </c>
      <c r="FA29" s="164">
        <v>7.157</v>
      </c>
      <c r="FB29" s="164">
        <v>3.8712</v>
      </c>
      <c r="FC29" s="164">
        <v>-38.387799999999999</v>
      </c>
      <c r="FD29" s="164">
        <v>21.519100000000002</v>
      </c>
      <c r="FE29" s="165"/>
      <c r="FF29" s="164">
        <v>21.291499999999999</v>
      </c>
      <c r="FG29" s="164">
        <v>38.481900000000003</v>
      </c>
      <c r="FH29" s="164">
        <v>38.997300000000003</v>
      </c>
      <c r="FI29" s="164">
        <v>37.658999999999999</v>
      </c>
      <c r="FJ29" s="164">
        <v>93.105699999999999</v>
      </c>
      <c r="FK29" s="164">
        <v>91.598600000000005</v>
      </c>
      <c r="FL29" s="164">
        <v>-60.619199999999999</v>
      </c>
      <c r="FM29" s="164">
        <v>88.728899999999996</v>
      </c>
      <c r="FN29" s="164">
        <v>87.932500000000005</v>
      </c>
      <c r="FO29" s="164">
        <v>-79.313500000000005</v>
      </c>
      <c r="FP29" s="164">
        <v>-80.515000000000001</v>
      </c>
      <c r="FQ29" s="164">
        <v>25.563700000000001</v>
      </c>
      <c r="FR29" s="164">
        <v>5.7</v>
      </c>
      <c r="FS29" s="164">
        <v>9.2537000000000003</v>
      </c>
      <c r="FT29" s="164">
        <v>0.95120000000000005</v>
      </c>
      <c r="FU29" s="164">
        <v>-5.36</v>
      </c>
      <c r="FV29" s="164">
        <v>16.54</v>
      </c>
      <c r="FW29" s="164">
        <v>25.416899999999998</v>
      </c>
      <c r="FX29" s="165"/>
      <c r="FY29" s="164">
        <v>3.7930000000000001</v>
      </c>
      <c r="FZ29" s="164">
        <v>0.82</v>
      </c>
      <c r="GA29" s="165"/>
      <c r="GB29" s="164">
        <v>67.19</v>
      </c>
      <c r="GC29" s="164">
        <v>81.104100000000003</v>
      </c>
      <c r="GD29" s="164">
        <v>77.547899999999998</v>
      </c>
      <c r="GE29" s="164">
        <v>10.9</v>
      </c>
      <c r="GF29" s="164">
        <v>97.212199999999996</v>
      </c>
      <c r="GG29" s="164">
        <v>11.9</v>
      </c>
      <c r="GH29" s="164">
        <v>-19.2789</v>
      </c>
      <c r="GI29" s="164">
        <v>4.5575999999999999</v>
      </c>
      <c r="GJ29" s="164">
        <v>4.8304</v>
      </c>
      <c r="GK29" s="164">
        <v>2.0457999999999998</v>
      </c>
      <c r="GL29" s="165"/>
      <c r="GM29" s="165"/>
      <c r="GN29" s="164">
        <v>-14.3506</v>
      </c>
      <c r="GO29" s="164">
        <v>-36.030299999999997</v>
      </c>
      <c r="GP29" s="164">
        <v>21.412099999999999</v>
      </c>
      <c r="GQ29" s="164">
        <v>37.191099999999999</v>
      </c>
      <c r="GR29" s="165"/>
      <c r="GS29" s="165"/>
      <c r="GT29" s="164">
        <v>-162.49359999999999</v>
      </c>
      <c r="GU29" s="164">
        <v>-31.146999999999998</v>
      </c>
      <c r="GV29" s="164">
        <v>31.186699999999998</v>
      </c>
      <c r="GW29" s="164">
        <v>-57.335599999999999</v>
      </c>
      <c r="GX29" s="165"/>
      <c r="GY29" s="164">
        <v>12.2294</v>
      </c>
      <c r="GZ29" s="164">
        <v>11.8893</v>
      </c>
      <c r="HA29" s="165"/>
      <c r="HB29" s="164">
        <v>59.351399999999998</v>
      </c>
      <c r="HC29" s="164">
        <v>60.462499999999999</v>
      </c>
      <c r="HD29" s="164">
        <v>277.8</v>
      </c>
      <c r="HE29" s="165"/>
      <c r="HF29" s="164">
        <v>-534.37519999999995</v>
      </c>
      <c r="HG29" s="164">
        <v>535.74069999999995</v>
      </c>
      <c r="HH29" s="164">
        <v>88.335300000000004</v>
      </c>
      <c r="HI29" s="164">
        <v>-59.651600000000002</v>
      </c>
      <c r="HJ29" s="164">
        <v>-58.768900000000002</v>
      </c>
      <c r="HK29" s="164">
        <v>-61.281500000000001</v>
      </c>
      <c r="HL29" s="164">
        <v>-52.994900000000001</v>
      </c>
      <c r="HM29" s="164">
        <v>83.222300000000004</v>
      </c>
      <c r="HN29" s="164">
        <v>83.460599999999999</v>
      </c>
      <c r="HO29" s="165"/>
      <c r="HP29" s="165"/>
      <c r="HQ29" s="164">
        <v>23.447900000000001</v>
      </c>
      <c r="HR29" s="164">
        <v>22.6569</v>
      </c>
      <c r="HS29" s="164">
        <v>12.556900000000001</v>
      </c>
      <c r="HT29" s="164">
        <v>12.912699999999999</v>
      </c>
      <c r="HU29" s="164">
        <v>7.89</v>
      </c>
      <c r="HV29" s="164">
        <v>8.34</v>
      </c>
      <c r="HW29" s="164">
        <v>16.3</v>
      </c>
      <c r="HX29" s="164">
        <v>16.8</v>
      </c>
      <c r="HY29" s="164">
        <v>21.863600000000002</v>
      </c>
      <c r="HZ29" s="164">
        <v>-60.4</v>
      </c>
      <c r="IA29" s="164">
        <v>-309.83969999999999</v>
      </c>
      <c r="IB29" s="164">
        <v>83.298599999999993</v>
      </c>
      <c r="IC29" s="164">
        <v>82.883300000000006</v>
      </c>
      <c r="ID29" s="164">
        <v>13.4</v>
      </c>
      <c r="IE29" s="164">
        <v>-31.8</v>
      </c>
      <c r="IF29" s="164">
        <v>-21.6</v>
      </c>
      <c r="IG29" s="164">
        <v>-21.8</v>
      </c>
      <c r="IH29" s="165"/>
      <c r="II29" s="165"/>
      <c r="IJ29" s="164">
        <v>-81.667299999999997</v>
      </c>
      <c r="IK29" s="164">
        <v>226.06489999999999</v>
      </c>
      <c r="IL29" s="164">
        <v>41.466099999999997</v>
      </c>
      <c r="IM29" s="164">
        <v>32.504800000000003</v>
      </c>
      <c r="IN29" s="164">
        <v>88.938999999999993</v>
      </c>
      <c r="IO29" s="164">
        <v>-27.5532</v>
      </c>
      <c r="IP29" s="164">
        <v>20.729099999999999</v>
      </c>
      <c r="IQ29" s="164">
        <v>-155.15700000000001</v>
      </c>
      <c r="IR29" s="165"/>
      <c r="IS29" s="164">
        <v>-25.348800000000001</v>
      </c>
      <c r="IT29" s="164">
        <v>148.1386</v>
      </c>
      <c r="IU29" s="164">
        <v>148.98609999999999</v>
      </c>
      <c r="IV29" s="164">
        <v>157.35550000000001</v>
      </c>
      <c r="IW29" s="164">
        <v>-36.424999999999997</v>
      </c>
      <c r="IX29" s="164">
        <v>6.2327000000000004</v>
      </c>
      <c r="IY29" s="164">
        <v>0</v>
      </c>
      <c r="IZ29" s="164">
        <v>32.834600000000002</v>
      </c>
      <c r="JA29" s="164">
        <v>-8.5955999999999992</v>
      </c>
      <c r="JB29" s="165"/>
      <c r="JC29" s="164">
        <v>19.36</v>
      </c>
      <c r="JD29" s="164">
        <v>7.0339999999999998</v>
      </c>
      <c r="JE29" s="164">
        <v>7.0289999999999999</v>
      </c>
      <c r="JF29" s="164">
        <v>-18.88</v>
      </c>
      <c r="JG29" s="164">
        <v>2.4</v>
      </c>
      <c r="JH29" s="165"/>
      <c r="JI29" s="164">
        <v>-2.3727999999999998</v>
      </c>
      <c r="JJ29" s="164">
        <v>-11.6289</v>
      </c>
      <c r="JK29" s="164">
        <v>-33.427900000000001</v>
      </c>
      <c r="JL29" s="164">
        <v>23.4</v>
      </c>
      <c r="JM29" s="164">
        <v>51.515000000000001</v>
      </c>
      <c r="JN29" s="164">
        <v>51.962000000000003</v>
      </c>
      <c r="JO29" s="165"/>
      <c r="JP29" s="165"/>
      <c r="JQ29" s="164">
        <v>53.588500000000003</v>
      </c>
      <c r="JR29" s="164">
        <v>55.502600000000001</v>
      </c>
      <c r="JS29" s="164">
        <v>56.579500000000003</v>
      </c>
      <c r="JT29" s="165"/>
      <c r="JU29" s="164">
        <v>33.1</v>
      </c>
      <c r="JV29" s="164">
        <v>21.527100000000001</v>
      </c>
      <c r="JW29" s="164">
        <v>8.07</v>
      </c>
      <c r="JX29" s="165"/>
      <c r="JY29" s="164">
        <v>-54.2941</v>
      </c>
      <c r="JZ29" s="164">
        <v>81.171499999999995</v>
      </c>
      <c r="KA29" s="164">
        <v>63.519399999999997</v>
      </c>
      <c r="KB29" s="164">
        <v>-54.591999999999999</v>
      </c>
      <c r="KC29" s="164">
        <v>-80.049700000000001</v>
      </c>
      <c r="KD29" s="164">
        <v>52.634300000000003</v>
      </c>
      <c r="KE29" s="164">
        <v>26.8935</v>
      </c>
      <c r="KF29" s="164">
        <v>-46.2</v>
      </c>
      <c r="KG29" s="164">
        <v>43.7</v>
      </c>
      <c r="KH29" s="164">
        <v>-446.2912</v>
      </c>
      <c r="KI29" s="164">
        <v>474.9443</v>
      </c>
    </row>
    <row r="30" spans="1:295" ht="18" customHeight="1" x14ac:dyDescent="0.3">
      <c r="A30" s="161" t="s">
        <v>60</v>
      </c>
      <c r="B30" s="161" t="s">
        <v>802</v>
      </c>
      <c r="C30" s="164">
        <v>0</v>
      </c>
      <c r="D30" s="164">
        <v>19.917899999999999</v>
      </c>
      <c r="E30" s="164">
        <v>-27.566199999999998</v>
      </c>
      <c r="F30" s="164">
        <v>-32.665300000000002</v>
      </c>
      <c r="G30" s="164">
        <v>40.731499999999997</v>
      </c>
      <c r="H30" s="165"/>
      <c r="I30" s="164">
        <v>57.028300000000002</v>
      </c>
      <c r="J30" s="164">
        <v>-109.0085</v>
      </c>
      <c r="K30" s="165"/>
      <c r="L30" s="164">
        <v>37.736800000000002</v>
      </c>
      <c r="M30" s="164">
        <v>37.492800000000003</v>
      </c>
      <c r="N30" s="164">
        <v>-6.66</v>
      </c>
      <c r="O30" s="164">
        <v>-61.804000000000002</v>
      </c>
      <c r="P30" s="165"/>
      <c r="Q30" s="164">
        <v>17.388000000000002</v>
      </c>
      <c r="R30" s="164">
        <v>-55</v>
      </c>
      <c r="S30" s="164">
        <v>11.972300000000001</v>
      </c>
      <c r="T30" s="164">
        <v>65.733999999999995</v>
      </c>
      <c r="U30" s="164">
        <v>19.6935</v>
      </c>
      <c r="V30" s="164">
        <v>20.177600000000002</v>
      </c>
      <c r="W30" s="164">
        <v>32.934199999999997</v>
      </c>
      <c r="X30" s="164">
        <v>15.248799999999999</v>
      </c>
      <c r="Y30" s="164">
        <v>5.9762000000000004</v>
      </c>
      <c r="Z30" s="164">
        <v>7.1969000000000003</v>
      </c>
      <c r="AA30" s="165"/>
      <c r="AB30" s="165"/>
      <c r="AC30" s="164">
        <v>-81.14</v>
      </c>
      <c r="AD30" s="164">
        <v>-80.739999999999995</v>
      </c>
      <c r="AE30" s="165"/>
      <c r="AF30" s="164">
        <v>6.66</v>
      </c>
      <c r="AG30" s="165"/>
      <c r="AH30" s="164">
        <v>9.5809999999999995</v>
      </c>
      <c r="AI30" s="164">
        <v>0.18099999999999999</v>
      </c>
      <c r="AJ30" s="165">
        <v>0</v>
      </c>
      <c r="AK30" s="164">
        <v>-65.55</v>
      </c>
      <c r="AL30" s="164">
        <v>-70.27</v>
      </c>
      <c r="AM30" s="164">
        <v>66.45</v>
      </c>
      <c r="AN30" s="164">
        <v>66.03</v>
      </c>
      <c r="AO30" s="164">
        <v>9.1739999999999995</v>
      </c>
      <c r="AP30" s="164">
        <v>12.3612</v>
      </c>
      <c r="AQ30" s="164">
        <v>81.248699999999999</v>
      </c>
      <c r="AR30" s="164">
        <v>83.166799999999995</v>
      </c>
      <c r="AS30" s="164">
        <v>39.7913</v>
      </c>
      <c r="AT30" s="164">
        <v>-78.632499999999993</v>
      </c>
      <c r="AU30" s="165">
        <v>0</v>
      </c>
      <c r="AV30" s="164">
        <v>23.069800000000001</v>
      </c>
      <c r="AW30" s="164">
        <v>21.065200000000001</v>
      </c>
      <c r="AX30" s="164">
        <v>78.366799999999998</v>
      </c>
      <c r="AY30" s="164">
        <v>79.147900000000007</v>
      </c>
      <c r="AZ30" s="164">
        <v>-19.676200000000001</v>
      </c>
      <c r="BA30" s="164">
        <v>-17.825099999999999</v>
      </c>
      <c r="BB30" s="164">
        <v>-465.60599999999999</v>
      </c>
      <c r="BC30" s="164">
        <v>-14.9861</v>
      </c>
      <c r="BD30" s="164">
        <v>-14.4</v>
      </c>
      <c r="BE30" s="164">
        <v>-14.5</v>
      </c>
      <c r="BF30" s="164">
        <v>83.874899999999997</v>
      </c>
      <c r="BG30" s="164">
        <v>2.6543999999999999</v>
      </c>
      <c r="BH30" s="164">
        <v>-5.6924000000000001</v>
      </c>
      <c r="BI30" s="165"/>
      <c r="BJ30" s="164">
        <v>-34.007199999999997</v>
      </c>
      <c r="BK30" s="164">
        <v>12.340299999999999</v>
      </c>
      <c r="BL30" s="164">
        <v>8.4588000000000001</v>
      </c>
      <c r="BM30" s="164">
        <v>5.6585000000000001</v>
      </c>
      <c r="BN30" s="164">
        <v>493.3621</v>
      </c>
      <c r="BO30" s="164">
        <v>154.72880000000001</v>
      </c>
      <c r="BP30" s="164">
        <v>155.03399999999999</v>
      </c>
      <c r="BQ30" s="164">
        <v>-375.80090000000001</v>
      </c>
      <c r="BR30" s="164">
        <v>660.44129999999996</v>
      </c>
      <c r="BS30" s="165"/>
      <c r="BT30" s="164">
        <v>-72.734999999999999</v>
      </c>
      <c r="BU30" s="164">
        <v>74.808899999999994</v>
      </c>
      <c r="BV30" s="164">
        <v>114.9545</v>
      </c>
      <c r="BW30" s="164">
        <v>30.9</v>
      </c>
      <c r="BX30" s="164">
        <v>30.81</v>
      </c>
      <c r="BY30" s="165"/>
      <c r="BZ30" s="164">
        <v>91.19</v>
      </c>
      <c r="CA30" s="164">
        <v>-92.560199999999995</v>
      </c>
      <c r="CB30" s="164">
        <v>-93.23</v>
      </c>
      <c r="CC30" s="164">
        <v>149.39830000000001</v>
      </c>
      <c r="CD30" s="164">
        <v>149.852</v>
      </c>
      <c r="CE30" s="164">
        <v>8.7833000000000006</v>
      </c>
      <c r="CF30" s="164">
        <v>-128.0335</v>
      </c>
      <c r="CG30" s="164">
        <v>-126.664</v>
      </c>
      <c r="CH30" s="164">
        <v>1.8253999999999999</v>
      </c>
      <c r="CI30" s="165"/>
      <c r="CJ30" s="165"/>
      <c r="CK30" s="165"/>
      <c r="CL30" s="164">
        <v>137</v>
      </c>
      <c r="CM30" s="164">
        <v>125.8</v>
      </c>
      <c r="CN30" s="164">
        <v>-19.489999999999998</v>
      </c>
      <c r="CO30" s="164">
        <v>81.495400000000004</v>
      </c>
      <c r="CP30" s="164">
        <v>79.446299999999994</v>
      </c>
      <c r="CQ30" s="164">
        <v>79.235900000000001</v>
      </c>
      <c r="CR30" s="164">
        <v>35.687899999999999</v>
      </c>
      <c r="CS30" s="164">
        <v>36.0503</v>
      </c>
      <c r="CT30" s="164">
        <v>1</v>
      </c>
      <c r="CU30" s="164">
        <v>-91.065399999999997</v>
      </c>
      <c r="CV30" s="164">
        <v>0.1153</v>
      </c>
      <c r="CW30" s="164">
        <v>15.6426</v>
      </c>
      <c r="CX30" s="164">
        <v>80.760000000000005</v>
      </c>
      <c r="CY30" s="164">
        <v>43.64</v>
      </c>
      <c r="CZ30" s="164">
        <v>61.882300000000001</v>
      </c>
      <c r="DA30" s="164">
        <v>58.744799999999998</v>
      </c>
      <c r="DB30" s="165"/>
      <c r="DC30" s="165"/>
      <c r="DD30" s="165"/>
      <c r="DE30" s="165"/>
      <c r="DF30" s="164">
        <v>-73.793199999999999</v>
      </c>
      <c r="DG30" s="165"/>
      <c r="DH30" s="164">
        <v>-56.956099999999999</v>
      </c>
      <c r="DI30" s="164">
        <v>-128.1</v>
      </c>
      <c r="DJ30" s="164">
        <v>-127.3</v>
      </c>
      <c r="DK30" s="164">
        <v>30.956700000000001</v>
      </c>
      <c r="DL30" s="165"/>
      <c r="DM30" s="164">
        <v>77.506299999999996</v>
      </c>
      <c r="DN30" s="164">
        <v>117.2058</v>
      </c>
      <c r="DO30" s="165"/>
      <c r="DP30" s="164">
        <v>-10.56</v>
      </c>
      <c r="DQ30" s="164">
        <v>74.896000000000001</v>
      </c>
      <c r="DR30" s="164">
        <v>74.289199999999994</v>
      </c>
      <c r="DS30" s="164">
        <v>-29.44</v>
      </c>
      <c r="DT30" s="164">
        <v>-29.56</v>
      </c>
      <c r="DU30" s="164">
        <v>121.57</v>
      </c>
      <c r="DV30" s="164">
        <v>79.180000000000007</v>
      </c>
      <c r="DW30" s="164">
        <v>74.781800000000004</v>
      </c>
      <c r="DX30" s="164">
        <v>73.127300000000005</v>
      </c>
      <c r="DY30" s="164">
        <v>-79.807500000000005</v>
      </c>
      <c r="DZ30" s="164">
        <v>-77.636399999999995</v>
      </c>
      <c r="EA30" s="164">
        <v>271.21640000000002</v>
      </c>
      <c r="EB30" s="164">
        <v>218.5582</v>
      </c>
      <c r="EC30" s="164">
        <v>204.83250000000001</v>
      </c>
      <c r="ED30" s="165"/>
      <c r="EE30" s="164">
        <v>32.453899999999997</v>
      </c>
      <c r="EF30" s="164">
        <v>5.1257000000000001</v>
      </c>
      <c r="EG30" s="164">
        <v>-37.259</v>
      </c>
      <c r="EH30" s="164">
        <v>385.4837</v>
      </c>
      <c r="EI30" s="164">
        <v>-201.88300000000001</v>
      </c>
      <c r="EJ30" s="165"/>
      <c r="EK30" s="164">
        <v>-35.901299999999999</v>
      </c>
      <c r="EL30" s="164">
        <v>-33.119900000000001</v>
      </c>
      <c r="EM30" s="164">
        <v>71.216700000000003</v>
      </c>
      <c r="EN30" s="164">
        <v>-52.624699999999997</v>
      </c>
      <c r="EO30" s="164">
        <v>-49.761699999999998</v>
      </c>
      <c r="EP30" s="164">
        <v>43.055999999999997</v>
      </c>
      <c r="EQ30" s="164">
        <v>-70.064899999999994</v>
      </c>
      <c r="ER30" s="164">
        <v>-71.484700000000004</v>
      </c>
      <c r="ES30" s="164">
        <v>39.955199999999998</v>
      </c>
      <c r="ET30" s="165"/>
      <c r="EU30" s="164">
        <v>-24.02</v>
      </c>
      <c r="EV30" s="165"/>
      <c r="EW30" s="164">
        <v>18.188500000000001</v>
      </c>
      <c r="EX30" s="164">
        <v>-176.4759</v>
      </c>
      <c r="EY30" s="164">
        <v>-33.032299999999999</v>
      </c>
      <c r="EZ30" s="164">
        <v>-32.139200000000002</v>
      </c>
      <c r="FA30" s="164">
        <v>8.3925999999999998</v>
      </c>
      <c r="FB30" s="164">
        <v>-4.2361000000000004</v>
      </c>
      <c r="FC30" s="164">
        <v>-32.256599999999999</v>
      </c>
      <c r="FD30" s="164">
        <v>21.493400000000001</v>
      </c>
      <c r="FE30" s="165"/>
      <c r="FF30" s="164">
        <v>20.890799999999999</v>
      </c>
      <c r="FG30" s="164">
        <v>38.357700000000001</v>
      </c>
      <c r="FH30" s="164">
        <v>38.672400000000003</v>
      </c>
      <c r="FI30" s="164">
        <v>37.462899999999998</v>
      </c>
      <c r="FJ30" s="164">
        <v>94.612799999999993</v>
      </c>
      <c r="FK30" s="164">
        <v>92.770799999999994</v>
      </c>
      <c r="FL30" s="164">
        <v>-64.470699999999994</v>
      </c>
      <c r="FM30" s="164">
        <v>81.661699999999996</v>
      </c>
      <c r="FN30" s="164">
        <v>80.844399999999993</v>
      </c>
      <c r="FO30" s="164">
        <v>-73.026600000000002</v>
      </c>
      <c r="FP30" s="164">
        <v>-75.292699999999996</v>
      </c>
      <c r="FQ30" s="164">
        <v>14.049899999999999</v>
      </c>
      <c r="FR30" s="164">
        <v>11.27</v>
      </c>
      <c r="FS30" s="164">
        <v>15.076499999999999</v>
      </c>
      <c r="FT30" s="164">
        <v>0.95120000000000005</v>
      </c>
      <c r="FU30" s="164">
        <v>-9.15</v>
      </c>
      <c r="FV30" s="164">
        <v>17.73</v>
      </c>
      <c r="FW30" s="164">
        <v>14.9887</v>
      </c>
      <c r="FX30" s="165"/>
      <c r="FY30" s="164">
        <v>3.7610000000000001</v>
      </c>
      <c r="FZ30" s="164">
        <v>0.80400000000000005</v>
      </c>
      <c r="GA30" s="165"/>
      <c r="GB30" s="164">
        <v>65.88</v>
      </c>
      <c r="GC30" s="164">
        <v>75.029600000000002</v>
      </c>
      <c r="GD30" s="164">
        <v>74.620500000000007</v>
      </c>
      <c r="GE30" s="165"/>
      <c r="GF30" s="164">
        <v>96.150300000000001</v>
      </c>
      <c r="GG30" s="164">
        <v>13.1</v>
      </c>
      <c r="GH30" s="164">
        <v>-19.7654</v>
      </c>
      <c r="GI30" s="164">
        <v>4.0204000000000004</v>
      </c>
      <c r="GJ30" s="164">
        <v>4.5689000000000002</v>
      </c>
      <c r="GK30" s="164">
        <v>2.0539000000000001</v>
      </c>
      <c r="GL30" s="165"/>
      <c r="GM30" s="165"/>
      <c r="GN30" s="164">
        <v>-14.965999999999999</v>
      </c>
      <c r="GO30" s="164">
        <v>-37.297899999999998</v>
      </c>
      <c r="GP30" s="164">
        <v>21.729099999999999</v>
      </c>
      <c r="GQ30" s="164">
        <v>39.201799999999999</v>
      </c>
      <c r="GR30" s="165"/>
      <c r="GS30" s="165"/>
      <c r="GT30" s="164">
        <v>-168.38650000000001</v>
      </c>
      <c r="GU30" s="164">
        <v>-31.922899999999998</v>
      </c>
      <c r="GV30" s="164">
        <v>31.638500000000001</v>
      </c>
      <c r="GW30" s="164">
        <v>-59.4499</v>
      </c>
      <c r="GX30" s="164">
        <v>10.7606</v>
      </c>
      <c r="GY30" s="164">
        <v>12.629799999999999</v>
      </c>
      <c r="GZ30" s="164">
        <v>12.2585</v>
      </c>
      <c r="HA30" s="164">
        <v>13</v>
      </c>
      <c r="HB30" s="164">
        <v>63.9803</v>
      </c>
      <c r="HC30" s="164">
        <v>65.6464</v>
      </c>
      <c r="HD30" s="165"/>
      <c r="HE30" s="164">
        <v>-278.77269999999999</v>
      </c>
      <c r="HF30" s="165"/>
      <c r="HG30" s="164">
        <v>544.11929999999995</v>
      </c>
      <c r="HH30" s="164">
        <v>84.526799999999994</v>
      </c>
      <c r="HI30" s="164">
        <v>-62.898899999999998</v>
      </c>
      <c r="HJ30" s="164">
        <v>-61.822200000000002</v>
      </c>
      <c r="HK30" s="164">
        <v>-60.002200000000002</v>
      </c>
      <c r="HL30" s="164">
        <v>-52.148499999999999</v>
      </c>
      <c r="HM30" s="164">
        <v>84.5017</v>
      </c>
      <c r="HN30" s="164">
        <v>84.087199999999996</v>
      </c>
      <c r="HO30" s="165"/>
      <c r="HP30" s="165"/>
      <c r="HQ30" s="164">
        <v>27.7986</v>
      </c>
      <c r="HR30" s="164">
        <v>27.655799999999999</v>
      </c>
      <c r="HS30" s="164">
        <v>8.4772999999999996</v>
      </c>
      <c r="HT30" s="164">
        <v>9.8483999999999998</v>
      </c>
      <c r="HU30" s="164">
        <v>-0.59</v>
      </c>
      <c r="HV30" s="164">
        <v>0.87</v>
      </c>
      <c r="HW30" s="164">
        <v>19.100000000000001</v>
      </c>
      <c r="HX30" s="164">
        <v>20.100000000000001</v>
      </c>
      <c r="HY30" s="164">
        <v>22.109300000000001</v>
      </c>
      <c r="HZ30" s="164">
        <v>-61.04</v>
      </c>
      <c r="IA30" s="164">
        <v>-294.54590000000002</v>
      </c>
      <c r="IB30" s="164">
        <v>82.244100000000003</v>
      </c>
      <c r="IC30" s="164">
        <v>81.314499999999995</v>
      </c>
      <c r="ID30" s="164">
        <v>13.8</v>
      </c>
      <c r="IE30" s="164">
        <v>-34.200000000000003</v>
      </c>
      <c r="IF30" s="164">
        <v>-26.7</v>
      </c>
      <c r="IG30" s="164">
        <v>-27</v>
      </c>
      <c r="IH30" s="164">
        <v>1.3879999999999999</v>
      </c>
      <c r="II30" s="164">
        <v>1.2341</v>
      </c>
      <c r="IJ30" s="164">
        <v>-73.975700000000003</v>
      </c>
      <c r="IK30" s="164">
        <v>226.53829999999999</v>
      </c>
      <c r="IL30" s="164">
        <v>63.509099999999997</v>
      </c>
      <c r="IM30" s="164">
        <v>45.247199999999999</v>
      </c>
      <c r="IN30" s="164">
        <v>99.762900000000002</v>
      </c>
      <c r="IO30" s="164">
        <v>-51.0047</v>
      </c>
      <c r="IP30" s="164">
        <v>35.817100000000003</v>
      </c>
      <c r="IQ30" s="164">
        <v>-191.23949999999999</v>
      </c>
      <c r="IR30" s="164">
        <v>0</v>
      </c>
      <c r="IS30" s="164">
        <v>-36.740600000000001</v>
      </c>
      <c r="IT30" s="164">
        <v>156.4024</v>
      </c>
      <c r="IU30" s="164">
        <v>157.79900000000001</v>
      </c>
      <c r="IV30" s="164">
        <v>196.5625</v>
      </c>
      <c r="IW30" s="164">
        <v>-60.155200000000001</v>
      </c>
      <c r="IX30" s="164">
        <v>22.947099999999999</v>
      </c>
      <c r="IY30" s="164">
        <v>-25.810199999999998</v>
      </c>
      <c r="IZ30" s="164">
        <v>39.284599999999998</v>
      </c>
      <c r="JA30" s="164">
        <v>-8.7273999999999994</v>
      </c>
      <c r="JB30" s="165"/>
      <c r="JC30" s="164">
        <v>19.2</v>
      </c>
      <c r="JD30" s="164">
        <v>6.9359999999999999</v>
      </c>
      <c r="JE30" s="164">
        <v>6.9539999999999997</v>
      </c>
      <c r="JF30" s="164">
        <v>-18.96</v>
      </c>
      <c r="JG30" s="164">
        <v>1.2</v>
      </c>
      <c r="JH30" s="165"/>
      <c r="JI30" s="164">
        <v>-2.2263000000000002</v>
      </c>
      <c r="JJ30" s="164">
        <v>-11.6289</v>
      </c>
      <c r="JK30" s="164">
        <v>-34.657800000000002</v>
      </c>
      <c r="JL30" s="164">
        <v>23.9</v>
      </c>
      <c r="JM30" s="164">
        <v>55.070999999999998</v>
      </c>
      <c r="JN30" s="164">
        <v>55.88</v>
      </c>
      <c r="JO30" s="165"/>
      <c r="JP30" s="165"/>
      <c r="JQ30" s="164">
        <v>56.151299999999999</v>
      </c>
      <c r="JR30" s="164">
        <v>54.94</v>
      </c>
      <c r="JS30" s="164">
        <v>54.134999999999998</v>
      </c>
      <c r="JT30" s="165"/>
      <c r="JU30" s="164">
        <v>35.5</v>
      </c>
      <c r="JV30" s="164">
        <v>17.727699999999999</v>
      </c>
      <c r="JW30" s="164">
        <v>8.11</v>
      </c>
      <c r="JX30" s="165"/>
      <c r="JY30" s="164">
        <v>-52.670299999999997</v>
      </c>
      <c r="JZ30" s="164">
        <v>80.102800000000002</v>
      </c>
      <c r="KA30" s="164">
        <v>62.208500000000001</v>
      </c>
      <c r="KB30" s="164">
        <v>-51.913400000000003</v>
      </c>
      <c r="KC30" s="164">
        <v>-80.162000000000006</v>
      </c>
      <c r="KD30" s="164">
        <v>50.873600000000003</v>
      </c>
      <c r="KE30" s="164">
        <v>28.151</v>
      </c>
      <c r="KF30" s="164">
        <v>-45.1</v>
      </c>
      <c r="KG30" s="164">
        <v>46.2</v>
      </c>
      <c r="KH30" s="164">
        <v>-448.97</v>
      </c>
      <c r="KI30" s="164">
        <v>478.06439999999998</v>
      </c>
    </row>
    <row r="31" spans="1:295" ht="18" customHeight="1" x14ac:dyDescent="0.3">
      <c r="A31" s="161" t="s">
        <v>60</v>
      </c>
      <c r="B31" s="161" t="s">
        <v>803</v>
      </c>
      <c r="C31" s="164">
        <v>0</v>
      </c>
      <c r="D31" s="164">
        <v>20.4496</v>
      </c>
      <c r="E31" s="164">
        <v>-27.942900000000002</v>
      </c>
      <c r="F31" s="164">
        <v>-32.220100000000002</v>
      </c>
      <c r="G31" s="164">
        <v>42.271900000000002</v>
      </c>
      <c r="H31" s="165"/>
      <c r="I31" s="164">
        <v>59.369100000000003</v>
      </c>
      <c r="J31" s="164">
        <v>-111.7103</v>
      </c>
      <c r="K31" s="164">
        <v>76.865700000000004</v>
      </c>
      <c r="L31" s="164">
        <v>38.994799999999998</v>
      </c>
      <c r="M31" s="164">
        <v>38.5137</v>
      </c>
      <c r="N31" s="164">
        <v>-6.66</v>
      </c>
      <c r="O31" s="164">
        <v>-62.923999999999999</v>
      </c>
      <c r="P31" s="164">
        <v>57.2</v>
      </c>
      <c r="Q31" s="164">
        <v>17.388000000000002</v>
      </c>
      <c r="R31" s="164">
        <v>-57.2</v>
      </c>
      <c r="S31" s="164">
        <v>12.483700000000001</v>
      </c>
      <c r="T31" s="164">
        <v>66.368799999999993</v>
      </c>
      <c r="U31" s="164">
        <v>20.524999999999999</v>
      </c>
      <c r="V31" s="164">
        <v>20.9087</v>
      </c>
      <c r="W31" s="164">
        <v>34.512500000000003</v>
      </c>
      <c r="X31" s="164">
        <v>14.9514</v>
      </c>
      <c r="Y31" s="164">
        <v>5.7374000000000001</v>
      </c>
      <c r="Z31" s="164">
        <v>7.9553000000000003</v>
      </c>
      <c r="AA31" s="165"/>
      <c r="AB31" s="165"/>
      <c r="AC31" s="164">
        <v>-80.239999999999995</v>
      </c>
      <c r="AD31" s="164">
        <v>-80.930000000000007</v>
      </c>
      <c r="AE31" s="165"/>
      <c r="AF31" s="164">
        <v>6.66</v>
      </c>
      <c r="AG31" s="164">
        <v>61.6</v>
      </c>
      <c r="AH31" s="164">
        <v>10.154</v>
      </c>
      <c r="AI31" s="164">
        <v>0.186</v>
      </c>
      <c r="AJ31" s="165">
        <v>0</v>
      </c>
      <c r="AK31" s="164">
        <v>-61.91</v>
      </c>
      <c r="AL31" s="164">
        <v>-77.52</v>
      </c>
      <c r="AM31" s="164">
        <v>63.32</v>
      </c>
      <c r="AN31" s="164">
        <v>62.96</v>
      </c>
      <c r="AO31" s="164">
        <v>10.0191</v>
      </c>
      <c r="AP31" s="164">
        <v>12.0435</v>
      </c>
      <c r="AQ31" s="164">
        <v>81.602400000000003</v>
      </c>
      <c r="AR31" s="164">
        <v>84.551000000000002</v>
      </c>
      <c r="AS31" s="164">
        <v>45.649900000000002</v>
      </c>
      <c r="AT31" s="164">
        <v>-70.712699999999998</v>
      </c>
      <c r="AU31" s="165">
        <v>0</v>
      </c>
      <c r="AV31" s="164">
        <v>8.9189000000000007</v>
      </c>
      <c r="AW31" s="164">
        <v>9.0249000000000006</v>
      </c>
      <c r="AX31" s="164">
        <v>82.669399999999996</v>
      </c>
      <c r="AY31" s="164">
        <v>84.291300000000007</v>
      </c>
      <c r="AZ31" s="164">
        <v>-29.5928</v>
      </c>
      <c r="BA31" s="164">
        <v>-31.893899999999999</v>
      </c>
      <c r="BB31" s="164">
        <v>-460.30329999999998</v>
      </c>
      <c r="BC31" s="164">
        <v>-4.3941999999999997</v>
      </c>
      <c r="BD31" s="164">
        <v>-14.4</v>
      </c>
      <c r="BE31" s="164">
        <v>-14.4</v>
      </c>
      <c r="BF31" s="164">
        <v>75.521299999999997</v>
      </c>
      <c r="BG31" s="164">
        <v>2.544</v>
      </c>
      <c r="BH31" s="164">
        <v>-6.1581999999999999</v>
      </c>
      <c r="BI31" s="165"/>
      <c r="BJ31" s="164">
        <v>-32.965200000000003</v>
      </c>
      <c r="BK31" s="164">
        <v>12.8711</v>
      </c>
      <c r="BL31" s="164">
        <v>8.7775999999999996</v>
      </c>
      <c r="BM31" s="164">
        <v>6.0128000000000004</v>
      </c>
      <c r="BN31" s="164">
        <v>489.2115</v>
      </c>
      <c r="BO31" s="164">
        <v>168.76730000000001</v>
      </c>
      <c r="BP31" s="164">
        <v>169.01150000000001</v>
      </c>
      <c r="BQ31" s="164">
        <v>-407.02019999999999</v>
      </c>
      <c r="BR31" s="164">
        <v>665.95389999999998</v>
      </c>
      <c r="BS31" s="165"/>
      <c r="BT31" s="164">
        <v>-56.510599999999997</v>
      </c>
      <c r="BU31" s="164">
        <v>58.1511</v>
      </c>
      <c r="BV31" s="165"/>
      <c r="BW31" s="164">
        <v>31.86</v>
      </c>
      <c r="BX31" s="164">
        <v>31.77</v>
      </c>
      <c r="BY31" s="164">
        <v>77.260000000000005</v>
      </c>
      <c r="BZ31" s="164">
        <v>92.19</v>
      </c>
      <c r="CA31" s="164">
        <v>-92.962100000000007</v>
      </c>
      <c r="CB31" s="164">
        <v>-92.694100000000006</v>
      </c>
      <c r="CC31" s="164">
        <v>147.6996</v>
      </c>
      <c r="CD31" s="164">
        <v>147.98779999999999</v>
      </c>
      <c r="CE31" s="164">
        <v>10.4376</v>
      </c>
      <c r="CF31" s="164">
        <v>-129.3638</v>
      </c>
      <c r="CG31" s="164">
        <v>-128.6765</v>
      </c>
      <c r="CH31" s="164">
        <v>2.0844999999999998</v>
      </c>
      <c r="CI31" s="165"/>
      <c r="CJ31" s="165"/>
      <c r="CK31" s="165"/>
      <c r="CL31" s="164">
        <v>136.80000000000001</v>
      </c>
      <c r="CM31" s="164">
        <v>123.7</v>
      </c>
      <c r="CN31" s="164">
        <v>-19.739999999999998</v>
      </c>
      <c r="CO31" s="164">
        <v>80.770399999999995</v>
      </c>
      <c r="CP31" s="164">
        <v>79.568200000000004</v>
      </c>
      <c r="CQ31" s="164">
        <v>79.341800000000006</v>
      </c>
      <c r="CR31" s="164">
        <v>37.646099999999997</v>
      </c>
      <c r="CS31" s="164">
        <v>38.063099999999999</v>
      </c>
      <c r="CT31" s="164">
        <v>1</v>
      </c>
      <c r="CU31" s="164">
        <v>-102.0274</v>
      </c>
      <c r="CV31" s="164">
        <v>9.2657000000000007</v>
      </c>
      <c r="CW31" s="164">
        <v>14.901199999999999</v>
      </c>
      <c r="CX31" s="164">
        <v>83.32</v>
      </c>
      <c r="CY31" s="164">
        <v>44.76</v>
      </c>
      <c r="CZ31" s="164">
        <v>61.882300000000001</v>
      </c>
      <c r="DA31" s="165"/>
      <c r="DB31" s="165"/>
      <c r="DC31" s="165"/>
      <c r="DD31" s="165"/>
      <c r="DE31" s="165"/>
      <c r="DF31" s="164">
        <v>-85.726299999999995</v>
      </c>
      <c r="DG31" s="165"/>
      <c r="DH31" s="164">
        <v>-56.380200000000002</v>
      </c>
      <c r="DI31" s="164">
        <v>-130.5</v>
      </c>
      <c r="DJ31" s="164">
        <v>-131.6</v>
      </c>
      <c r="DK31" s="164">
        <v>31.313800000000001</v>
      </c>
      <c r="DL31" s="164">
        <v>85.263099999999994</v>
      </c>
      <c r="DM31" s="164">
        <v>79.384900000000002</v>
      </c>
      <c r="DN31" s="165"/>
      <c r="DO31" s="164">
        <v>84.9</v>
      </c>
      <c r="DP31" s="164">
        <v>-10.92</v>
      </c>
      <c r="DQ31" s="164">
        <v>72.8035</v>
      </c>
      <c r="DR31" s="164">
        <v>85.489900000000006</v>
      </c>
      <c r="DS31" s="164">
        <v>-31.28</v>
      </c>
      <c r="DT31" s="164">
        <v>-31.68</v>
      </c>
      <c r="DU31" s="164">
        <v>127.85</v>
      </c>
      <c r="DV31" s="164">
        <v>79.069999999999993</v>
      </c>
      <c r="DW31" s="164">
        <v>87.290899999999993</v>
      </c>
      <c r="DX31" s="164">
        <v>85.709100000000007</v>
      </c>
      <c r="DY31" s="164">
        <v>-74.311899999999994</v>
      </c>
      <c r="DZ31" s="164">
        <v>-72.663600000000002</v>
      </c>
      <c r="EA31" s="164">
        <v>285.84460000000001</v>
      </c>
      <c r="EB31" s="164">
        <v>232.95320000000001</v>
      </c>
      <c r="EC31" s="164">
        <v>217.82640000000001</v>
      </c>
      <c r="ED31" s="165"/>
      <c r="EE31" s="164">
        <v>33.375599999999999</v>
      </c>
      <c r="EF31" s="164">
        <v>6.8880999999999997</v>
      </c>
      <c r="EG31" s="164">
        <v>-37.128999999999998</v>
      </c>
      <c r="EH31" s="164">
        <v>418.32510000000002</v>
      </c>
      <c r="EI31" s="164">
        <v>-200.72989999999999</v>
      </c>
      <c r="EJ31" s="165"/>
      <c r="EK31" s="164">
        <v>-36.466900000000003</v>
      </c>
      <c r="EL31" s="164">
        <v>-33.540599999999998</v>
      </c>
      <c r="EM31" s="164">
        <v>71.902799999999999</v>
      </c>
      <c r="EN31" s="164">
        <v>-51.936500000000002</v>
      </c>
      <c r="EO31" s="164">
        <v>-48.503399999999999</v>
      </c>
      <c r="EP31" s="164">
        <v>35.375999999999998</v>
      </c>
      <c r="EQ31" s="164">
        <v>-66.377399999999994</v>
      </c>
      <c r="ER31" s="164">
        <v>-67.4512</v>
      </c>
      <c r="ES31" s="164">
        <v>38.8553</v>
      </c>
      <c r="ET31" s="165"/>
      <c r="EU31" s="164">
        <v>-15.65</v>
      </c>
      <c r="EV31" s="165"/>
      <c r="EW31" s="164">
        <v>18.457799999999999</v>
      </c>
      <c r="EX31" s="164">
        <v>-174.76089999999999</v>
      </c>
      <c r="EY31" s="164">
        <v>-31.489899999999999</v>
      </c>
      <c r="EZ31" s="164">
        <v>-30.1752</v>
      </c>
      <c r="FA31" s="164">
        <v>4.7674000000000003</v>
      </c>
      <c r="FB31" s="164">
        <v>-4.8193000000000001</v>
      </c>
      <c r="FC31" s="164">
        <v>-31.097100000000001</v>
      </c>
      <c r="FD31" s="164">
        <v>21.511500000000002</v>
      </c>
      <c r="FE31" s="165"/>
      <c r="FF31" s="164">
        <v>21.220199999999998</v>
      </c>
      <c r="FG31" s="164">
        <v>39.277900000000002</v>
      </c>
      <c r="FH31" s="164">
        <v>38.908200000000001</v>
      </c>
      <c r="FI31" s="164">
        <v>37.582700000000003</v>
      </c>
      <c r="FJ31" s="164">
        <v>92.770799999999994</v>
      </c>
      <c r="FK31" s="164">
        <v>92.770799999999994</v>
      </c>
      <c r="FL31" s="164">
        <v>-49.734499999999997</v>
      </c>
      <c r="FM31" s="164">
        <v>76.667000000000002</v>
      </c>
      <c r="FN31" s="164">
        <v>76.296599999999998</v>
      </c>
      <c r="FO31" s="164">
        <v>-65.471299999999999</v>
      </c>
      <c r="FP31" s="164">
        <v>-66.581100000000006</v>
      </c>
      <c r="FQ31" s="164">
        <v>17.653500000000001</v>
      </c>
      <c r="FR31" s="164">
        <v>9.52</v>
      </c>
      <c r="FS31" s="164">
        <v>12.7669</v>
      </c>
      <c r="FT31" s="164">
        <v>0.95120000000000005</v>
      </c>
      <c r="FU31" s="164">
        <v>-7.94</v>
      </c>
      <c r="FV31" s="164">
        <v>16.350000000000001</v>
      </c>
      <c r="FW31" s="164">
        <v>16.9299</v>
      </c>
      <c r="FX31" s="165"/>
      <c r="FY31" s="164">
        <v>3.8380000000000001</v>
      </c>
      <c r="FZ31" s="164">
        <v>0.82299999999999995</v>
      </c>
      <c r="GA31" s="165"/>
      <c r="GB31" s="164">
        <v>65.010000000000005</v>
      </c>
      <c r="GC31" s="164">
        <v>68.628399999999999</v>
      </c>
      <c r="GD31" s="164">
        <v>67.900099999999995</v>
      </c>
      <c r="GE31" s="164">
        <v>11.41</v>
      </c>
      <c r="GF31" s="164">
        <v>96.807699999999997</v>
      </c>
      <c r="GG31" s="164">
        <v>15.6</v>
      </c>
      <c r="GH31" s="164">
        <v>-20.138100000000001</v>
      </c>
      <c r="GI31" s="164">
        <v>3.7732000000000001</v>
      </c>
      <c r="GJ31" s="164">
        <v>4.0838000000000001</v>
      </c>
      <c r="GK31" s="164">
        <v>2.1061999999999999</v>
      </c>
      <c r="GL31" s="165"/>
      <c r="GM31" s="165"/>
      <c r="GN31" s="164">
        <v>-15.465</v>
      </c>
      <c r="GO31" s="164">
        <v>-37.401499999999999</v>
      </c>
      <c r="GP31" s="164">
        <v>20.653600000000001</v>
      </c>
      <c r="GQ31" s="164">
        <v>39.146299999999997</v>
      </c>
      <c r="GR31" s="165"/>
      <c r="GS31" s="165"/>
      <c r="GT31" s="164">
        <v>-163.79589999999999</v>
      </c>
      <c r="GU31" s="164">
        <v>-32.520499999999998</v>
      </c>
      <c r="GV31" s="164">
        <v>31.739000000000001</v>
      </c>
      <c r="GW31" s="164">
        <v>-62.429600000000001</v>
      </c>
      <c r="GX31" s="164">
        <v>10.381399999999999</v>
      </c>
      <c r="GY31" s="164">
        <v>13.235300000000001</v>
      </c>
      <c r="GZ31" s="164">
        <v>12.8597</v>
      </c>
      <c r="HA31" s="164">
        <v>12.1892</v>
      </c>
      <c r="HB31" s="164">
        <v>61.7605</v>
      </c>
      <c r="HC31" s="164">
        <v>62.497900000000001</v>
      </c>
      <c r="HD31" s="164">
        <v>272</v>
      </c>
      <c r="HE31" s="164">
        <v>-269.8997</v>
      </c>
      <c r="HF31" s="164">
        <v>-525.26250000000005</v>
      </c>
      <c r="HG31" s="164">
        <v>528.67840000000001</v>
      </c>
      <c r="HH31" s="164">
        <v>78.062899999999999</v>
      </c>
      <c r="HI31" s="164">
        <v>-61.057899999999997</v>
      </c>
      <c r="HJ31" s="164">
        <v>-59.013199999999998</v>
      </c>
      <c r="HK31" s="164">
        <v>-58.970799999999997</v>
      </c>
      <c r="HL31" s="164">
        <v>-50.832900000000002</v>
      </c>
      <c r="HM31" s="164">
        <v>84.001099999999994</v>
      </c>
      <c r="HN31" s="164">
        <v>84.224400000000003</v>
      </c>
      <c r="HO31" s="165"/>
      <c r="HP31" s="165"/>
      <c r="HQ31" s="164">
        <v>26.139600000000002</v>
      </c>
      <c r="HR31" s="164">
        <v>25.546299999999999</v>
      </c>
      <c r="HS31" s="164">
        <v>8.7695000000000007</v>
      </c>
      <c r="HT31" s="164">
        <v>8.9002999999999997</v>
      </c>
      <c r="HU31" s="164">
        <v>0.06</v>
      </c>
      <c r="HV31" s="164">
        <v>-0.25</v>
      </c>
      <c r="HW31" s="164">
        <v>19.600000000000001</v>
      </c>
      <c r="HX31" s="164">
        <v>19.600000000000001</v>
      </c>
      <c r="HY31" s="164">
        <v>22.376300000000001</v>
      </c>
      <c r="HZ31" s="164">
        <v>-58.64</v>
      </c>
      <c r="IA31" s="164">
        <v>-315.18060000000003</v>
      </c>
      <c r="IB31" s="164">
        <v>90.953500000000005</v>
      </c>
      <c r="IC31" s="164">
        <v>90.711500000000001</v>
      </c>
      <c r="ID31" s="164">
        <v>13.4</v>
      </c>
      <c r="IE31" s="164">
        <v>-33.6</v>
      </c>
      <c r="IF31" s="164">
        <v>-24.9</v>
      </c>
      <c r="IG31" s="164">
        <v>-25.2</v>
      </c>
      <c r="IH31" s="164">
        <v>1.3925000000000001</v>
      </c>
      <c r="II31" s="164">
        <v>1.2888999999999999</v>
      </c>
      <c r="IJ31" s="164">
        <v>-68.441299999999998</v>
      </c>
      <c r="IK31" s="164">
        <v>223.44489999999999</v>
      </c>
      <c r="IL31" s="164">
        <v>59.501399999999997</v>
      </c>
      <c r="IM31" s="164">
        <v>39.144199999999998</v>
      </c>
      <c r="IN31" s="164">
        <v>94.010099999999994</v>
      </c>
      <c r="IO31" s="164">
        <v>-38.802199999999999</v>
      </c>
      <c r="IP31" s="164">
        <v>29.482099999999999</v>
      </c>
      <c r="IQ31" s="164">
        <v>-179.50729999999999</v>
      </c>
      <c r="IR31" s="164">
        <v>0</v>
      </c>
      <c r="IS31" s="164">
        <v>-29.5014</v>
      </c>
      <c r="IT31" s="164">
        <v>157.8175</v>
      </c>
      <c r="IU31" s="164">
        <v>154.99420000000001</v>
      </c>
      <c r="IV31" s="164">
        <v>180.33779999999999</v>
      </c>
      <c r="IW31" s="164">
        <v>-51.1218</v>
      </c>
      <c r="IX31" s="164">
        <v>10.951700000000001</v>
      </c>
      <c r="IY31" s="164">
        <v>-25.9468</v>
      </c>
      <c r="IZ31" s="164">
        <v>34.736699999999999</v>
      </c>
      <c r="JA31" s="164">
        <v>-8.9114000000000004</v>
      </c>
      <c r="JB31" s="165"/>
      <c r="JC31" s="164">
        <v>18.32</v>
      </c>
      <c r="JD31" s="164">
        <v>6.8470000000000004</v>
      </c>
      <c r="JE31" s="164">
        <v>6.8760000000000003</v>
      </c>
      <c r="JF31" s="164">
        <v>-19.28</v>
      </c>
      <c r="JG31" s="164">
        <v>2.48</v>
      </c>
      <c r="JH31" s="165"/>
      <c r="JI31" s="164">
        <v>-2.4308000000000001</v>
      </c>
      <c r="JJ31" s="164">
        <v>-10.0481</v>
      </c>
      <c r="JK31" s="164">
        <v>-35.948700000000002</v>
      </c>
      <c r="JL31" s="164">
        <v>23.7</v>
      </c>
      <c r="JM31" s="164">
        <v>55.076000000000001</v>
      </c>
      <c r="JN31" s="164">
        <v>52.932000000000002</v>
      </c>
      <c r="JO31" s="165"/>
      <c r="JP31" s="165"/>
      <c r="JQ31" s="164">
        <v>55.000399999999999</v>
      </c>
      <c r="JR31" s="164">
        <v>54.494500000000002</v>
      </c>
      <c r="JS31" s="164">
        <v>54.310400000000001</v>
      </c>
      <c r="JT31" s="165"/>
      <c r="JU31" s="164">
        <v>33.4</v>
      </c>
      <c r="JV31" s="164">
        <v>15.815799999999999</v>
      </c>
      <c r="JW31" s="164">
        <v>8.5500000000000007</v>
      </c>
      <c r="JX31" s="165"/>
      <c r="JY31" s="164">
        <v>-50.820399999999999</v>
      </c>
      <c r="JZ31" s="164">
        <v>80.209000000000003</v>
      </c>
      <c r="KA31" s="164">
        <v>59.872199999999999</v>
      </c>
      <c r="KB31" s="164">
        <v>-50.501800000000003</v>
      </c>
      <c r="KC31" s="164">
        <v>-79.053200000000004</v>
      </c>
      <c r="KD31" s="164">
        <v>49.1631</v>
      </c>
      <c r="KE31" s="164">
        <v>28.3155</v>
      </c>
      <c r="KF31" s="164">
        <v>-45.1</v>
      </c>
      <c r="KG31" s="164">
        <v>44.3</v>
      </c>
      <c r="KH31" s="164">
        <v>-441.72300000000001</v>
      </c>
      <c r="KI31" s="164">
        <v>473.43689999999998</v>
      </c>
    </row>
    <row r="32" spans="1:295" ht="18" customHeight="1" x14ac:dyDescent="0.3">
      <c r="A32" s="161" t="s">
        <v>60</v>
      </c>
      <c r="B32" s="161" t="s">
        <v>804</v>
      </c>
      <c r="C32" s="166">
        <v>0</v>
      </c>
      <c r="D32" s="166">
        <v>20.9359</v>
      </c>
      <c r="E32" s="166">
        <v>-28.9819</v>
      </c>
      <c r="F32" s="166">
        <v>-31.5806</v>
      </c>
      <c r="G32" s="166">
        <v>42.010599999999997</v>
      </c>
      <c r="H32" s="167"/>
      <c r="I32" s="166">
        <v>62.021999999999998</v>
      </c>
      <c r="J32" s="166">
        <v>-111.78400000000001</v>
      </c>
      <c r="K32" s="166">
        <v>77.0137</v>
      </c>
      <c r="L32" s="166">
        <v>39.552799999999998</v>
      </c>
      <c r="M32" s="166">
        <v>39.113999999999997</v>
      </c>
      <c r="N32" s="166">
        <v>-6.66</v>
      </c>
      <c r="O32" s="166">
        <v>-64.125</v>
      </c>
      <c r="P32" s="166">
        <v>57.2</v>
      </c>
      <c r="Q32" s="166">
        <v>18.216000000000001</v>
      </c>
      <c r="R32" s="167"/>
      <c r="S32" s="166">
        <v>11.683400000000001</v>
      </c>
      <c r="T32" s="166">
        <v>66.588999999999999</v>
      </c>
      <c r="U32" s="166">
        <v>20.735700000000001</v>
      </c>
      <c r="V32" s="166">
        <v>21.196899999999999</v>
      </c>
      <c r="W32" s="166">
        <v>35.290300000000002</v>
      </c>
      <c r="X32" s="166">
        <v>15.555999999999999</v>
      </c>
      <c r="Y32" s="166">
        <v>5.766</v>
      </c>
      <c r="Z32" s="166">
        <v>7.8620999999999999</v>
      </c>
      <c r="AA32" s="167"/>
      <c r="AB32" s="167"/>
      <c r="AC32" s="166">
        <v>-81.14</v>
      </c>
      <c r="AD32" s="166">
        <v>-81.180000000000007</v>
      </c>
      <c r="AE32" s="167"/>
      <c r="AF32" s="166">
        <v>6.66</v>
      </c>
      <c r="AG32" s="166">
        <v>61.6</v>
      </c>
      <c r="AH32" s="166">
        <v>10.436</v>
      </c>
      <c r="AI32" s="166">
        <v>0.186</v>
      </c>
      <c r="AJ32" s="167">
        <v>0</v>
      </c>
      <c r="AK32" s="166">
        <v>-66.59</v>
      </c>
      <c r="AL32" s="166">
        <v>-70.12</v>
      </c>
      <c r="AM32" s="166">
        <v>67.64</v>
      </c>
      <c r="AN32" s="166">
        <v>67.790000000000006</v>
      </c>
      <c r="AO32" s="166">
        <v>10.348699999999999</v>
      </c>
      <c r="AP32" s="166">
        <v>12.068099999999999</v>
      </c>
      <c r="AQ32" s="166">
        <v>82.935000000000002</v>
      </c>
      <c r="AR32" s="166">
        <v>86.055000000000007</v>
      </c>
      <c r="AS32" s="166">
        <v>42.949599999999997</v>
      </c>
      <c r="AT32" s="166">
        <v>-76.512900000000002</v>
      </c>
      <c r="AU32" s="167">
        <v>0</v>
      </c>
      <c r="AV32" s="166">
        <v>25.6752</v>
      </c>
      <c r="AW32" s="166">
        <v>23.485499999999998</v>
      </c>
      <c r="AX32" s="166">
        <v>80.462299999999999</v>
      </c>
      <c r="AY32" s="166">
        <v>82.112300000000005</v>
      </c>
      <c r="AZ32" s="166">
        <v>-19.1281</v>
      </c>
      <c r="BA32" s="166">
        <v>-24.086099999999998</v>
      </c>
      <c r="BB32" s="166">
        <v>-488.37880000000001</v>
      </c>
      <c r="BC32" s="166">
        <v>5.3910999999999998</v>
      </c>
      <c r="BD32" s="166">
        <v>-14.6</v>
      </c>
      <c r="BE32" s="166">
        <v>-14.6</v>
      </c>
      <c r="BF32" s="166">
        <v>83.912400000000005</v>
      </c>
      <c r="BG32" s="166">
        <v>2.5790000000000002</v>
      </c>
      <c r="BH32" s="166">
        <v>-5.8083999999999998</v>
      </c>
      <c r="BI32" s="167"/>
      <c r="BJ32" s="166">
        <v>-45.346600000000002</v>
      </c>
      <c r="BK32" s="166">
        <v>12.335599999999999</v>
      </c>
      <c r="BL32" s="166">
        <v>9.3524999999999991</v>
      </c>
      <c r="BM32" s="166">
        <v>6.2876000000000003</v>
      </c>
      <c r="BN32" s="166">
        <v>519.48590000000002</v>
      </c>
      <c r="BO32" s="166">
        <v>165.5934</v>
      </c>
      <c r="BP32" s="166">
        <v>166.99719999999999</v>
      </c>
      <c r="BQ32" s="166">
        <v>-408.72750000000002</v>
      </c>
      <c r="BR32" s="166">
        <v>684.79970000000003</v>
      </c>
      <c r="BS32" s="167"/>
      <c r="BT32" s="166">
        <v>-75.126900000000006</v>
      </c>
      <c r="BU32" s="166">
        <v>76.984899999999996</v>
      </c>
      <c r="BV32" s="166">
        <v>116.04219999999999</v>
      </c>
      <c r="BW32" s="166">
        <v>31.09</v>
      </c>
      <c r="BX32" s="166">
        <v>31.31</v>
      </c>
      <c r="BY32" s="166">
        <v>78.97</v>
      </c>
      <c r="BZ32" s="166">
        <v>93.34</v>
      </c>
      <c r="CA32" s="166">
        <v>-91.086600000000004</v>
      </c>
      <c r="CB32" s="166">
        <v>-90.416899999999998</v>
      </c>
      <c r="CC32" s="166">
        <v>148.50739999999999</v>
      </c>
      <c r="CD32" s="166">
        <v>148.79949999999999</v>
      </c>
      <c r="CE32" s="166">
        <v>9.9763000000000002</v>
      </c>
      <c r="CF32" s="166">
        <v>-135.15129999999999</v>
      </c>
      <c r="CG32" s="166">
        <v>-134.505</v>
      </c>
      <c r="CH32" s="166">
        <v>5.2283999999999997</v>
      </c>
      <c r="CI32" s="167"/>
      <c r="CJ32" s="167"/>
      <c r="CK32" s="167"/>
      <c r="CL32" s="166">
        <v>140.80000000000001</v>
      </c>
      <c r="CM32" s="166">
        <v>127.1</v>
      </c>
      <c r="CN32" s="166">
        <v>-20.09</v>
      </c>
      <c r="CO32" s="166">
        <v>81.026399999999995</v>
      </c>
      <c r="CP32" s="166">
        <v>79.668499999999995</v>
      </c>
      <c r="CQ32" s="166">
        <v>78.613699999999994</v>
      </c>
      <c r="CR32" s="166">
        <v>38.2517</v>
      </c>
      <c r="CS32" s="166">
        <v>38.887599999999999</v>
      </c>
      <c r="CT32" s="167"/>
      <c r="CU32" s="166">
        <v>-97.864699999999999</v>
      </c>
      <c r="CV32" s="166">
        <v>4.444</v>
      </c>
      <c r="CW32" s="166">
        <v>15.808</v>
      </c>
      <c r="CX32" s="166">
        <v>82.89</v>
      </c>
      <c r="CY32" s="166">
        <v>44.74</v>
      </c>
      <c r="CZ32" s="166">
        <v>62.5854</v>
      </c>
      <c r="DA32" s="166">
        <v>59.477200000000003</v>
      </c>
      <c r="DB32" s="167"/>
      <c r="DC32" s="167"/>
      <c r="DD32" s="167"/>
      <c r="DE32" s="167"/>
      <c r="DF32" s="166">
        <v>-77.156599999999997</v>
      </c>
      <c r="DG32" s="167"/>
      <c r="DH32" s="166">
        <v>-57.648099999999999</v>
      </c>
      <c r="DI32" s="166">
        <v>-131.30000000000001</v>
      </c>
      <c r="DJ32" s="166">
        <v>-131</v>
      </c>
      <c r="DK32" s="166">
        <v>30.945699999999999</v>
      </c>
      <c r="DL32" s="167"/>
      <c r="DM32" s="166">
        <v>79.384900000000002</v>
      </c>
      <c r="DN32" s="166">
        <v>120.7214</v>
      </c>
      <c r="DO32" s="166">
        <v>85.82</v>
      </c>
      <c r="DP32" s="166">
        <v>-10.59</v>
      </c>
      <c r="DQ32" s="166">
        <v>71.578999999999994</v>
      </c>
      <c r="DR32" s="166">
        <v>76.569400000000002</v>
      </c>
      <c r="DS32" s="166">
        <v>-31.29</v>
      </c>
      <c r="DT32" s="166">
        <v>-31.87</v>
      </c>
      <c r="DU32" s="166">
        <v>128.02000000000001</v>
      </c>
      <c r="DV32" s="166">
        <v>80.099999999999994</v>
      </c>
      <c r="DW32" s="166">
        <v>77.0364</v>
      </c>
      <c r="DX32" s="166">
        <v>76.509100000000004</v>
      </c>
      <c r="DY32" s="166">
        <v>-75.919200000000004</v>
      </c>
      <c r="DZ32" s="166">
        <v>-75</v>
      </c>
      <c r="EA32" s="166">
        <v>281.80610000000001</v>
      </c>
      <c r="EB32" s="166">
        <v>228.0523</v>
      </c>
      <c r="EC32" s="166">
        <v>212.1908</v>
      </c>
      <c r="ED32" s="167"/>
      <c r="EE32" s="166">
        <v>29.8751</v>
      </c>
      <c r="EF32" s="166">
        <v>3.0465</v>
      </c>
      <c r="EG32" s="166">
        <v>-37.015999999999998</v>
      </c>
      <c r="EH32" s="166">
        <v>416.31189999999998</v>
      </c>
      <c r="EI32" s="166">
        <v>-206.88820000000001</v>
      </c>
      <c r="EJ32" s="167"/>
      <c r="EK32" s="166">
        <v>-36.882199999999997</v>
      </c>
      <c r="EL32" s="166">
        <v>-33.521500000000003</v>
      </c>
      <c r="EM32" s="166">
        <v>70.649900000000002</v>
      </c>
      <c r="EN32" s="166">
        <v>-51.592399999999998</v>
      </c>
      <c r="EO32" s="166">
        <v>-48.504100000000001</v>
      </c>
      <c r="EP32" s="166">
        <v>33.840000000000003</v>
      </c>
      <c r="EQ32" s="166">
        <v>-68.513800000000003</v>
      </c>
      <c r="ER32" s="166">
        <v>-69.221199999999996</v>
      </c>
      <c r="ES32" s="166">
        <v>41.418799999999997</v>
      </c>
      <c r="ET32" s="167"/>
      <c r="EU32" s="166">
        <v>-15.94</v>
      </c>
      <c r="EV32" s="167"/>
      <c r="EW32" s="166">
        <v>18.726099999999999</v>
      </c>
      <c r="EX32" s="166">
        <v>-176.6978</v>
      </c>
      <c r="EY32" s="166">
        <v>-30.291699999999999</v>
      </c>
      <c r="EZ32" s="166">
        <v>-29.456199999999999</v>
      </c>
      <c r="FA32" s="166">
        <v>2.5005000000000002</v>
      </c>
      <c r="FB32" s="166">
        <v>-2.7881</v>
      </c>
      <c r="FC32" s="166">
        <v>-33.335999999999999</v>
      </c>
      <c r="FD32" s="166">
        <v>21.8201</v>
      </c>
      <c r="FE32" s="167"/>
      <c r="FF32" s="166">
        <v>21.316299999999998</v>
      </c>
      <c r="FG32" s="166">
        <v>39.065300000000001</v>
      </c>
      <c r="FH32" s="166">
        <v>39.334400000000002</v>
      </c>
      <c r="FI32" s="166">
        <v>37.555999999999997</v>
      </c>
      <c r="FJ32" s="166">
        <v>91.598600000000005</v>
      </c>
      <c r="FK32" s="166">
        <v>91.598600000000005</v>
      </c>
      <c r="FL32" s="166">
        <v>-51.744</v>
      </c>
      <c r="FM32" s="166">
        <v>78.441100000000006</v>
      </c>
      <c r="FN32" s="166">
        <v>78.241600000000005</v>
      </c>
      <c r="FO32" s="166">
        <v>-63.492899999999999</v>
      </c>
      <c r="FP32" s="166">
        <v>-62.692399999999999</v>
      </c>
      <c r="FQ32" s="166">
        <v>12.511799999999999</v>
      </c>
      <c r="FR32" s="166">
        <v>13.83</v>
      </c>
      <c r="FS32" s="166">
        <v>15.664899999999999</v>
      </c>
      <c r="FT32" s="166">
        <v>0.99760000000000004</v>
      </c>
      <c r="FU32" s="166">
        <v>-9.8000000000000007</v>
      </c>
      <c r="FV32" s="166">
        <v>16.11</v>
      </c>
      <c r="FW32" s="166">
        <v>11.565</v>
      </c>
      <c r="FX32" s="167"/>
      <c r="FY32" s="166">
        <v>4.0190000000000001</v>
      </c>
      <c r="FZ32" s="166">
        <v>4.3040000000000003</v>
      </c>
      <c r="GA32" s="167"/>
      <c r="GB32" s="166">
        <v>64.72</v>
      </c>
      <c r="GC32" s="166">
        <v>63.723399999999998</v>
      </c>
      <c r="GD32" s="166">
        <v>64.129000000000005</v>
      </c>
      <c r="GE32" s="166">
        <v>11.57</v>
      </c>
      <c r="GF32" s="166">
        <v>98.184299999999993</v>
      </c>
      <c r="GG32" s="166">
        <v>15.5</v>
      </c>
      <c r="GH32" s="166">
        <v>-20.3995</v>
      </c>
      <c r="GI32" s="166">
        <v>4.4809000000000001</v>
      </c>
      <c r="GJ32" s="166">
        <v>4.8463000000000003</v>
      </c>
      <c r="GK32" s="166">
        <v>2.1435</v>
      </c>
      <c r="GL32" s="167"/>
      <c r="GM32" s="167"/>
      <c r="GN32" s="166">
        <v>-14.798</v>
      </c>
      <c r="GO32" s="166">
        <v>-38.71</v>
      </c>
      <c r="GP32" s="166">
        <v>20.5579</v>
      </c>
      <c r="GQ32" s="166">
        <v>40.3842</v>
      </c>
      <c r="GR32" s="167"/>
      <c r="GS32" s="167"/>
      <c r="GT32" s="166">
        <v>-171.14230000000001</v>
      </c>
      <c r="GU32" s="166">
        <v>-32.756700000000002</v>
      </c>
      <c r="GV32" s="166">
        <v>31.2681</v>
      </c>
      <c r="GW32" s="166">
        <v>-61.239100000000001</v>
      </c>
      <c r="GX32" s="166">
        <v>10.771800000000001</v>
      </c>
      <c r="GY32" s="166">
        <v>13.4892</v>
      </c>
      <c r="GZ32" s="166">
        <v>13.091699999999999</v>
      </c>
      <c r="HA32" s="167"/>
      <c r="HB32" s="166">
        <v>60.077199999999998</v>
      </c>
      <c r="HC32" s="166">
        <v>60.700099999999999</v>
      </c>
      <c r="HD32" s="167"/>
      <c r="HE32" s="167"/>
      <c r="HF32" s="166">
        <v>-537.47850000000005</v>
      </c>
      <c r="HG32" s="166">
        <v>542.24599999999998</v>
      </c>
      <c r="HH32" s="166">
        <v>79.173699999999997</v>
      </c>
      <c r="HI32" s="166">
        <v>-60.258800000000001</v>
      </c>
      <c r="HJ32" s="166">
        <v>-58.629100000000001</v>
      </c>
      <c r="HK32" s="166">
        <v>-59.478999999999999</v>
      </c>
      <c r="HL32" s="166">
        <v>-51.158200000000001</v>
      </c>
      <c r="HM32" s="166">
        <v>82.621200000000002</v>
      </c>
      <c r="HN32" s="166">
        <v>82.978899999999996</v>
      </c>
      <c r="HO32" s="167"/>
      <c r="HP32" s="167"/>
      <c r="HQ32" s="166">
        <v>27.6997</v>
      </c>
      <c r="HR32" s="166">
        <v>26.809799999999999</v>
      </c>
      <c r="HS32" s="166">
        <v>8.9618000000000002</v>
      </c>
      <c r="HT32" s="166">
        <v>10.243399999999999</v>
      </c>
      <c r="HU32" s="166">
        <v>0.66</v>
      </c>
      <c r="HV32" s="166">
        <v>1.81</v>
      </c>
      <c r="HW32" s="166">
        <v>16.899999999999999</v>
      </c>
      <c r="HX32" s="166">
        <v>16.8</v>
      </c>
      <c r="HY32" s="166">
        <v>21.9255</v>
      </c>
      <c r="HZ32" s="166">
        <v>-57.92</v>
      </c>
      <c r="IA32" s="166">
        <v>-309.76029999999997</v>
      </c>
      <c r="IB32" s="166">
        <v>91.040400000000005</v>
      </c>
      <c r="IC32" s="166">
        <v>91.4833</v>
      </c>
      <c r="ID32" s="166">
        <v>13.9</v>
      </c>
      <c r="IE32" s="166">
        <v>-35.799999999999997</v>
      </c>
      <c r="IF32" s="166">
        <v>-27.6</v>
      </c>
      <c r="IG32" s="166">
        <v>-27.7</v>
      </c>
      <c r="IH32" s="166">
        <v>1.4893000000000001</v>
      </c>
      <c r="II32" s="166">
        <v>1.3425</v>
      </c>
      <c r="IJ32" s="166">
        <v>-72.238900000000001</v>
      </c>
      <c r="IK32" s="166">
        <v>226.2654</v>
      </c>
      <c r="IL32" s="166">
        <v>55.439</v>
      </c>
      <c r="IM32" s="166">
        <v>37.8095</v>
      </c>
      <c r="IN32" s="166">
        <v>96.05</v>
      </c>
      <c r="IO32" s="166">
        <v>-35.290900000000001</v>
      </c>
      <c r="IP32" s="166">
        <v>29.1496</v>
      </c>
      <c r="IQ32" s="166">
        <v>-183.23099999999999</v>
      </c>
      <c r="IR32" s="166">
        <v>0</v>
      </c>
      <c r="IS32" s="166">
        <v>-28.718</v>
      </c>
      <c r="IT32" s="166">
        <v>155.69900000000001</v>
      </c>
      <c r="IU32" s="166">
        <v>154.8853</v>
      </c>
      <c r="IV32" s="166">
        <v>187.4538</v>
      </c>
      <c r="IW32" s="166">
        <v>-49.480499999999999</v>
      </c>
      <c r="IX32" s="166">
        <v>12.2804</v>
      </c>
      <c r="IY32" s="166">
        <v>0</v>
      </c>
      <c r="IZ32" s="166">
        <v>31.993500000000001</v>
      </c>
      <c r="JA32" s="166">
        <v>-8.8840000000000003</v>
      </c>
      <c r="JB32" s="167"/>
      <c r="JC32" s="166">
        <v>18.64</v>
      </c>
      <c r="JD32" s="166">
        <v>6.8540000000000001</v>
      </c>
      <c r="JE32" s="166">
        <v>6.8040000000000003</v>
      </c>
      <c r="JF32" s="166">
        <v>-18.48</v>
      </c>
      <c r="JG32" s="166">
        <v>2.3199999999999998</v>
      </c>
      <c r="JH32" s="167"/>
      <c r="JI32" s="166">
        <v>-2.1073</v>
      </c>
      <c r="JJ32" s="166">
        <v>-10.576000000000001</v>
      </c>
      <c r="JK32" s="166">
        <v>-36.446199999999997</v>
      </c>
      <c r="JL32" s="166">
        <v>24.1</v>
      </c>
      <c r="JM32" s="166">
        <v>52.012</v>
      </c>
      <c r="JN32" s="166">
        <v>52.12</v>
      </c>
      <c r="JO32" s="166">
        <v>11.435600000000001</v>
      </c>
      <c r="JP32" s="166">
        <v>13.5921</v>
      </c>
      <c r="JQ32" s="166">
        <v>54.441299999999998</v>
      </c>
      <c r="JR32" s="166">
        <v>53.453499999999998</v>
      </c>
      <c r="JS32" s="166">
        <v>54.826700000000002</v>
      </c>
      <c r="JT32" s="167"/>
      <c r="JU32" s="166">
        <v>37.1</v>
      </c>
      <c r="JV32" s="166">
        <v>15.9352</v>
      </c>
      <c r="JW32" s="166">
        <v>8.6</v>
      </c>
      <c r="JX32" s="167"/>
      <c r="JY32" s="166">
        <v>-52.251600000000003</v>
      </c>
      <c r="JZ32" s="166">
        <v>80.177999999999997</v>
      </c>
      <c r="KA32" s="166">
        <v>61.881100000000004</v>
      </c>
      <c r="KB32" s="166">
        <v>-51.6738</v>
      </c>
      <c r="KC32" s="166">
        <v>-79.658000000000001</v>
      </c>
      <c r="KD32" s="166">
        <v>51.103000000000002</v>
      </c>
      <c r="KE32" s="166">
        <v>27.542100000000001</v>
      </c>
      <c r="KF32" s="166">
        <v>-47.2</v>
      </c>
      <c r="KG32" s="166">
        <v>48.4</v>
      </c>
      <c r="KH32" s="166">
        <v>-450.57940000000002</v>
      </c>
      <c r="KI32" s="166">
        <v>477.71409999999997</v>
      </c>
    </row>
    <row r="33" spans="1:295" ht="18" customHeight="1" x14ac:dyDescent="0.3">
      <c r="A33" s="161" t="s">
        <v>60</v>
      </c>
      <c r="B33" s="161" t="s">
        <v>805</v>
      </c>
      <c r="C33" s="162">
        <v>0</v>
      </c>
      <c r="D33" s="163"/>
      <c r="E33" s="163"/>
      <c r="F33" s="162">
        <v>-31.633900000000001</v>
      </c>
      <c r="G33" s="162">
        <v>43.084200000000003</v>
      </c>
      <c r="H33" s="163"/>
      <c r="I33" s="162">
        <v>63.383899999999997</v>
      </c>
      <c r="J33" s="162">
        <v>-114.6536</v>
      </c>
      <c r="K33" s="162">
        <v>78.242400000000004</v>
      </c>
      <c r="L33" s="163"/>
      <c r="M33" s="162">
        <v>39.392600000000002</v>
      </c>
      <c r="N33" s="162">
        <v>-8.8800000000000008</v>
      </c>
      <c r="O33" s="162">
        <v>-61.948999999999998</v>
      </c>
      <c r="P33" s="162">
        <v>55</v>
      </c>
      <c r="Q33" s="162">
        <v>16.559999999999999</v>
      </c>
      <c r="R33" s="162">
        <v>-57.2</v>
      </c>
      <c r="S33" s="162">
        <v>11.9657</v>
      </c>
      <c r="T33" s="162">
        <v>69.111599999999996</v>
      </c>
      <c r="U33" s="163"/>
      <c r="V33" s="162">
        <v>20.539300000000001</v>
      </c>
      <c r="W33" s="162">
        <v>34.1205</v>
      </c>
      <c r="X33" s="162">
        <v>15.319800000000001</v>
      </c>
      <c r="Y33" s="162">
        <v>5.5198</v>
      </c>
      <c r="Z33" s="162">
        <v>7.6014999999999997</v>
      </c>
      <c r="AA33" s="163"/>
      <c r="AB33" s="163"/>
      <c r="AC33" s="162">
        <v>-81.180000000000007</v>
      </c>
      <c r="AD33" s="162">
        <v>-81.69</v>
      </c>
      <c r="AE33" s="163"/>
      <c r="AF33" s="162">
        <v>8.8800000000000008</v>
      </c>
      <c r="AG33" s="162">
        <v>59.4</v>
      </c>
      <c r="AH33" s="162">
        <v>9.5109999999999992</v>
      </c>
      <c r="AI33" s="162">
        <v>0.18099999999999999</v>
      </c>
      <c r="AJ33" s="163">
        <v>0</v>
      </c>
      <c r="AK33" s="162">
        <v>-63.33</v>
      </c>
      <c r="AL33" s="162">
        <v>-79.72</v>
      </c>
      <c r="AM33" s="162">
        <v>63.76</v>
      </c>
      <c r="AN33" s="162">
        <v>64.069999999999993</v>
      </c>
      <c r="AO33" s="162">
        <v>10.186299999999999</v>
      </c>
      <c r="AP33" s="162">
        <v>12.5206</v>
      </c>
      <c r="AQ33" s="162">
        <v>80.779399999999995</v>
      </c>
      <c r="AR33" s="162">
        <v>84.261899999999997</v>
      </c>
      <c r="AS33" s="162">
        <v>44.826999999999998</v>
      </c>
      <c r="AT33" s="162">
        <v>-76.117699999999999</v>
      </c>
      <c r="AU33" s="163">
        <v>0</v>
      </c>
      <c r="AV33" s="162">
        <v>8.6663999999999994</v>
      </c>
      <c r="AW33" s="162">
        <v>8.8545999999999996</v>
      </c>
      <c r="AX33" s="162">
        <v>83.585899999999995</v>
      </c>
      <c r="AY33" s="162">
        <v>85.249799999999993</v>
      </c>
      <c r="AZ33" s="162">
        <v>-31.163499999999999</v>
      </c>
      <c r="BA33" s="162">
        <v>-33.929000000000002</v>
      </c>
      <c r="BB33" s="162">
        <v>-463.44670000000002</v>
      </c>
      <c r="BC33" s="162">
        <v>-7.2198000000000002</v>
      </c>
      <c r="BD33" s="162">
        <v>-14.5</v>
      </c>
      <c r="BE33" s="162">
        <v>-14.5</v>
      </c>
      <c r="BF33" s="162">
        <v>81.737399999999994</v>
      </c>
      <c r="BG33" s="162">
        <v>2.8696999999999999</v>
      </c>
      <c r="BH33" s="162">
        <v>-5.7403000000000004</v>
      </c>
      <c r="BI33" s="163"/>
      <c r="BJ33" s="162">
        <v>-38.168599999999998</v>
      </c>
      <c r="BK33" s="162">
        <v>12.8751</v>
      </c>
      <c r="BL33" s="162">
        <v>7.9044999999999996</v>
      </c>
      <c r="BM33" s="162">
        <v>5.3272000000000004</v>
      </c>
      <c r="BN33" s="162">
        <v>489.73039999999997</v>
      </c>
      <c r="BO33" s="162">
        <v>168.67580000000001</v>
      </c>
      <c r="BP33" s="162">
        <v>168.4316</v>
      </c>
      <c r="BQ33" s="162">
        <v>-394.5129</v>
      </c>
      <c r="BR33" s="162">
        <v>671.68010000000004</v>
      </c>
      <c r="BS33" s="163"/>
      <c r="BT33" s="162">
        <v>-80.757199999999997</v>
      </c>
      <c r="BU33" s="162">
        <v>83.172300000000007</v>
      </c>
      <c r="BV33" s="163"/>
      <c r="BW33" s="162">
        <v>29.78</v>
      </c>
      <c r="BX33" s="162">
        <v>30.13</v>
      </c>
      <c r="BY33" s="162">
        <v>78.099999999999994</v>
      </c>
      <c r="BZ33" s="162">
        <v>92.25</v>
      </c>
      <c r="CA33" s="162">
        <v>-89.077299999999994</v>
      </c>
      <c r="CB33" s="162">
        <v>-89.211299999999994</v>
      </c>
      <c r="CC33" s="162">
        <v>145.43360000000001</v>
      </c>
      <c r="CD33" s="162">
        <v>147.36539999999999</v>
      </c>
      <c r="CE33" s="162">
        <v>8.6257999999999999</v>
      </c>
      <c r="CF33" s="162">
        <v>-123.24039999999999</v>
      </c>
      <c r="CG33" s="162">
        <v>-122.4529</v>
      </c>
      <c r="CH33" s="162">
        <v>11.64</v>
      </c>
      <c r="CI33" s="163"/>
      <c r="CJ33" s="163"/>
      <c r="CK33" s="163"/>
      <c r="CL33" s="162">
        <v>137</v>
      </c>
      <c r="CM33" s="162">
        <v>124.2</v>
      </c>
      <c r="CN33" s="162">
        <v>-19.77</v>
      </c>
      <c r="CO33" s="162">
        <v>84.868499999999997</v>
      </c>
      <c r="CP33" s="162">
        <v>82.356300000000005</v>
      </c>
      <c r="CQ33" s="162">
        <v>81.922700000000006</v>
      </c>
      <c r="CR33" s="162">
        <v>45.453899999999997</v>
      </c>
      <c r="CS33" s="162">
        <v>45.017200000000003</v>
      </c>
      <c r="CT33" s="162">
        <v>-8.6963000000000008</v>
      </c>
      <c r="CU33" s="162">
        <v>-97.456699999999998</v>
      </c>
      <c r="CV33" s="162">
        <v>-2.8908</v>
      </c>
      <c r="CW33" s="162">
        <v>15.873799999999999</v>
      </c>
      <c r="CX33" s="162">
        <v>85.16</v>
      </c>
      <c r="CY33" s="162">
        <v>44.76</v>
      </c>
      <c r="CZ33" s="162">
        <v>62.5854</v>
      </c>
      <c r="DA33" s="162">
        <v>59.477200000000003</v>
      </c>
      <c r="DB33" s="163"/>
      <c r="DC33" s="163"/>
      <c r="DD33" s="163"/>
      <c r="DE33" s="163"/>
      <c r="DF33" s="162">
        <v>-47.3932</v>
      </c>
      <c r="DG33" s="163"/>
      <c r="DH33" s="162">
        <v>-58.046599999999998</v>
      </c>
      <c r="DI33" s="162">
        <v>-133.69999999999999</v>
      </c>
      <c r="DJ33" s="162">
        <v>-134.4</v>
      </c>
      <c r="DK33" s="162">
        <v>29.874600000000001</v>
      </c>
      <c r="DL33" s="162">
        <v>87.020899999999997</v>
      </c>
      <c r="DM33" s="162">
        <v>76.566999999999993</v>
      </c>
      <c r="DN33" s="162">
        <v>122.47920000000001</v>
      </c>
      <c r="DO33" s="163"/>
      <c r="DP33" s="162">
        <v>-9.27</v>
      </c>
      <c r="DQ33" s="162">
        <v>71.439499999999995</v>
      </c>
      <c r="DR33" s="162">
        <v>47.053899999999999</v>
      </c>
      <c r="DS33" s="162">
        <v>-30.73</v>
      </c>
      <c r="DT33" s="162">
        <v>-31.35</v>
      </c>
      <c r="DU33" s="162">
        <v>129.66999999999999</v>
      </c>
      <c r="DV33" s="162">
        <v>80.069999999999993</v>
      </c>
      <c r="DW33" s="162">
        <v>48.381799999999998</v>
      </c>
      <c r="DX33" s="162">
        <v>47.327300000000001</v>
      </c>
      <c r="DY33" s="162">
        <v>-86.275800000000004</v>
      </c>
      <c r="DZ33" s="162">
        <v>-83.027299999999997</v>
      </c>
      <c r="EA33" s="162">
        <v>254.1626</v>
      </c>
      <c r="EB33" s="162">
        <v>200.21209999999999</v>
      </c>
      <c r="EC33" s="162">
        <v>187.9034</v>
      </c>
      <c r="ED33" s="163"/>
      <c r="EE33" s="162">
        <v>40.776000000000003</v>
      </c>
      <c r="EF33" s="162">
        <v>14.425700000000001</v>
      </c>
      <c r="EG33" s="162">
        <v>-36.136000000000003</v>
      </c>
      <c r="EH33" s="162">
        <v>406.15620000000001</v>
      </c>
      <c r="EI33" s="162">
        <v>-253.76769999999999</v>
      </c>
      <c r="EJ33" s="163"/>
      <c r="EK33" s="162">
        <v>-36.343899999999998</v>
      </c>
      <c r="EL33" s="162">
        <v>-32.8551</v>
      </c>
      <c r="EM33" s="162">
        <v>57.755200000000002</v>
      </c>
      <c r="EN33" s="162">
        <v>-19.110900000000001</v>
      </c>
      <c r="EO33" s="162">
        <v>-17.000599999999999</v>
      </c>
      <c r="EP33" s="162">
        <v>41.52</v>
      </c>
      <c r="EQ33" s="162">
        <v>-85.103200000000001</v>
      </c>
      <c r="ER33" s="162">
        <v>-86.761499999999998</v>
      </c>
      <c r="ES33" s="162">
        <v>29.059000000000001</v>
      </c>
      <c r="ET33" s="162">
        <v>0</v>
      </c>
      <c r="EU33" s="162">
        <v>-26.03</v>
      </c>
      <c r="EV33" s="162">
        <v>0</v>
      </c>
      <c r="EW33" s="162">
        <v>19.166599999999999</v>
      </c>
      <c r="EX33" s="162">
        <v>-114.50620000000001</v>
      </c>
      <c r="EY33" s="162">
        <v>-31.240300000000001</v>
      </c>
      <c r="EZ33" s="162">
        <v>-30.520099999999999</v>
      </c>
      <c r="FA33" s="162">
        <v>5.2039999999999997</v>
      </c>
      <c r="FB33" s="162">
        <v>-12.861800000000001</v>
      </c>
      <c r="FC33" s="162">
        <v>-21.009499999999999</v>
      </c>
      <c r="FD33" s="162">
        <v>21.810600000000001</v>
      </c>
      <c r="FE33" s="163"/>
      <c r="FF33" s="162">
        <v>21.1539</v>
      </c>
      <c r="FG33" s="162">
        <v>38.866500000000002</v>
      </c>
      <c r="FH33" s="162">
        <v>39.757300000000001</v>
      </c>
      <c r="FI33" s="162">
        <v>38.026400000000002</v>
      </c>
      <c r="FJ33" s="162">
        <v>90.761300000000006</v>
      </c>
      <c r="FK33" s="162">
        <v>88.081999999999994</v>
      </c>
      <c r="FL33" s="162">
        <v>-44.375900000000001</v>
      </c>
      <c r="FM33" s="162">
        <v>87.771799999999999</v>
      </c>
      <c r="FN33" s="162">
        <v>86.992099999999994</v>
      </c>
      <c r="FO33" s="162">
        <v>-70.470600000000005</v>
      </c>
      <c r="FP33" s="162">
        <v>-70.641199999999998</v>
      </c>
      <c r="FQ33" s="162">
        <v>29.614100000000001</v>
      </c>
      <c r="FR33" s="162">
        <v>6.24</v>
      </c>
      <c r="FS33" s="162">
        <v>8.6725999999999992</v>
      </c>
      <c r="FT33" s="162">
        <v>0.97440000000000004</v>
      </c>
      <c r="FU33" s="162">
        <v>-4.88</v>
      </c>
      <c r="FV33" s="162">
        <v>18</v>
      </c>
      <c r="FW33" s="162">
        <v>28.686900000000001</v>
      </c>
      <c r="FX33" s="163"/>
      <c r="FY33" s="162">
        <v>4.0590000000000002</v>
      </c>
      <c r="FZ33" s="162">
        <v>4.1539999999999999</v>
      </c>
      <c r="GA33" s="163"/>
      <c r="GB33" s="162">
        <v>67.42</v>
      </c>
      <c r="GC33" s="162">
        <v>72.568100000000001</v>
      </c>
      <c r="GD33" s="162">
        <v>70.091099999999997</v>
      </c>
      <c r="GE33" s="162">
        <v>10.83</v>
      </c>
      <c r="GF33" s="162">
        <v>97.750600000000006</v>
      </c>
      <c r="GG33" s="162">
        <v>15.1</v>
      </c>
      <c r="GH33" s="162">
        <v>-17.581800000000001</v>
      </c>
      <c r="GI33" s="162">
        <v>3.7355</v>
      </c>
      <c r="GJ33" s="162">
        <v>4.1033999999999997</v>
      </c>
      <c r="GK33" s="162">
        <v>2.1926000000000001</v>
      </c>
      <c r="GL33" s="163"/>
      <c r="GM33" s="163"/>
      <c r="GN33" s="162">
        <v>-15.112500000000001</v>
      </c>
      <c r="GO33" s="162">
        <v>-35.531199999999998</v>
      </c>
      <c r="GP33" s="162">
        <v>22.166799999999999</v>
      </c>
      <c r="GQ33" s="162">
        <v>36.982700000000001</v>
      </c>
      <c r="GR33" s="163"/>
      <c r="GS33" s="163"/>
      <c r="GT33" s="162">
        <v>-161.4023</v>
      </c>
      <c r="GU33" s="162">
        <v>-29.7532</v>
      </c>
      <c r="GV33" s="162">
        <v>29.658899999999999</v>
      </c>
      <c r="GW33" s="162">
        <v>-57.100999999999999</v>
      </c>
      <c r="GX33" s="163"/>
      <c r="GY33" s="162">
        <v>13.206</v>
      </c>
      <c r="GZ33" s="162">
        <v>12.8386</v>
      </c>
      <c r="HA33" s="162">
        <v>12.473000000000001</v>
      </c>
      <c r="HB33" s="162">
        <v>50.994999999999997</v>
      </c>
      <c r="HC33" s="162">
        <v>53.147799999999997</v>
      </c>
      <c r="HD33" s="163"/>
      <c r="HE33" s="162">
        <v>-278.87430000000001</v>
      </c>
      <c r="HF33" s="162">
        <v>-515.71469999999999</v>
      </c>
      <c r="HG33" s="162">
        <v>511.85750000000002</v>
      </c>
      <c r="HH33" s="162">
        <v>26.574400000000001</v>
      </c>
      <c r="HI33" s="162">
        <v>-50.3294</v>
      </c>
      <c r="HJ33" s="162">
        <v>-49.791600000000003</v>
      </c>
      <c r="HK33" s="162">
        <v>-60.820900000000002</v>
      </c>
      <c r="HL33" s="162">
        <v>-51.837200000000003</v>
      </c>
      <c r="HM33" s="162">
        <v>82.738500000000002</v>
      </c>
      <c r="HN33" s="162">
        <v>79.875699999999995</v>
      </c>
      <c r="HO33" s="163"/>
      <c r="HP33" s="163"/>
      <c r="HQ33" s="162">
        <v>28.413799999999998</v>
      </c>
      <c r="HR33" s="162">
        <v>28.4907</v>
      </c>
      <c r="HS33" s="162">
        <v>18.1083</v>
      </c>
      <c r="HT33" s="162">
        <v>17.538900000000002</v>
      </c>
      <c r="HU33" s="162">
        <v>0.97</v>
      </c>
      <c r="HV33" s="162">
        <v>0.76</v>
      </c>
      <c r="HW33" s="162">
        <v>18</v>
      </c>
      <c r="HX33" s="162">
        <v>18.2</v>
      </c>
      <c r="HY33" s="162">
        <v>21.987500000000001</v>
      </c>
      <c r="HZ33" s="162">
        <v>-65.2</v>
      </c>
      <c r="IA33" s="162">
        <v>-318.05059999999997</v>
      </c>
      <c r="IB33" s="162">
        <v>94.948800000000006</v>
      </c>
      <c r="IC33" s="162">
        <v>95.025499999999994</v>
      </c>
      <c r="ID33" s="162">
        <v>13.4</v>
      </c>
      <c r="IE33" s="162">
        <v>-35.299999999999997</v>
      </c>
      <c r="IF33" s="162">
        <v>-27.4</v>
      </c>
      <c r="IG33" s="162">
        <v>-27</v>
      </c>
      <c r="IH33" s="163"/>
      <c r="II33" s="163"/>
      <c r="IJ33" s="162">
        <v>0</v>
      </c>
      <c r="IK33" s="162">
        <v>275.4366</v>
      </c>
      <c r="IL33" s="162">
        <v>59.703000000000003</v>
      </c>
      <c r="IM33" s="162">
        <v>38.311399999999999</v>
      </c>
      <c r="IN33" s="162">
        <v>135.83320000000001</v>
      </c>
      <c r="IO33" s="162">
        <v>-37.706400000000002</v>
      </c>
      <c r="IP33" s="162">
        <v>31.760899999999999</v>
      </c>
      <c r="IQ33" s="162">
        <v>-186.48410000000001</v>
      </c>
      <c r="IR33" s="162">
        <v>0</v>
      </c>
      <c r="IS33" s="162">
        <v>-30.957699999999999</v>
      </c>
      <c r="IT33" s="162">
        <v>153.8682</v>
      </c>
      <c r="IU33" s="162">
        <v>155.19589999999999</v>
      </c>
      <c r="IV33" s="162">
        <v>189.0652</v>
      </c>
      <c r="IW33" s="162">
        <v>-51.935699999999997</v>
      </c>
      <c r="IX33" s="162">
        <v>15.3954</v>
      </c>
      <c r="IY33" s="162">
        <v>-11.8985</v>
      </c>
      <c r="IZ33" s="162">
        <v>32.490099999999998</v>
      </c>
      <c r="JA33" s="162">
        <v>-8.8317999999999994</v>
      </c>
      <c r="JB33" s="163"/>
      <c r="JC33" s="162">
        <v>20</v>
      </c>
      <c r="JD33" s="163"/>
      <c r="JE33" s="162">
        <v>6.8120000000000003</v>
      </c>
      <c r="JF33" s="162">
        <v>-19.04</v>
      </c>
      <c r="JG33" s="162">
        <v>3.12</v>
      </c>
      <c r="JH33" s="163"/>
      <c r="JI33" s="162">
        <v>-3.6301000000000001</v>
      </c>
      <c r="JJ33" s="162">
        <v>-10.0786</v>
      </c>
      <c r="JK33" s="162">
        <v>-35.887700000000002</v>
      </c>
      <c r="JL33" s="162">
        <v>25</v>
      </c>
      <c r="JM33" s="162">
        <v>51.567</v>
      </c>
      <c r="JN33" s="162">
        <v>52.923999999999999</v>
      </c>
      <c r="JO33" s="163"/>
      <c r="JP33" s="162">
        <v>13.705</v>
      </c>
      <c r="JQ33" s="162">
        <v>52.575800000000001</v>
      </c>
      <c r="JR33" s="162">
        <v>54.439500000000002</v>
      </c>
      <c r="JS33" s="162">
        <v>55.559100000000001</v>
      </c>
      <c r="JT33" s="163"/>
      <c r="JU33" s="162">
        <v>36</v>
      </c>
      <c r="JV33" s="162">
        <v>15.2331</v>
      </c>
      <c r="JW33" s="162">
        <v>8.4600000000000009</v>
      </c>
      <c r="JX33" s="163"/>
      <c r="JY33" s="162">
        <v>-52.422899999999998</v>
      </c>
      <c r="JZ33" s="162">
        <v>80.253900000000002</v>
      </c>
      <c r="KA33" s="162">
        <v>62.648600000000002</v>
      </c>
      <c r="KB33" s="162">
        <v>-51.687199999999997</v>
      </c>
      <c r="KC33" s="162">
        <v>-79.64</v>
      </c>
      <c r="KD33" s="162">
        <v>51.133800000000001</v>
      </c>
      <c r="KE33" s="162">
        <v>27.098400000000002</v>
      </c>
      <c r="KF33" s="162">
        <v>-47.4</v>
      </c>
      <c r="KG33" s="162">
        <v>47.4</v>
      </c>
      <c r="KH33" s="162">
        <v>-483.46319999999997</v>
      </c>
      <c r="KI33" s="162">
        <v>503.38709999999998</v>
      </c>
    </row>
    <row r="34" spans="1:295" ht="18" customHeight="1" x14ac:dyDescent="0.3">
      <c r="A34" s="161" t="s">
        <v>60</v>
      </c>
      <c r="B34" s="161" t="s">
        <v>806</v>
      </c>
      <c r="C34" s="164">
        <v>0</v>
      </c>
      <c r="D34" s="164">
        <v>21.1541</v>
      </c>
      <c r="E34" s="165"/>
      <c r="F34" s="164">
        <v>-32.127400000000002</v>
      </c>
      <c r="G34" s="164">
        <v>42.288499999999999</v>
      </c>
      <c r="H34" s="165"/>
      <c r="I34" s="164">
        <v>63.215600000000002</v>
      </c>
      <c r="J34" s="164">
        <v>-113.8579</v>
      </c>
      <c r="K34" s="164">
        <v>77.615700000000004</v>
      </c>
      <c r="L34" s="164">
        <v>39.152799999999999</v>
      </c>
      <c r="M34" s="164">
        <v>38.114800000000002</v>
      </c>
      <c r="N34" s="164">
        <v>-4.4400000000000004</v>
      </c>
      <c r="O34" s="164">
        <v>-60.082000000000001</v>
      </c>
      <c r="P34" s="165"/>
      <c r="Q34" s="164">
        <v>15.731999999999999</v>
      </c>
      <c r="R34" s="164">
        <v>-52.8</v>
      </c>
      <c r="S34" s="164">
        <v>12.1972</v>
      </c>
      <c r="T34" s="164">
        <v>68.714200000000005</v>
      </c>
      <c r="U34" s="164">
        <v>20.1219</v>
      </c>
      <c r="V34" s="164">
        <v>20.546299999999999</v>
      </c>
      <c r="W34" s="165"/>
      <c r="X34" s="164">
        <v>16.149699999999999</v>
      </c>
      <c r="Y34" s="164">
        <v>5.5039999999999996</v>
      </c>
      <c r="Z34" s="164">
        <v>7.6454000000000004</v>
      </c>
      <c r="AA34" s="165"/>
      <c r="AB34" s="165"/>
      <c r="AC34" s="164">
        <v>-78.41</v>
      </c>
      <c r="AD34" s="164">
        <v>-78.239999999999995</v>
      </c>
      <c r="AE34" s="165"/>
      <c r="AF34" s="164">
        <v>4.4400000000000004</v>
      </c>
      <c r="AG34" s="164">
        <v>59.4</v>
      </c>
      <c r="AH34" s="164">
        <v>10.129</v>
      </c>
      <c r="AI34" s="164">
        <v>0.183</v>
      </c>
      <c r="AJ34" s="165">
        <v>0</v>
      </c>
      <c r="AK34" s="164">
        <v>-61.7</v>
      </c>
      <c r="AL34" s="164">
        <v>-77.61</v>
      </c>
      <c r="AM34" s="164">
        <v>61.72</v>
      </c>
      <c r="AN34" s="164">
        <v>62.94</v>
      </c>
      <c r="AO34" s="164">
        <v>9.5043000000000006</v>
      </c>
      <c r="AP34" s="164">
        <v>12.016999999999999</v>
      </c>
      <c r="AQ34" s="164">
        <v>78.555199999999999</v>
      </c>
      <c r="AR34" s="164">
        <v>81.922399999999996</v>
      </c>
      <c r="AS34" s="164">
        <v>39.924999999999997</v>
      </c>
      <c r="AT34" s="164">
        <v>-77.437399999999997</v>
      </c>
      <c r="AU34" s="165">
        <v>0</v>
      </c>
      <c r="AV34" s="164">
        <v>21.5944</v>
      </c>
      <c r="AW34" s="164">
        <v>34.226199999999999</v>
      </c>
      <c r="AX34" s="164">
        <v>75.142700000000005</v>
      </c>
      <c r="AY34" s="164">
        <v>77.602000000000004</v>
      </c>
      <c r="AZ34" s="164">
        <v>-19.291</v>
      </c>
      <c r="BA34" s="164">
        <v>-13.1838</v>
      </c>
      <c r="BB34" s="164">
        <v>-453.42959999999999</v>
      </c>
      <c r="BC34" s="164">
        <v>-7.1821999999999999</v>
      </c>
      <c r="BD34" s="164">
        <v>-14.4</v>
      </c>
      <c r="BE34" s="164">
        <v>-14.5</v>
      </c>
      <c r="BF34" s="164">
        <v>78.259299999999996</v>
      </c>
      <c r="BG34" s="164">
        <v>2.9672999999999998</v>
      </c>
      <c r="BH34" s="164">
        <v>-5.6458000000000004</v>
      </c>
      <c r="BI34" s="165"/>
      <c r="BJ34" s="164">
        <v>-33.9283</v>
      </c>
      <c r="BK34" s="164">
        <v>12.616400000000001</v>
      </c>
      <c r="BL34" s="164">
        <v>7.5951000000000004</v>
      </c>
      <c r="BM34" s="164">
        <v>5.2135999999999996</v>
      </c>
      <c r="BN34" s="164">
        <v>470.47320000000002</v>
      </c>
      <c r="BO34" s="164">
        <v>168.82830000000001</v>
      </c>
      <c r="BP34" s="164">
        <v>169.92699999999999</v>
      </c>
      <c r="BQ34" s="164">
        <v>-391.55169999999998</v>
      </c>
      <c r="BR34" s="164">
        <v>675.60440000000006</v>
      </c>
      <c r="BS34" s="165"/>
      <c r="BT34" s="164">
        <v>-73.035200000000003</v>
      </c>
      <c r="BU34" s="164">
        <v>75.013000000000005</v>
      </c>
      <c r="BV34" s="164">
        <v>114.8347</v>
      </c>
      <c r="BW34" s="164">
        <v>29.1</v>
      </c>
      <c r="BX34" s="164">
        <v>30.17</v>
      </c>
      <c r="BY34" s="165"/>
      <c r="BZ34" s="164">
        <v>92.34</v>
      </c>
      <c r="CA34" s="164">
        <v>-89.881</v>
      </c>
      <c r="CB34" s="164">
        <v>-90.684799999999996</v>
      </c>
      <c r="CC34" s="164">
        <v>148.4974</v>
      </c>
      <c r="CD34" s="164">
        <v>148.32900000000001</v>
      </c>
      <c r="CE34" s="164">
        <v>10.7652</v>
      </c>
      <c r="CF34" s="164">
        <v>-121.6956</v>
      </c>
      <c r="CG34" s="164">
        <v>-120.1572</v>
      </c>
      <c r="CH34" s="164">
        <v>10.393700000000001</v>
      </c>
      <c r="CI34" s="165"/>
      <c r="CJ34" s="165"/>
      <c r="CK34" s="165"/>
      <c r="CL34" s="164">
        <v>137.4</v>
      </c>
      <c r="CM34" s="164">
        <v>123.6</v>
      </c>
      <c r="CN34" s="164">
        <v>-20.29</v>
      </c>
      <c r="CO34" s="164">
        <v>85.9495</v>
      </c>
      <c r="CP34" s="164">
        <v>84.625399999999999</v>
      </c>
      <c r="CQ34" s="164">
        <v>83.142600000000002</v>
      </c>
      <c r="CR34" s="164">
        <v>43.905200000000001</v>
      </c>
      <c r="CS34" s="164">
        <v>46.698099999999997</v>
      </c>
      <c r="CT34" s="164">
        <v>1</v>
      </c>
      <c r="CU34" s="164">
        <v>-100.2748</v>
      </c>
      <c r="CV34" s="164">
        <v>1.3843000000000001</v>
      </c>
      <c r="CW34" s="164">
        <v>15.2593</v>
      </c>
      <c r="CX34" s="164">
        <v>80.569999999999993</v>
      </c>
      <c r="CY34" s="164">
        <v>43.48</v>
      </c>
      <c r="CZ34" s="164">
        <v>61.882300000000001</v>
      </c>
      <c r="DA34" s="164">
        <v>58.744799999999998</v>
      </c>
      <c r="DB34" s="165"/>
      <c r="DC34" s="165"/>
      <c r="DD34" s="165"/>
      <c r="DE34" s="165"/>
      <c r="DF34" s="164">
        <v>-47.136099999999999</v>
      </c>
      <c r="DG34" s="165"/>
      <c r="DH34" s="164">
        <v>-56.665799999999997</v>
      </c>
      <c r="DI34" s="164">
        <v>-135.19999999999999</v>
      </c>
      <c r="DJ34" s="164">
        <v>-135.6</v>
      </c>
      <c r="DK34" s="164">
        <v>29.836099999999998</v>
      </c>
      <c r="DL34" s="164">
        <v>87.020899999999997</v>
      </c>
      <c r="DM34" s="164">
        <v>75.627700000000004</v>
      </c>
      <c r="DN34" s="165"/>
      <c r="DO34" s="165"/>
      <c r="DP34" s="164">
        <v>-8.56</v>
      </c>
      <c r="DQ34" s="164">
        <v>69.269499999999994</v>
      </c>
      <c r="DR34" s="164">
        <v>47.630200000000002</v>
      </c>
      <c r="DS34" s="164">
        <v>-30.35</v>
      </c>
      <c r="DT34" s="164">
        <v>-30.89</v>
      </c>
      <c r="DU34" s="164">
        <v>128.27000000000001</v>
      </c>
      <c r="DV34" s="164">
        <v>79.34</v>
      </c>
      <c r="DW34" s="164">
        <v>45.436399999999999</v>
      </c>
      <c r="DX34" s="164">
        <v>46.654499999999999</v>
      </c>
      <c r="DY34" s="164">
        <v>-87.812600000000003</v>
      </c>
      <c r="DZ34" s="164">
        <v>-84.736400000000003</v>
      </c>
      <c r="EA34" s="165"/>
      <c r="EB34" s="164">
        <v>194.631</v>
      </c>
      <c r="EC34" s="164">
        <v>181.88759999999999</v>
      </c>
      <c r="ED34" s="165"/>
      <c r="EE34" s="164">
        <v>39.6083</v>
      </c>
      <c r="EF34" s="164">
        <v>12.7544</v>
      </c>
      <c r="EG34" s="164">
        <v>-35.563000000000002</v>
      </c>
      <c r="EH34" s="164">
        <v>403.58409999999998</v>
      </c>
      <c r="EI34" s="164">
        <v>-266.49560000000002</v>
      </c>
      <c r="EJ34" s="165"/>
      <c r="EK34" s="164">
        <v>-38.256999999999998</v>
      </c>
      <c r="EL34" s="164">
        <v>-35.363399999999999</v>
      </c>
      <c r="EM34" s="164">
        <v>58.8294</v>
      </c>
      <c r="EN34" s="164">
        <v>-19.328800000000001</v>
      </c>
      <c r="EO34" s="164">
        <v>-18.0915</v>
      </c>
      <c r="EP34" s="164">
        <v>41.52</v>
      </c>
      <c r="EQ34" s="164">
        <v>-87.117800000000003</v>
      </c>
      <c r="ER34" s="164">
        <v>-88.083500000000001</v>
      </c>
      <c r="ES34" s="164">
        <v>29.982700000000001</v>
      </c>
      <c r="ET34" s="165"/>
      <c r="EU34" s="164">
        <v>-19.23</v>
      </c>
      <c r="EV34" s="165"/>
      <c r="EW34" s="164">
        <v>19.208200000000001</v>
      </c>
      <c r="EX34" s="164">
        <v>-114.60339999999999</v>
      </c>
      <c r="EY34" s="164">
        <v>-30.196100000000001</v>
      </c>
      <c r="EZ34" s="164">
        <v>-29.882100000000001</v>
      </c>
      <c r="FA34" s="164">
        <v>3.6831</v>
      </c>
      <c r="FB34" s="164">
        <v>-11.1852</v>
      </c>
      <c r="FC34" s="164">
        <v>-22.465</v>
      </c>
      <c r="FD34" s="164">
        <v>21.425799999999999</v>
      </c>
      <c r="FE34" s="165"/>
      <c r="FF34" s="164">
        <v>21.396899999999999</v>
      </c>
      <c r="FG34" s="164">
        <v>39.024299999999997</v>
      </c>
      <c r="FH34" s="164">
        <v>38.980499999999999</v>
      </c>
      <c r="FI34" s="164">
        <v>37.487200000000001</v>
      </c>
      <c r="FJ34" s="164">
        <v>91.431100000000001</v>
      </c>
      <c r="FK34" s="164">
        <v>91.2637</v>
      </c>
      <c r="FL34" s="164">
        <v>-46.0505</v>
      </c>
      <c r="FM34" s="164">
        <v>90.301900000000003</v>
      </c>
      <c r="FN34" s="164">
        <v>89.576099999999997</v>
      </c>
      <c r="FO34" s="164">
        <v>-70.813000000000002</v>
      </c>
      <c r="FP34" s="164">
        <v>-71.665000000000006</v>
      </c>
      <c r="FQ34" s="164">
        <v>28.010100000000001</v>
      </c>
      <c r="FR34" s="164">
        <v>8.43</v>
      </c>
      <c r="FS34" s="164">
        <v>8.7653999999999996</v>
      </c>
      <c r="FT34" s="164">
        <v>0.99760000000000004</v>
      </c>
      <c r="FU34" s="164">
        <v>-4.95</v>
      </c>
      <c r="FV34" s="164">
        <v>16.47</v>
      </c>
      <c r="FW34" s="164">
        <v>27.0488</v>
      </c>
      <c r="FX34" s="165"/>
      <c r="FY34" s="164">
        <v>3.94</v>
      </c>
      <c r="FZ34" s="164">
        <v>2.9289999999999998</v>
      </c>
      <c r="GA34" s="165"/>
      <c r="GB34" s="164">
        <v>67.819999999999993</v>
      </c>
      <c r="GC34" s="164">
        <v>73.119299999999996</v>
      </c>
      <c r="GD34" s="164">
        <v>71.406400000000005</v>
      </c>
      <c r="GE34" s="165"/>
      <c r="GF34" s="164">
        <v>97.732500000000002</v>
      </c>
      <c r="GG34" s="164">
        <v>15.1</v>
      </c>
      <c r="GH34" s="164">
        <v>-17.445499999999999</v>
      </c>
      <c r="GI34" s="164">
        <v>3.9094000000000002</v>
      </c>
      <c r="GJ34" s="164">
        <v>4.4006999999999996</v>
      </c>
      <c r="GK34" s="164">
        <v>2.1688000000000001</v>
      </c>
      <c r="GL34" s="165"/>
      <c r="GM34" s="165"/>
      <c r="GN34" s="164">
        <v>-14.369199999999999</v>
      </c>
      <c r="GO34" s="164">
        <v>-34.578400000000002</v>
      </c>
      <c r="GP34" s="164">
        <v>22.324200000000001</v>
      </c>
      <c r="GQ34" s="164">
        <v>36.113100000000003</v>
      </c>
      <c r="GR34" s="164">
        <v>51.301099999999998</v>
      </c>
      <c r="GS34" s="164">
        <v>52.297199999999997</v>
      </c>
      <c r="GT34" s="164">
        <v>-157.7105</v>
      </c>
      <c r="GU34" s="164">
        <v>-30.1264</v>
      </c>
      <c r="GV34" s="164">
        <v>29.1571</v>
      </c>
      <c r="GW34" s="164">
        <v>-57.003100000000003</v>
      </c>
      <c r="GX34" s="164">
        <v>11.893700000000001</v>
      </c>
      <c r="GY34" s="164">
        <v>12.7372</v>
      </c>
      <c r="GZ34" s="164">
        <v>12.2796</v>
      </c>
      <c r="HA34" s="165"/>
      <c r="HB34" s="164">
        <v>51.458300000000001</v>
      </c>
      <c r="HC34" s="164">
        <v>52.296300000000002</v>
      </c>
      <c r="HD34" s="165"/>
      <c r="HE34" s="165"/>
      <c r="HF34" s="164">
        <v>-507.30309999999997</v>
      </c>
      <c r="HG34" s="164">
        <v>511.62270000000001</v>
      </c>
      <c r="HH34" s="164">
        <v>15.7492</v>
      </c>
      <c r="HI34" s="164">
        <v>-51.3172</v>
      </c>
      <c r="HJ34" s="164">
        <v>-49.578699999999998</v>
      </c>
      <c r="HK34" s="164">
        <v>-63.205399999999997</v>
      </c>
      <c r="HL34" s="164">
        <v>-54.933500000000002</v>
      </c>
      <c r="HM34" s="164">
        <v>85.112499999999997</v>
      </c>
      <c r="HN34" s="164">
        <v>83.327399999999997</v>
      </c>
      <c r="HO34" s="165"/>
      <c r="HP34" s="165"/>
      <c r="HQ34" s="164">
        <v>29.534400000000002</v>
      </c>
      <c r="HR34" s="164">
        <v>28.622599999999998</v>
      </c>
      <c r="HS34" s="164">
        <v>14.5146</v>
      </c>
      <c r="HT34" s="164">
        <v>14.406499999999999</v>
      </c>
      <c r="HU34" s="164">
        <v>1.99</v>
      </c>
      <c r="HV34" s="164">
        <v>2.4700000000000002</v>
      </c>
      <c r="HW34" s="164">
        <v>14.1</v>
      </c>
      <c r="HX34" s="164">
        <v>14.9</v>
      </c>
      <c r="HY34" s="164">
        <v>21.6799</v>
      </c>
      <c r="HZ34" s="164">
        <v>-67.28</v>
      </c>
      <c r="IA34" s="164">
        <v>-304.37779999999998</v>
      </c>
      <c r="IB34" s="164">
        <v>95.673699999999997</v>
      </c>
      <c r="IC34" s="164">
        <v>94.5458</v>
      </c>
      <c r="ID34" s="164">
        <v>13.3</v>
      </c>
      <c r="IE34" s="164">
        <v>-38.700000000000003</v>
      </c>
      <c r="IF34" s="164">
        <v>-28.4</v>
      </c>
      <c r="IG34" s="164">
        <v>-27.8</v>
      </c>
      <c r="IH34" s="165"/>
      <c r="II34" s="165"/>
      <c r="IJ34" s="164">
        <v>0</v>
      </c>
      <c r="IK34" s="164">
        <v>281.64580000000001</v>
      </c>
      <c r="IL34" s="164">
        <v>66.563900000000004</v>
      </c>
      <c r="IM34" s="164">
        <v>42.603200000000001</v>
      </c>
      <c r="IN34" s="164">
        <v>144.5873</v>
      </c>
      <c r="IO34" s="164">
        <v>-41.884099999999997</v>
      </c>
      <c r="IP34" s="164">
        <v>34.323099999999997</v>
      </c>
      <c r="IQ34" s="164">
        <v>-188.69030000000001</v>
      </c>
      <c r="IR34" s="164">
        <v>-22.5304</v>
      </c>
      <c r="IS34" s="164">
        <v>-36.558700000000002</v>
      </c>
      <c r="IT34" s="164">
        <v>155.94220000000001</v>
      </c>
      <c r="IU34" s="164">
        <v>154.40880000000001</v>
      </c>
      <c r="IV34" s="164">
        <v>190.84</v>
      </c>
      <c r="IW34" s="164">
        <v>-57.021299999999997</v>
      </c>
      <c r="IX34" s="164">
        <v>20.025200000000002</v>
      </c>
      <c r="IY34" s="164">
        <v>-25.1448</v>
      </c>
      <c r="IZ34" s="164">
        <v>33.739100000000001</v>
      </c>
      <c r="JA34" s="164">
        <v>-8.8070000000000004</v>
      </c>
      <c r="JB34" s="165"/>
      <c r="JC34" s="164">
        <v>18.399999999999999</v>
      </c>
      <c r="JD34" s="164">
        <v>6.7789999999999999</v>
      </c>
      <c r="JE34" s="164">
        <v>6.8040000000000003</v>
      </c>
      <c r="JF34" s="164">
        <v>-17.12</v>
      </c>
      <c r="JG34" s="164">
        <v>1.44</v>
      </c>
      <c r="JH34" s="165"/>
      <c r="JI34" s="164">
        <v>-1.9608000000000001</v>
      </c>
      <c r="JJ34" s="164">
        <v>-11.366400000000001</v>
      </c>
      <c r="JK34" s="164">
        <v>-36.473599999999998</v>
      </c>
      <c r="JL34" s="164">
        <v>24.4</v>
      </c>
      <c r="JM34" s="164">
        <v>53.027999999999999</v>
      </c>
      <c r="JN34" s="164">
        <v>55.293999999999997</v>
      </c>
      <c r="JO34" s="165"/>
      <c r="JP34" s="164">
        <v>13.6538</v>
      </c>
      <c r="JQ34" s="164">
        <v>54.134399999999999</v>
      </c>
      <c r="JR34" s="164">
        <v>53.658700000000003</v>
      </c>
      <c r="JS34" s="164">
        <v>52.688000000000002</v>
      </c>
      <c r="JT34" s="165"/>
      <c r="JU34" s="164">
        <v>40.200000000000003</v>
      </c>
      <c r="JV34" s="164">
        <v>15.776899999999999</v>
      </c>
      <c r="JW34" s="164">
        <v>8.2100000000000009</v>
      </c>
      <c r="JX34" s="165"/>
      <c r="JY34" s="164">
        <v>-55.721600000000002</v>
      </c>
      <c r="JZ34" s="164">
        <v>82.551699999999997</v>
      </c>
      <c r="KA34" s="164">
        <v>64.507400000000004</v>
      </c>
      <c r="KB34" s="164">
        <v>-54.513599999999997</v>
      </c>
      <c r="KC34" s="164">
        <v>-81.852599999999995</v>
      </c>
      <c r="KD34" s="164">
        <v>54.048000000000002</v>
      </c>
      <c r="KE34" s="164">
        <v>25.980599999999999</v>
      </c>
      <c r="KF34" s="164">
        <v>-51.6</v>
      </c>
      <c r="KG34" s="164">
        <v>52</v>
      </c>
      <c r="KH34" s="164">
        <v>-484.78250000000003</v>
      </c>
      <c r="KI34" s="164">
        <v>505.23439999999999</v>
      </c>
    </row>
    <row r="35" spans="1:295" ht="18" customHeight="1" x14ac:dyDescent="0.3">
      <c r="A35" s="161" t="s">
        <v>60</v>
      </c>
      <c r="B35" s="161" t="s">
        <v>807</v>
      </c>
      <c r="C35" s="164">
        <v>0</v>
      </c>
      <c r="D35" s="164">
        <v>20.695599999999999</v>
      </c>
      <c r="E35" s="164">
        <v>-29.622699999999998</v>
      </c>
      <c r="F35" s="164">
        <v>-32.005400000000002</v>
      </c>
      <c r="G35" s="164">
        <v>40.716500000000003</v>
      </c>
      <c r="H35" s="165"/>
      <c r="I35" s="164">
        <v>62.022399999999998</v>
      </c>
      <c r="J35" s="164">
        <v>-113.5907</v>
      </c>
      <c r="K35" s="164">
        <v>74.481200000000001</v>
      </c>
      <c r="L35" s="164">
        <v>37.852800000000002</v>
      </c>
      <c r="M35" s="164">
        <v>37.117699999999999</v>
      </c>
      <c r="N35" s="164">
        <v>0</v>
      </c>
      <c r="O35" s="164">
        <v>-59.427999999999997</v>
      </c>
      <c r="P35" s="164">
        <v>55</v>
      </c>
      <c r="Q35" s="164">
        <v>16.559999999999999</v>
      </c>
      <c r="R35" s="164">
        <v>-52.8</v>
      </c>
      <c r="S35" s="164">
        <v>11.770099999999999</v>
      </c>
      <c r="T35" s="164">
        <v>69.906800000000004</v>
      </c>
      <c r="U35" s="164">
        <v>19.342099999999999</v>
      </c>
      <c r="V35" s="164">
        <v>19.916599999999999</v>
      </c>
      <c r="W35" s="164">
        <v>32.8401</v>
      </c>
      <c r="X35" s="164">
        <v>15.832700000000001</v>
      </c>
      <c r="Y35" s="164">
        <v>6.0171000000000001</v>
      </c>
      <c r="Z35" s="164">
        <v>8.0883000000000003</v>
      </c>
      <c r="AA35" s="165"/>
      <c r="AB35" s="165"/>
      <c r="AC35" s="164">
        <v>-76.430000000000007</v>
      </c>
      <c r="AD35" s="164">
        <v>-76.5</v>
      </c>
      <c r="AE35" s="165"/>
      <c r="AF35" s="164">
        <v>2.2200000000000002</v>
      </c>
      <c r="AG35" s="164">
        <v>57.2</v>
      </c>
      <c r="AH35" s="164">
        <v>8.5779999999999994</v>
      </c>
      <c r="AI35" s="164">
        <v>0.18099999999999999</v>
      </c>
      <c r="AJ35" s="165">
        <v>0</v>
      </c>
      <c r="AK35" s="164">
        <v>-58.01</v>
      </c>
      <c r="AL35" s="164">
        <v>-80.83</v>
      </c>
      <c r="AM35" s="164">
        <v>57.95</v>
      </c>
      <c r="AN35" s="164">
        <v>58.17</v>
      </c>
      <c r="AO35" s="164">
        <v>7.9244000000000003</v>
      </c>
      <c r="AP35" s="164">
        <v>13.133100000000001</v>
      </c>
      <c r="AQ35" s="164">
        <v>79.277600000000007</v>
      </c>
      <c r="AR35" s="164">
        <v>82.290300000000002</v>
      </c>
      <c r="AS35" s="164">
        <v>38.643700000000003</v>
      </c>
      <c r="AT35" s="164">
        <v>-71.202799999999996</v>
      </c>
      <c r="AU35" s="165">
        <v>0</v>
      </c>
      <c r="AV35" s="164">
        <v>11.624599999999999</v>
      </c>
      <c r="AW35" s="164">
        <v>11.593999999999999</v>
      </c>
      <c r="AX35" s="164">
        <v>78.886700000000005</v>
      </c>
      <c r="AY35" s="164">
        <v>80.082700000000003</v>
      </c>
      <c r="AZ35" s="164">
        <v>-28.521100000000001</v>
      </c>
      <c r="BA35" s="164">
        <v>-31.424299999999999</v>
      </c>
      <c r="BB35" s="164">
        <v>-433.36399999999998</v>
      </c>
      <c r="BC35" s="164">
        <v>-7.0011000000000001</v>
      </c>
      <c r="BD35" s="164">
        <v>-14.3</v>
      </c>
      <c r="BE35" s="164">
        <v>-14.2</v>
      </c>
      <c r="BF35" s="164">
        <v>75.969700000000003</v>
      </c>
      <c r="BG35" s="164">
        <v>2.9693000000000001</v>
      </c>
      <c r="BH35" s="164">
        <v>-5.7298</v>
      </c>
      <c r="BI35" s="165"/>
      <c r="BJ35" s="164">
        <v>-34.088299999999997</v>
      </c>
      <c r="BK35" s="164">
        <v>12.1861</v>
      </c>
      <c r="BL35" s="164">
        <v>7.0772000000000004</v>
      </c>
      <c r="BM35" s="164">
        <v>4.8689999999999998</v>
      </c>
      <c r="BN35" s="164">
        <v>463.33190000000002</v>
      </c>
      <c r="BO35" s="164">
        <v>170.11009999999999</v>
      </c>
      <c r="BP35" s="164">
        <v>168.82830000000001</v>
      </c>
      <c r="BQ35" s="164">
        <v>-386.8349</v>
      </c>
      <c r="BR35" s="164">
        <v>656.28710000000001</v>
      </c>
      <c r="BS35" s="165"/>
      <c r="BT35" s="164">
        <v>-72.232200000000006</v>
      </c>
      <c r="BU35" s="164">
        <v>73.888000000000005</v>
      </c>
      <c r="BV35" s="164">
        <v>111.95059999999999</v>
      </c>
      <c r="BW35" s="164">
        <v>28.8</v>
      </c>
      <c r="BX35" s="164">
        <v>29.37</v>
      </c>
      <c r="BY35" s="164">
        <v>77.3</v>
      </c>
      <c r="BZ35" s="164">
        <v>90.45</v>
      </c>
      <c r="CA35" s="164">
        <v>-89.613100000000003</v>
      </c>
      <c r="CB35" s="164">
        <v>-89.747100000000003</v>
      </c>
      <c r="CC35" s="164">
        <v>145.40029999999999</v>
      </c>
      <c r="CD35" s="164">
        <v>147.00559999999999</v>
      </c>
      <c r="CE35" s="164">
        <v>10.508100000000001</v>
      </c>
      <c r="CF35" s="164">
        <v>-113.87</v>
      </c>
      <c r="CG35" s="164">
        <v>-113.595</v>
      </c>
      <c r="CH35" s="164">
        <v>9.6533999999999995</v>
      </c>
      <c r="CI35" s="164">
        <v>0</v>
      </c>
      <c r="CJ35" s="165"/>
      <c r="CK35" s="165"/>
      <c r="CL35" s="164">
        <v>134.1</v>
      </c>
      <c r="CM35" s="164">
        <v>122.4</v>
      </c>
      <c r="CN35" s="164">
        <v>-19.809999999999999</v>
      </c>
      <c r="CO35" s="164">
        <v>86.916499999999999</v>
      </c>
      <c r="CP35" s="164">
        <v>84.825999999999993</v>
      </c>
      <c r="CQ35" s="164">
        <v>83.861699999999999</v>
      </c>
      <c r="CR35" s="164">
        <v>48.755000000000003</v>
      </c>
      <c r="CS35" s="164">
        <v>49.321300000000001</v>
      </c>
      <c r="CT35" s="164">
        <v>1</v>
      </c>
      <c r="CU35" s="164">
        <v>-100.1069</v>
      </c>
      <c r="CV35" s="164">
        <v>-2.9308999999999998</v>
      </c>
      <c r="CW35" s="164">
        <v>15.6732</v>
      </c>
      <c r="CX35" s="164">
        <v>77.97</v>
      </c>
      <c r="CY35" s="164">
        <v>41.48</v>
      </c>
      <c r="CZ35" s="164">
        <v>61.179200000000002</v>
      </c>
      <c r="DA35" s="165"/>
      <c r="DB35" s="165"/>
      <c r="DC35" s="165"/>
      <c r="DD35" s="165"/>
      <c r="DE35" s="165"/>
      <c r="DF35" s="164">
        <v>-34.531599999999997</v>
      </c>
      <c r="DG35" s="165"/>
      <c r="DH35" s="164">
        <v>-56.063299999999998</v>
      </c>
      <c r="DI35" s="164">
        <v>-134</v>
      </c>
      <c r="DJ35" s="164">
        <v>-133.69999999999999</v>
      </c>
      <c r="DK35" s="164">
        <v>29.852599999999999</v>
      </c>
      <c r="DL35" s="164">
        <v>85.263099999999994</v>
      </c>
      <c r="DM35" s="164">
        <v>72.809799999999996</v>
      </c>
      <c r="DN35" s="165"/>
      <c r="DO35" s="164">
        <v>84.96</v>
      </c>
      <c r="DP35" s="164">
        <v>-7.86</v>
      </c>
      <c r="DQ35" s="164">
        <v>67.781499999999994</v>
      </c>
      <c r="DR35" s="164">
        <v>34.118200000000002</v>
      </c>
      <c r="DS35" s="164">
        <v>-31.22</v>
      </c>
      <c r="DT35" s="164">
        <v>-31.59</v>
      </c>
      <c r="DU35" s="164">
        <v>130.83000000000001</v>
      </c>
      <c r="DV35" s="164">
        <v>78.510000000000005</v>
      </c>
      <c r="DW35" s="164">
        <v>34.454500000000003</v>
      </c>
      <c r="DX35" s="164">
        <v>34.309100000000001</v>
      </c>
      <c r="DY35" s="164">
        <v>-90.193700000000007</v>
      </c>
      <c r="DZ35" s="164">
        <v>-88.472700000000003</v>
      </c>
      <c r="EA35" s="164">
        <v>234.2784</v>
      </c>
      <c r="EB35" s="164">
        <v>184.5642</v>
      </c>
      <c r="EC35" s="164">
        <v>171.81540000000001</v>
      </c>
      <c r="ED35" s="165"/>
      <c r="EE35" s="164">
        <v>38.6571</v>
      </c>
      <c r="EF35" s="164">
        <v>12.4313</v>
      </c>
      <c r="EG35" s="164">
        <v>-35.222999999999999</v>
      </c>
      <c r="EH35" s="164">
        <v>398.30869999999999</v>
      </c>
      <c r="EI35" s="164">
        <v>-270.18490000000003</v>
      </c>
      <c r="EJ35" s="165"/>
      <c r="EK35" s="164">
        <v>-38.525599999999997</v>
      </c>
      <c r="EL35" s="164">
        <v>-35.274000000000001</v>
      </c>
      <c r="EM35" s="164">
        <v>58.8125</v>
      </c>
      <c r="EN35" s="164">
        <v>-16.294899999999998</v>
      </c>
      <c r="EO35" s="164">
        <v>-15.146100000000001</v>
      </c>
      <c r="EP35" s="164">
        <v>39.984000000000002</v>
      </c>
      <c r="EQ35" s="164">
        <v>-90.164299999999997</v>
      </c>
      <c r="ER35" s="164">
        <v>-91.411100000000005</v>
      </c>
      <c r="ES35" s="164">
        <v>30.436499999999999</v>
      </c>
      <c r="ET35" s="165"/>
      <c r="EU35" s="164">
        <v>-19.55</v>
      </c>
      <c r="EV35" s="165"/>
      <c r="EW35" s="164">
        <v>19.095199999999998</v>
      </c>
      <c r="EX35" s="164">
        <v>-108.152</v>
      </c>
      <c r="EY35" s="164">
        <v>-31.637</v>
      </c>
      <c r="EZ35" s="164">
        <v>-30.8185</v>
      </c>
      <c r="FA35" s="164">
        <v>5.9828000000000001</v>
      </c>
      <c r="FB35" s="164">
        <v>-10.863899999999999</v>
      </c>
      <c r="FC35" s="164">
        <v>-22.659400000000002</v>
      </c>
      <c r="FD35" s="164">
        <v>21.255800000000001</v>
      </c>
      <c r="FE35" s="165"/>
      <c r="FF35" s="164">
        <v>21.086099999999998</v>
      </c>
      <c r="FG35" s="164">
        <v>38.858600000000003</v>
      </c>
      <c r="FH35" s="164">
        <v>39.193399999999997</v>
      </c>
      <c r="FI35" s="164">
        <v>37.7622</v>
      </c>
      <c r="FJ35" s="164">
        <v>89.756600000000006</v>
      </c>
      <c r="FK35" s="164">
        <v>90.426400000000001</v>
      </c>
      <c r="FL35" s="164">
        <v>-46.385399999999997</v>
      </c>
      <c r="FM35" s="164">
        <v>93.544300000000007</v>
      </c>
      <c r="FN35" s="164">
        <v>92.828599999999994</v>
      </c>
      <c r="FO35" s="164">
        <v>-71.719499999999996</v>
      </c>
      <c r="FP35" s="164">
        <v>-73.930800000000005</v>
      </c>
      <c r="FQ35" s="164">
        <v>29.1966</v>
      </c>
      <c r="FR35" s="164">
        <v>8.77</v>
      </c>
      <c r="FS35" s="164">
        <v>9.0706000000000007</v>
      </c>
      <c r="FT35" s="164">
        <v>0.86819999999999997</v>
      </c>
      <c r="FU35" s="164">
        <v>-5.08</v>
      </c>
      <c r="FV35" s="164">
        <v>16.98</v>
      </c>
      <c r="FW35" s="164">
        <v>27.716899999999999</v>
      </c>
      <c r="FX35" s="165"/>
      <c r="FY35" s="164">
        <v>3.7989999999999999</v>
      </c>
      <c r="FZ35" s="164">
        <v>1.167</v>
      </c>
      <c r="GA35" s="165"/>
      <c r="GB35" s="164">
        <v>68.92</v>
      </c>
      <c r="GC35" s="164">
        <v>74.419399999999996</v>
      </c>
      <c r="GD35" s="164">
        <v>71.908199999999994</v>
      </c>
      <c r="GE35" s="165"/>
      <c r="GF35" s="164">
        <v>98.259</v>
      </c>
      <c r="GG35" s="164">
        <v>15.4</v>
      </c>
      <c r="GH35" s="164">
        <v>-18.222799999999999</v>
      </c>
      <c r="GI35" s="164">
        <v>4.2588999999999997</v>
      </c>
      <c r="GJ35" s="164">
        <v>4.7051999999999996</v>
      </c>
      <c r="GK35" s="164">
        <v>2.0373999999999999</v>
      </c>
      <c r="GL35" s="165"/>
      <c r="GM35" s="165"/>
      <c r="GN35" s="165"/>
      <c r="GO35" s="164">
        <v>-34.971499999999999</v>
      </c>
      <c r="GP35" s="164">
        <v>22.497800000000002</v>
      </c>
      <c r="GQ35" s="164">
        <v>36.573700000000002</v>
      </c>
      <c r="GR35" s="164">
        <v>52.534599999999998</v>
      </c>
      <c r="GS35" s="164">
        <v>53.969000000000001</v>
      </c>
      <c r="GT35" s="164">
        <v>-157.09119999999999</v>
      </c>
      <c r="GU35" s="164">
        <v>-31.568899999999999</v>
      </c>
      <c r="GV35" s="164">
        <v>29.445599999999999</v>
      </c>
      <c r="GW35" s="164">
        <v>-59.491399999999999</v>
      </c>
      <c r="GX35" s="165"/>
      <c r="GY35" s="164">
        <v>11.9169</v>
      </c>
      <c r="GZ35" s="164">
        <v>11.6046</v>
      </c>
      <c r="HA35" s="165"/>
      <c r="HB35" s="164">
        <v>49.178699999999999</v>
      </c>
      <c r="HC35" s="164">
        <v>49.361400000000003</v>
      </c>
      <c r="HD35" s="164">
        <v>276.60000000000002</v>
      </c>
      <c r="HE35" s="164">
        <v>-275.66030000000001</v>
      </c>
      <c r="HF35" s="164">
        <v>-508.05590000000001</v>
      </c>
      <c r="HG35" s="165"/>
      <c r="HH35" s="164">
        <v>11.260300000000001</v>
      </c>
      <c r="HI35" s="164">
        <v>-50.1068</v>
      </c>
      <c r="HJ35" s="164">
        <v>-48.359499999999997</v>
      </c>
      <c r="HK35" s="164">
        <v>-62.0062</v>
      </c>
      <c r="HL35" s="164">
        <v>-53.7864</v>
      </c>
      <c r="HM35" s="164">
        <v>81.635099999999994</v>
      </c>
      <c r="HN35" s="164">
        <v>82.148399999999995</v>
      </c>
      <c r="HO35" s="165"/>
      <c r="HP35" s="165"/>
      <c r="HQ35" s="164">
        <v>28.5457</v>
      </c>
      <c r="HR35" s="164">
        <v>27.655799999999999</v>
      </c>
      <c r="HS35" s="164">
        <v>17.3841</v>
      </c>
      <c r="HT35" s="164">
        <v>17.973099999999999</v>
      </c>
      <c r="HU35" s="164">
        <v>2.58</v>
      </c>
      <c r="HV35" s="164">
        <v>3.5</v>
      </c>
      <c r="HW35" s="164">
        <v>15</v>
      </c>
      <c r="HX35" s="164">
        <v>15</v>
      </c>
      <c r="HY35" s="164">
        <v>21.739699999999999</v>
      </c>
      <c r="HZ35" s="164">
        <v>-63.2</v>
      </c>
      <c r="IA35" s="164">
        <v>-292.1748</v>
      </c>
      <c r="IB35" s="164">
        <v>85.9268</v>
      </c>
      <c r="IC35" s="164">
        <v>86.069900000000004</v>
      </c>
      <c r="ID35" s="164">
        <v>13.4</v>
      </c>
      <c r="IE35" s="164">
        <v>-38.700000000000003</v>
      </c>
      <c r="IF35" s="164">
        <v>-26.7</v>
      </c>
      <c r="IG35" s="164">
        <v>-27</v>
      </c>
      <c r="IH35" s="164">
        <v>2.0636999999999999</v>
      </c>
      <c r="II35" s="164">
        <v>1.7157</v>
      </c>
      <c r="IJ35" s="165"/>
      <c r="IK35" s="164">
        <v>288.57940000000002</v>
      </c>
      <c r="IL35" s="164">
        <v>61.823300000000003</v>
      </c>
      <c r="IM35" s="164">
        <v>41.746699999999997</v>
      </c>
      <c r="IN35" s="164">
        <v>147.66050000000001</v>
      </c>
      <c r="IO35" s="164">
        <v>-41.019799999999996</v>
      </c>
      <c r="IP35" s="164">
        <v>29.210899999999999</v>
      </c>
      <c r="IQ35" s="164">
        <v>-185.3528</v>
      </c>
      <c r="IR35" s="164">
        <v>0</v>
      </c>
      <c r="IS35" s="164">
        <v>-32.011499999999998</v>
      </c>
      <c r="IT35" s="164">
        <v>155.86519999999999</v>
      </c>
      <c r="IU35" s="164">
        <v>153.3681</v>
      </c>
      <c r="IV35" s="164">
        <v>187.41909999999999</v>
      </c>
      <c r="IW35" s="164">
        <v>-52.352699999999999</v>
      </c>
      <c r="IX35" s="164">
        <v>13.8269</v>
      </c>
      <c r="IY35" s="164">
        <v>0</v>
      </c>
      <c r="IZ35" s="164">
        <v>33.497199999999999</v>
      </c>
      <c r="JA35" s="164">
        <v>-8.3841000000000001</v>
      </c>
      <c r="JB35" s="165"/>
      <c r="JC35" s="164">
        <v>18.16</v>
      </c>
      <c r="JD35" s="164">
        <v>6.9219999999999997</v>
      </c>
      <c r="JE35" s="164">
        <v>6.8789999999999996</v>
      </c>
      <c r="JF35" s="164">
        <v>-18.72</v>
      </c>
      <c r="JG35" s="164">
        <v>1.6</v>
      </c>
      <c r="JH35" s="165"/>
      <c r="JI35" s="164">
        <v>-2.8121999999999998</v>
      </c>
      <c r="JJ35" s="164">
        <v>-11.277900000000001</v>
      </c>
      <c r="JK35" s="164">
        <v>-36.943600000000004</v>
      </c>
      <c r="JL35" s="164">
        <v>26.1</v>
      </c>
      <c r="JM35" s="164">
        <v>55.978999999999999</v>
      </c>
      <c r="JN35" s="164">
        <v>53.993000000000002</v>
      </c>
      <c r="JO35" s="165"/>
      <c r="JP35" s="165"/>
      <c r="JQ35" s="164">
        <v>53.821800000000003</v>
      </c>
      <c r="JR35" s="164">
        <v>51.825400000000002</v>
      </c>
      <c r="JS35" s="164">
        <v>53.880499999999998</v>
      </c>
      <c r="JT35" s="165"/>
      <c r="JU35" s="164">
        <v>39.799999999999997</v>
      </c>
      <c r="JV35" s="164">
        <v>18.21</v>
      </c>
      <c r="JW35" s="164">
        <v>8.17</v>
      </c>
      <c r="JX35" s="165"/>
      <c r="JY35" s="164">
        <v>-56.029800000000002</v>
      </c>
      <c r="JZ35" s="164">
        <v>81.5197</v>
      </c>
      <c r="KA35" s="164">
        <v>64.662400000000005</v>
      </c>
      <c r="KB35" s="164">
        <v>-55.671799999999998</v>
      </c>
      <c r="KC35" s="164">
        <v>-80.277799999999999</v>
      </c>
      <c r="KD35" s="164">
        <v>54.0869</v>
      </c>
      <c r="KE35" s="164">
        <v>25.178799999999999</v>
      </c>
      <c r="KF35" s="164">
        <v>-51.4</v>
      </c>
      <c r="KG35" s="164">
        <v>50.4</v>
      </c>
      <c r="KH35" s="164">
        <v>-486.2817</v>
      </c>
      <c r="KI35" s="164">
        <v>509.58069999999998</v>
      </c>
    </row>
    <row r="36" spans="1:295" ht="18" customHeight="1" x14ac:dyDescent="0.3">
      <c r="A36" s="161" t="s">
        <v>60</v>
      </c>
      <c r="B36" s="161" t="s">
        <v>808</v>
      </c>
      <c r="C36" s="164">
        <v>0</v>
      </c>
      <c r="D36" s="165"/>
      <c r="E36" s="165"/>
      <c r="F36" s="164">
        <v>-32.483800000000002</v>
      </c>
      <c r="G36" s="164">
        <v>42.4709</v>
      </c>
      <c r="H36" s="165"/>
      <c r="I36" s="165"/>
      <c r="J36" s="164">
        <v>-114.7975</v>
      </c>
      <c r="K36" s="164">
        <v>71.908199999999994</v>
      </c>
      <c r="L36" s="164">
        <v>36.622900000000001</v>
      </c>
      <c r="M36" s="164">
        <v>36.435400000000001</v>
      </c>
      <c r="N36" s="164">
        <v>2.2200000000000002</v>
      </c>
      <c r="O36" s="164">
        <v>-60.268999999999998</v>
      </c>
      <c r="P36" s="164">
        <v>55</v>
      </c>
      <c r="Q36" s="164">
        <v>16.559999999999999</v>
      </c>
      <c r="R36" s="164">
        <v>-55</v>
      </c>
      <c r="S36" s="164">
        <v>11.8667</v>
      </c>
      <c r="T36" s="164">
        <v>71.843000000000004</v>
      </c>
      <c r="U36" s="164">
        <v>19.5124</v>
      </c>
      <c r="V36" s="164">
        <v>19.520800000000001</v>
      </c>
      <c r="W36" s="164">
        <v>31.897500000000001</v>
      </c>
      <c r="X36" s="164">
        <v>16.019400000000001</v>
      </c>
      <c r="Y36" s="164">
        <v>6.0857000000000001</v>
      </c>
      <c r="Z36" s="164">
        <v>8.1393000000000004</v>
      </c>
      <c r="AA36" s="165"/>
      <c r="AB36" s="165"/>
      <c r="AC36" s="164">
        <v>-75.91</v>
      </c>
      <c r="AD36" s="164">
        <v>-76.47</v>
      </c>
      <c r="AE36" s="165"/>
      <c r="AF36" s="164">
        <v>0</v>
      </c>
      <c r="AG36" s="164">
        <v>59.4</v>
      </c>
      <c r="AH36" s="164">
        <v>9.3620000000000001</v>
      </c>
      <c r="AI36" s="164">
        <v>0.185</v>
      </c>
      <c r="AJ36" s="165">
        <v>0</v>
      </c>
      <c r="AK36" s="164">
        <v>-56.7</v>
      </c>
      <c r="AL36" s="164">
        <v>-82.07</v>
      </c>
      <c r="AM36" s="164">
        <v>56.62</v>
      </c>
      <c r="AN36" s="164">
        <v>56.89</v>
      </c>
      <c r="AO36" s="164">
        <v>8.4521999999999995</v>
      </c>
      <c r="AP36" s="164">
        <v>12.8383</v>
      </c>
      <c r="AQ36" s="164">
        <v>79.893100000000004</v>
      </c>
      <c r="AR36" s="164">
        <v>82.838899999999995</v>
      </c>
      <c r="AS36" s="164">
        <v>36.761699999999998</v>
      </c>
      <c r="AT36" s="164">
        <v>-71.3874</v>
      </c>
      <c r="AU36" s="165">
        <v>0</v>
      </c>
      <c r="AV36" s="164">
        <v>8.1898999999999997</v>
      </c>
      <c r="AW36" s="164">
        <v>8.2184000000000008</v>
      </c>
      <c r="AX36" s="164">
        <v>78.077100000000002</v>
      </c>
      <c r="AY36" s="164">
        <v>79.645399999999995</v>
      </c>
      <c r="AZ36" s="164">
        <v>-30.677800000000001</v>
      </c>
      <c r="BA36" s="164">
        <v>-33.295499999999997</v>
      </c>
      <c r="BB36" s="164">
        <v>-430.09980000000002</v>
      </c>
      <c r="BC36" s="164">
        <v>-8.6880000000000006</v>
      </c>
      <c r="BD36" s="164">
        <v>-14.9</v>
      </c>
      <c r="BE36" s="164">
        <v>-14.8</v>
      </c>
      <c r="BF36" s="164">
        <v>76.504499999999993</v>
      </c>
      <c r="BG36" s="164">
        <v>2.8974000000000002</v>
      </c>
      <c r="BH36" s="164">
        <v>-5.7198000000000002</v>
      </c>
      <c r="BI36" s="165"/>
      <c r="BJ36" s="164">
        <v>-35.363900000000001</v>
      </c>
      <c r="BK36" s="164">
        <v>12.5962</v>
      </c>
      <c r="BL36" s="164">
        <v>7.3615000000000004</v>
      </c>
      <c r="BM36" s="164">
        <v>5.1333000000000002</v>
      </c>
      <c r="BN36" s="164">
        <v>459.60860000000002</v>
      </c>
      <c r="BO36" s="164">
        <v>165.31870000000001</v>
      </c>
      <c r="BP36" s="164">
        <v>164.52520000000001</v>
      </c>
      <c r="BQ36" s="164">
        <v>-380.10599999999999</v>
      </c>
      <c r="BR36" s="164">
        <v>645.48</v>
      </c>
      <c r="BS36" s="165"/>
      <c r="BT36" s="164">
        <v>-80.338800000000006</v>
      </c>
      <c r="BU36" s="164">
        <v>82.910700000000006</v>
      </c>
      <c r="BV36" s="165"/>
      <c r="BW36" s="164">
        <v>28.8</v>
      </c>
      <c r="BX36" s="164">
        <v>29.25</v>
      </c>
      <c r="BY36" s="165"/>
      <c r="BZ36" s="164">
        <v>91.38</v>
      </c>
      <c r="CA36" s="164">
        <v>-86.264200000000002</v>
      </c>
      <c r="CB36" s="164">
        <v>-86.130200000000002</v>
      </c>
      <c r="CC36" s="164">
        <v>145.08539999999999</v>
      </c>
      <c r="CD36" s="164">
        <v>145.18119999999999</v>
      </c>
      <c r="CE36" s="164">
        <v>10.081200000000001</v>
      </c>
      <c r="CF36" s="164">
        <v>-116.82599999999999</v>
      </c>
      <c r="CG36" s="164">
        <v>-116.7174</v>
      </c>
      <c r="CH36" s="164">
        <v>10.8588</v>
      </c>
      <c r="CI36" s="164">
        <v>0</v>
      </c>
      <c r="CJ36" s="165"/>
      <c r="CK36" s="165"/>
      <c r="CL36" s="164">
        <v>135.4</v>
      </c>
      <c r="CM36" s="164">
        <v>123.3</v>
      </c>
      <c r="CN36" s="164">
        <v>-20.010000000000002</v>
      </c>
      <c r="CO36" s="164">
        <v>85.707700000000003</v>
      </c>
      <c r="CP36" s="164">
        <v>83.227000000000004</v>
      </c>
      <c r="CQ36" s="164">
        <v>83.587500000000006</v>
      </c>
      <c r="CR36" s="164">
        <v>47.881799999999998</v>
      </c>
      <c r="CS36" s="164">
        <v>48.353000000000002</v>
      </c>
      <c r="CT36" s="164">
        <v>-11.929600000000001</v>
      </c>
      <c r="CU36" s="164">
        <v>-95.655199999999994</v>
      </c>
      <c r="CV36" s="164">
        <v>-6.4596999999999998</v>
      </c>
      <c r="CW36" s="164">
        <v>16.356100000000001</v>
      </c>
      <c r="CX36" s="164">
        <v>78.64</v>
      </c>
      <c r="CY36" s="164">
        <v>41.57</v>
      </c>
      <c r="CZ36" s="164">
        <v>60.476100000000002</v>
      </c>
      <c r="DA36" s="164">
        <v>57.426499999999997</v>
      </c>
      <c r="DB36" s="165"/>
      <c r="DC36" s="165"/>
      <c r="DD36" s="165"/>
      <c r="DE36" s="165"/>
      <c r="DF36" s="164">
        <v>-36.728299999999997</v>
      </c>
      <c r="DG36" s="165"/>
      <c r="DH36" s="164">
        <v>-55.984400000000001</v>
      </c>
      <c r="DI36" s="164">
        <v>-132.19999999999999</v>
      </c>
      <c r="DJ36" s="164">
        <v>-132</v>
      </c>
      <c r="DK36" s="165"/>
      <c r="DL36" s="165"/>
      <c r="DM36" s="164">
        <v>73.749099999999999</v>
      </c>
      <c r="DN36" s="164">
        <v>118.9636</v>
      </c>
      <c r="DO36" s="164">
        <v>84.08</v>
      </c>
      <c r="DP36" s="164">
        <v>-8.3000000000000007</v>
      </c>
      <c r="DQ36" s="164">
        <v>68.959500000000006</v>
      </c>
      <c r="DR36" s="164">
        <v>35.847000000000001</v>
      </c>
      <c r="DS36" s="164">
        <v>-26.34</v>
      </c>
      <c r="DT36" s="164">
        <v>-27.07</v>
      </c>
      <c r="DU36" s="164">
        <v>120.04</v>
      </c>
      <c r="DV36" s="164">
        <v>80.47</v>
      </c>
      <c r="DW36" s="164">
        <v>36.563600000000001</v>
      </c>
      <c r="DX36" s="164">
        <v>34.163600000000002</v>
      </c>
      <c r="DY36" s="164">
        <v>-87.288300000000007</v>
      </c>
      <c r="DZ36" s="164">
        <v>-85.209100000000007</v>
      </c>
      <c r="EA36" s="164">
        <v>237.22329999999999</v>
      </c>
      <c r="EB36" s="165"/>
      <c r="EC36" s="164">
        <v>171.3502</v>
      </c>
      <c r="ED36" s="165"/>
      <c r="EE36" s="164">
        <v>39.515999999999998</v>
      </c>
      <c r="EF36" s="164">
        <v>14.1196</v>
      </c>
      <c r="EG36" s="164">
        <v>-35.58</v>
      </c>
      <c r="EH36" s="164">
        <v>390.38810000000001</v>
      </c>
      <c r="EI36" s="164">
        <v>-244.1491</v>
      </c>
      <c r="EJ36" s="165"/>
      <c r="EK36" s="164">
        <v>-38.343600000000002</v>
      </c>
      <c r="EL36" s="164">
        <v>-35.325400000000002</v>
      </c>
      <c r="EM36" s="164">
        <v>59.527500000000003</v>
      </c>
      <c r="EN36" s="164">
        <v>-20.678999999999998</v>
      </c>
      <c r="EO36" s="164">
        <v>-19.148</v>
      </c>
      <c r="EP36" s="164">
        <v>36.911999999999999</v>
      </c>
      <c r="EQ36" s="164">
        <v>-86.938699999999997</v>
      </c>
      <c r="ER36" s="164">
        <v>-88.144800000000004</v>
      </c>
      <c r="ES36" s="164">
        <v>29.902899999999999</v>
      </c>
      <c r="ET36" s="165"/>
      <c r="EU36" s="164">
        <v>-20.329999999999998</v>
      </c>
      <c r="EV36" s="165"/>
      <c r="EW36" s="164">
        <v>19.109200000000001</v>
      </c>
      <c r="EX36" s="164">
        <v>-117.5605</v>
      </c>
      <c r="EY36" s="164">
        <v>-32.340299999999999</v>
      </c>
      <c r="EZ36" s="164">
        <v>-31.3263</v>
      </c>
      <c r="FA36" s="164">
        <v>8.2518999999999991</v>
      </c>
      <c r="FB36" s="164">
        <v>-11.4025</v>
      </c>
      <c r="FC36" s="164">
        <v>-22.986000000000001</v>
      </c>
      <c r="FD36" s="164">
        <v>20.601700000000001</v>
      </c>
      <c r="FE36" s="165"/>
      <c r="FF36" s="164">
        <v>20.436199999999999</v>
      </c>
      <c r="FG36" s="164">
        <v>38.005600000000001</v>
      </c>
      <c r="FH36" s="164">
        <v>39.316499999999998</v>
      </c>
      <c r="FI36" s="164">
        <v>38.177599999999998</v>
      </c>
      <c r="FJ36" s="164">
        <v>86.909800000000004</v>
      </c>
      <c r="FK36" s="164">
        <v>87.077299999999994</v>
      </c>
      <c r="FL36" s="164">
        <v>-45.045699999999997</v>
      </c>
      <c r="FM36" s="164">
        <v>89.683999999999997</v>
      </c>
      <c r="FN36" s="164">
        <v>89.458600000000004</v>
      </c>
      <c r="FO36" s="164">
        <v>-70.926199999999994</v>
      </c>
      <c r="FP36" s="164">
        <v>-73.0886</v>
      </c>
      <c r="FQ36" s="164">
        <v>30.6615</v>
      </c>
      <c r="FR36" s="164">
        <v>5.83</v>
      </c>
      <c r="FS36" s="164">
        <v>8.7629999999999999</v>
      </c>
      <c r="FT36" s="164">
        <v>0.92679999999999996</v>
      </c>
      <c r="FU36" s="164">
        <v>-4.87</v>
      </c>
      <c r="FV36" s="164">
        <v>19.09</v>
      </c>
      <c r="FW36" s="164">
        <v>28.485499999999998</v>
      </c>
      <c r="FX36" s="165"/>
      <c r="FY36" s="164">
        <v>3.859</v>
      </c>
      <c r="FZ36" s="164">
        <v>1.177</v>
      </c>
      <c r="GA36" s="165"/>
      <c r="GB36" s="164">
        <v>69.180000000000007</v>
      </c>
      <c r="GC36" s="164">
        <v>73.874399999999994</v>
      </c>
      <c r="GD36" s="164">
        <v>71.933499999999995</v>
      </c>
      <c r="GE36" s="164">
        <v>10.86</v>
      </c>
      <c r="GF36" s="164">
        <v>100.6811</v>
      </c>
      <c r="GG36" s="164">
        <v>14.1</v>
      </c>
      <c r="GH36" s="164">
        <v>-17.9938</v>
      </c>
      <c r="GI36" s="164">
        <v>4.2381000000000002</v>
      </c>
      <c r="GJ36" s="164">
        <v>4.5460000000000003</v>
      </c>
      <c r="GK36" s="164">
        <v>2.016</v>
      </c>
      <c r="GL36" s="165"/>
      <c r="GM36" s="165"/>
      <c r="GN36" s="164">
        <v>-15.678699999999999</v>
      </c>
      <c r="GO36" s="164">
        <v>-34.7866</v>
      </c>
      <c r="GP36" s="164">
        <v>22.524899999999999</v>
      </c>
      <c r="GQ36" s="164">
        <v>36.323799999999999</v>
      </c>
      <c r="GR36" s="164">
        <v>53.526299999999999</v>
      </c>
      <c r="GS36" s="164">
        <v>56.291699999999999</v>
      </c>
      <c r="GT36" s="164">
        <v>-157.57230000000001</v>
      </c>
      <c r="GU36" s="164">
        <v>-32.8414</v>
      </c>
      <c r="GV36" s="164">
        <v>29.567399999999999</v>
      </c>
      <c r="GW36" s="164">
        <v>-61.940800000000003</v>
      </c>
      <c r="GX36" s="164">
        <v>11.657500000000001</v>
      </c>
      <c r="GY36" s="164">
        <v>11.418799999999999</v>
      </c>
      <c r="GZ36" s="164">
        <v>11.077199999999999</v>
      </c>
      <c r="HA36" s="164">
        <v>13.145300000000001</v>
      </c>
      <c r="HB36" s="164">
        <v>55.836399999999998</v>
      </c>
      <c r="HC36" s="164">
        <v>58.153799999999997</v>
      </c>
      <c r="HD36" s="164">
        <v>279.5</v>
      </c>
      <c r="HE36" s="164">
        <v>-278.84949999999998</v>
      </c>
      <c r="HF36" s="164">
        <v>-513.23080000000004</v>
      </c>
      <c r="HG36" s="164">
        <v>516.62630000000001</v>
      </c>
      <c r="HH36" s="164">
        <v>35.802300000000002</v>
      </c>
      <c r="HI36" s="164">
        <v>-55.445999999999998</v>
      </c>
      <c r="HJ36" s="164">
        <v>-54.546700000000001</v>
      </c>
      <c r="HK36" s="164">
        <v>-61.103900000000003</v>
      </c>
      <c r="HL36" s="164">
        <v>-52.684699999999999</v>
      </c>
      <c r="HM36" s="164">
        <v>85.709199999999996</v>
      </c>
      <c r="HN36" s="164">
        <v>81.9482</v>
      </c>
      <c r="HO36" s="165"/>
      <c r="HP36" s="165"/>
      <c r="HQ36" s="164">
        <v>31.347200000000001</v>
      </c>
      <c r="HR36" s="164">
        <v>31.061599999999999</v>
      </c>
      <c r="HS36" s="164">
        <v>15.1716</v>
      </c>
      <c r="HT36" s="164">
        <v>14.316000000000001</v>
      </c>
      <c r="HU36" s="164">
        <v>3.73</v>
      </c>
      <c r="HV36" s="164">
        <v>3.35</v>
      </c>
      <c r="HW36" s="164">
        <v>17</v>
      </c>
      <c r="HX36" s="164">
        <v>16.7</v>
      </c>
      <c r="HY36" s="165"/>
      <c r="HZ36" s="164">
        <v>-62.96</v>
      </c>
      <c r="IA36" s="164">
        <v>-290.11259999999999</v>
      </c>
      <c r="IB36" s="164">
        <v>89.977400000000003</v>
      </c>
      <c r="IC36" s="164">
        <v>89.778000000000006</v>
      </c>
      <c r="ID36" s="164">
        <v>13.9</v>
      </c>
      <c r="IE36" s="164">
        <v>-37</v>
      </c>
      <c r="IF36" s="164">
        <v>-30.1</v>
      </c>
      <c r="IG36" s="164">
        <v>-29.7</v>
      </c>
      <c r="IH36" s="165"/>
      <c r="II36" s="165"/>
      <c r="IJ36" s="164">
        <v>-27.4757</v>
      </c>
      <c r="IK36" s="164">
        <v>269.87419999999997</v>
      </c>
      <c r="IL36" s="164">
        <v>96.048699999999997</v>
      </c>
      <c r="IM36" s="164">
        <v>65.910799999999995</v>
      </c>
      <c r="IN36" s="164">
        <v>150.22569999999999</v>
      </c>
      <c r="IO36" s="164">
        <v>-67.116500000000002</v>
      </c>
      <c r="IP36" s="164">
        <v>56.648000000000003</v>
      </c>
      <c r="IQ36" s="164">
        <v>-206.34</v>
      </c>
      <c r="IR36" s="164">
        <v>-38.574800000000003</v>
      </c>
      <c r="IS36" s="164">
        <v>-58.501899999999999</v>
      </c>
      <c r="IT36" s="164">
        <v>157.83250000000001</v>
      </c>
      <c r="IU36" s="164">
        <v>158.52500000000001</v>
      </c>
      <c r="IV36" s="164">
        <v>208.10210000000001</v>
      </c>
      <c r="IW36" s="164">
        <v>-88.525300000000001</v>
      </c>
      <c r="IX36" s="164">
        <v>39.275500000000001</v>
      </c>
      <c r="IY36" s="164">
        <v>-46.924599999999998</v>
      </c>
      <c r="IZ36" s="164">
        <v>45.667200000000001</v>
      </c>
      <c r="JA36" s="164">
        <v>-8.0929000000000002</v>
      </c>
      <c r="JB36" s="165"/>
      <c r="JC36" s="164">
        <v>19.84</v>
      </c>
      <c r="JD36" s="164">
        <v>6.8730000000000002</v>
      </c>
      <c r="JE36" s="164">
        <v>6.8869999999999996</v>
      </c>
      <c r="JF36" s="164">
        <v>-19.04</v>
      </c>
      <c r="JG36" s="164">
        <v>2.3199999999999998</v>
      </c>
      <c r="JH36" s="165"/>
      <c r="JI36" s="164">
        <v>-1.4939</v>
      </c>
      <c r="JJ36" s="164">
        <v>-11.335900000000001</v>
      </c>
      <c r="JK36" s="164">
        <v>-36.620100000000001</v>
      </c>
      <c r="JL36" s="164">
        <v>24.8</v>
      </c>
      <c r="JM36" s="164">
        <v>52.003999999999998</v>
      </c>
      <c r="JN36" s="164">
        <v>55.933999999999997</v>
      </c>
      <c r="JO36" s="164">
        <v>11.466799999999999</v>
      </c>
      <c r="JP36" s="164">
        <v>13.7232</v>
      </c>
      <c r="JQ36" s="164">
        <v>53.9405</v>
      </c>
      <c r="JR36" s="164">
        <v>54.904499999999999</v>
      </c>
      <c r="JS36" s="164">
        <v>52.692100000000003</v>
      </c>
      <c r="JT36" s="165"/>
      <c r="JU36" s="164">
        <v>40.9</v>
      </c>
      <c r="JV36" s="164">
        <v>17.9693</v>
      </c>
      <c r="JW36" s="164">
        <v>8.18</v>
      </c>
      <c r="JX36" s="165"/>
      <c r="JY36" s="164">
        <v>-54.408799999999999</v>
      </c>
      <c r="JZ36" s="164">
        <v>80.103800000000007</v>
      </c>
      <c r="KA36" s="164">
        <v>62.912799999999997</v>
      </c>
      <c r="KB36" s="164">
        <v>-53.7806</v>
      </c>
      <c r="KC36" s="164">
        <v>-78.991</v>
      </c>
      <c r="KD36" s="164">
        <v>52.929000000000002</v>
      </c>
      <c r="KE36" s="164">
        <v>26.4177</v>
      </c>
      <c r="KF36" s="164">
        <v>-50.9</v>
      </c>
      <c r="KG36" s="164">
        <v>51.3</v>
      </c>
      <c r="KH36" s="164">
        <v>-470.1429</v>
      </c>
      <c r="KI36" s="164">
        <v>490.34660000000002</v>
      </c>
    </row>
    <row r="37" spans="1:295" ht="18" customHeight="1" x14ac:dyDescent="0.3">
      <c r="A37" s="161" t="s">
        <v>60</v>
      </c>
      <c r="B37" s="161" t="s">
        <v>809</v>
      </c>
      <c r="C37" s="164">
        <v>0</v>
      </c>
      <c r="D37" s="164">
        <v>20.3505</v>
      </c>
      <c r="E37" s="164">
        <v>-29.159700000000001</v>
      </c>
      <c r="F37" s="164">
        <v>-32.446399999999997</v>
      </c>
      <c r="G37" s="164">
        <v>42.650399999999998</v>
      </c>
      <c r="H37" s="165"/>
      <c r="I37" s="164">
        <v>62.780200000000001</v>
      </c>
      <c r="J37" s="164">
        <v>-114.699</v>
      </c>
      <c r="K37" s="164">
        <v>73.593299999999999</v>
      </c>
      <c r="L37" s="164">
        <v>37.884799999999998</v>
      </c>
      <c r="M37" s="164">
        <v>37.531999999999996</v>
      </c>
      <c r="N37" s="164">
        <v>0</v>
      </c>
      <c r="O37" s="164">
        <v>-62.204999999999998</v>
      </c>
      <c r="P37" s="164">
        <v>57.2</v>
      </c>
      <c r="Q37" s="164">
        <v>17.388000000000002</v>
      </c>
      <c r="R37" s="164">
        <v>-57.2</v>
      </c>
      <c r="S37" s="164">
        <v>9.2729999999999997</v>
      </c>
      <c r="T37" s="164">
        <v>72.305800000000005</v>
      </c>
      <c r="U37" s="164">
        <v>19.750299999999999</v>
      </c>
      <c r="V37" s="164">
        <v>19.997800000000002</v>
      </c>
      <c r="W37" s="164">
        <v>32.909399999999998</v>
      </c>
      <c r="X37" s="164">
        <v>16.113299999999999</v>
      </c>
      <c r="Y37" s="164">
        <v>5.6957000000000004</v>
      </c>
      <c r="Z37" s="164">
        <v>7.9668999999999999</v>
      </c>
      <c r="AA37" s="165"/>
      <c r="AB37" s="165"/>
      <c r="AC37" s="164">
        <v>-78.61</v>
      </c>
      <c r="AD37" s="164">
        <v>-78.59</v>
      </c>
      <c r="AE37" s="165"/>
      <c r="AF37" s="164">
        <v>0</v>
      </c>
      <c r="AG37" s="164">
        <v>61.6</v>
      </c>
      <c r="AH37" s="164">
        <v>9.7449999999999992</v>
      </c>
      <c r="AI37" s="164">
        <v>0.182</v>
      </c>
      <c r="AJ37" s="165">
        <v>0</v>
      </c>
      <c r="AK37" s="164">
        <v>-62.17</v>
      </c>
      <c r="AL37" s="164">
        <v>-80.94</v>
      </c>
      <c r="AM37" s="164">
        <v>62.93</v>
      </c>
      <c r="AN37" s="164">
        <v>63.25</v>
      </c>
      <c r="AO37" s="164">
        <v>8.9550999999999998</v>
      </c>
      <c r="AP37" s="164">
        <v>12.636699999999999</v>
      </c>
      <c r="AQ37" s="164">
        <v>81.541899999999998</v>
      </c>
      <c r="AR37" s="164">
        <v>84.020700000000005</v>
      </c>
      <c r="AS37" s="164">
        <v>37.560099999999998</v>
      </c>
      <c r="AT37" s="164">
        <v>-74.165099999999995</v>
      </c>
      <c r="AU37" s="165">
        <v>0</v>
      </c>
      <c r="AV37" s="164">
        <v>11.0586</v>
      </c>
      <c r="AW37" s="164">
        <v>11.7667</v>
      </c>
      <c r="AX37" s="164">
        <v>79.047200000000004</v>
      </c>
      <c r="AY37" s="164">
        <v>80.674000000000007</v>
      </c>
      <c r="AZ37" s="164">
        <v>-27.677299999999999</v>
      </c>
      <c r="BA37" s="164">
        <v>-30.412800000000001</v>
      </c>
      <c r="BB37" s="164">
        <v>-438.16730000000001</v>
      </c>
      <c r="BC37" s="164">
        <v>-9.7870000000000008</v>
      </c>
      <c r="BD37" s="164">
        <v>-13</v>
      </c>
      <c r="BE37" s="164">
        <v>-12.8</v>
      </c>
      <c r="BF37" s="164">
        <v>79.450100000000006</v>
      </c>
      <c r="BG37" s="164">
        <v>2.8586</v>
      </c>
      <c r="BH37" s="164">
        <v>-5.8449</v>
      </c>
      <c r="BI37" s="165"/>
      <c r="BJ37" s="164">
        <v>-31.9694</v>
      </c>
      <c r="BK37" s="164">
        <v>13.020300000000001</v>
      </c>
      <c r="BL37" s="164">
        <v>7.1672000000000002</v>
      </c>
      <c r="BM37" s="164">
        <v>4.8520000000000003</v>
      </c>
      <c r="BN37" s="164">
        <v>464.00330000000002</v>
      </c>
      <c r="BO37" s="164">
        <v>169.25559999999999</v>
      </c>
      <c r="BP37" s="164">
        <v>169.34719999999999</v>
      </c>
      <c r="BQ37" s="164">
        <v>-383.02499999999998</v>
      </c>
      <c r="BR37" s="164">
        <v>660.59910000000002</v>
      </c>
      <c r="BS37" s="165"/>
      <c r="BT37" s="164">
        <v>-75.955799999999996</v>
      </c>
      <c r="BU37" s="164">
        <v>78.140100000000004</v>
      </c>
      <c r="BV37" s="164">
        <v>118.128</v>
      </c>
      <c r="BW37" s="164">
        <v>30.42</v>
      </c>
      <c r="BX37" s="164">
        <v>31.6</v>
      </c>
      <c r="BY37" s="164">
        <v>78.89</v>
      </c>
      <c r="BZ37" s="164">
        <v>93.27</v>
      </c>
      <c r="CA37" s="164">
        <v>-98.454300000000003</v>
      </c>
      <c r="CB37" s="164">
        <v>-97.784499999999994</v>
      </c>
      <c r="CC37" s="164">
        <v>152.84039999999999</v>
      </c>
      <c r="CD37" s="164">
        <v>154.08760000000001</v>
      </c>
      <c r="CE37" s="164">
        <v>6.6146000000000003</v>
      </c>
      <c r="CF37" s="164">
        <v>-123.6943</v>
      </c>
      <c r="CG37" s="164">
        <v>-122.9452</v>
      </c>
      <c r="CH37" s="164">
        <v>11.221399999999999</v>
      </c>
      <c r="CI37" s="165"/>
      <c r="CJ37" s="165"/>
      <c r="CK37" s="165"/>
      <c r="CL37" s="164">
        <v>136.30000000000001</v>
      </c>
      <c r="CM37" s="164">
        <v>124</v>
      </c>
      <c r="CN37" s="164">
        <v>-20.329999999999998</v>
      </c>
      <c r="CO37" s="164">
        <v>86.022800000000004</v>
      </c>
      <c r="CP37" s="164">
        <v>83.767200000000003</v>
      </c>
      <c r="CQ37" s="164">
        <v>83.854900000000001</v>
      </c>
      <c r="CR37" s="164">
        <v>48.530999999999999</v>
      </c>
      <c r="CS37" s="164">
        <v>49.067799999999998</v>
      </c>
      <c r="CT37" s="164">
        <v>-12.897399999999999</v>
      </c>
      <c r="CU37" s="164">
        <v>-98.569299999999998</v>
      </c>
      <c r="CV37" s="164">
        <v>-6.6849999999999996</v>
      </c>
      <c r="CW37" s="164">
        <v>15.9831</v>
      </c>
      <c r="CX37" s="164">
        <v>81.5</v>
      </c>
      <c r="CY37" s="164">
        <v>43.57</v>
      </c>
      <c r="CZ37" s="164">
        <v>61.179200000000002</v>
      </c>
      <c r="DA37" s="164">
        <v>58.598300000000002</v>
      </c>
      <c r="DB37" s="165"/>
      <c r="DC37" s="165"/>
      <c r="DD37" s="165"/>
      <c r="DE37" s="165"/>
      <c r="DF37" s="164">
        <v>-39.9878</v>
      </c>
      <c r="DG37" s="165"/>
      <c r="DH37" s="164">
        <v>-57.734299999999998</v>
      </c>
      <c r="DI37" s="164">
        <v>-135.80000000000001</v>
      </c>
      <c r="DJ37" s="164">
        <v>-135.5</v>
      </c>
      <c r="DK37" s="164">
        <v>30.561199999999999</v>
      </c>
      <c r="DL37" s="165"/>
      <c r="DM37" s="164">
        <v>74.688400000000001</v>
      </c>
      <c r="DN37" s="165"/>
      <c r="DO37" s="165"/>
      <c r="DP37" s="164">
        <v>-9.06</v>
      </c>
      <c r="DQ37" s="164">
        <v>69.238500000000002</v>
      </c>
      <c r="DR37" s="164">
        <v>39.964799999999997</v>
      </c>
      <c r="DS37" s="164">
        <v>-26.13</v>
      </c>
      <c r="DT37" s="164">
        <v>-26.74</v>
      </c>
      <c r="DU37" s="164">
        <v>118.45</v>
      </c>
      <c r="DV37" s="164">
        <v>83.14</v>
      </c>
      <c r="DW37" s="164">
        <v>40</v>
      </c>
      <c r="DX37" s="164">
        <v>39.690899999999999</v>
      </c>
      <c r="DY37" s="164">
        <v>-95.507599999999996</v>
      </c>
      <c r="DZ37" s="164">
        <v>-93.945499999999996</v>
      </c>
      <c r="EA37" s="164">
        <v>237.0915</v>
      </c>
      <c r="EB37" s="164">
        <v>182.40899999999999</v>
      </c>
      <c r="EC37" s="164">
        <v>169.96260000000001</v>
      </c>
      <c r="ED37" s="165"/>
      <c r="EE37" s="164">
        <v>35.312399999999997</v>
      </c>
      <c r="EF37" s="164">
        <v>9.3591999999999995</v>
      </c>
      <c r="EG37" s="164">
        <v>-35.665999999999997</v>
      </c>
      <c r="EH37" s="164">
        <v>391.94240000000002</v>
      </c>
      <c r="EI37" s="164">
        <v>-257.20839999999998</v>
      </c>
      <c r="EJ37" s="165"/>
      <c r="EK37" s="164">
        <v>-37.138599999999997</v>
      </c>
      <c r="EL37" s="164">
        <v>-34.070500000000003</v>
      </c>
      <c r="EM37" s="164">
        <v>65.801900000000003</v>
      </c>
      <c r="EN37" s="164">
        <v>-21.808499999999999</v>
      </c>
      <c r="EO37" s="164">
        <v>-20.251799999999999</v>
      </c>
      <c r="EP37" s="164">
        <v>32.304000000000002</v>
      </c>
      <c r="EQ37" s="164">
        <v>-87.861900000000006</v>
      </c>
      <c r="ER37" s="164">
        <v>-89.313699999999997</v>
      </c>
      <c r="ES37" s="164">
        <v>34.820799999999998</v>
      </c>
      <c r="ET37" s="165"/>
      <c r="EU37" s="164">
        <v>-12.78</v>
      </c>
      <c r="EV37" s="165"/>
      <c r="EW37" s="164">
        <v>18.595199999999998</v>
      </c>
      <c r="EX37" s="164">
        <v>-117.00579999999999</v>
      </c>
      <c r="EY37" s="164">
        <v>-32.517299999999999</v>
      </c>
      <c r="EZ37" s="164">
        <v>-31.945699999999999</v>
      </c>
      <c r="FA37" s="164">
        <v>9.4219000000000008</v>
      </c>
      <c r="FB37" s="164">
        <v>-7.3807999999999998</v>
      </c>
      <c r="FC37" s="164">
        <v>-27.6662</v>
      </c>
      <c r="FD37" s="164">
        <v>20.461300000000001</v>
      </c>
      <c r="FE37" s="165"/>
      <c r="FF37" s="164">
        <v>20.169699999999999</v>
      </c>
      <c r="FG37" s="164">
        <v>39.889400000000002</v>
      </c>
      <c r="FH37" s="164">
        <v>40.113199999999999</v>
      </c>
      <c r="FI37" s="164">
        <v>38.350099999999998</v>
      </c>
      <c r="FJ37" s="164">
        <v>97.794499999999999</v>
      </c>
      <c r="FK37" s="164">
        <v>98.631799999999998</v>
      </c>
      <c r="FL37" s="164">
        <v>-91.096199999999996</v>
      </c>
      <c r="FM37" s="164">
        <v>98.466700000000003</v>
      </c>
      <c r="FN37" s="164">
        <v>97.289900000000003</v>
      </c>
      <c r="FO37" s="164">
        <v>-82.612899999999996</v>
      </c>
      <c r="FP37" s="164">
        <v>-74.840999999999994</v>
      </c>
      <c r="FQ37" s="164">
        <v>-10.244899999999999</v>
      </c>
      <c r="FR37" s="164">
        <v>-13.87</v>
      </c>
      <c r="FS37" s="164">
        <v>15.879799999999999</v>
      </c>
      <c r="FT37" s="164">
        <v>0.95250000000000001</v>
      </c>
      <c r="FU37" s="164">
        <v>-10.08</v>
      </c>
      <c r="FV37" s="164">
        <v>19.2</v>
      </c>
      <c r="FW37" s="164">
        <v>-11.4171</v>
      </c>
      <c r="FX37" s="164">
        <v>9.6669</v>
      </c>
      <c r="FY37" s="164">
        <v>-4.9000000000000004</v>
      </c>
      <c r="FZ37" s="164">
        <v>1.171</v>
      </c>
      <c r="GA37" s="165"/>
      <c r="GB37" s="164">
        <v>46.5</v>
      </c>
      <c r="GC37" s="164">
        <v>75.891800000000003</v>
      </c>
      <c r="GD37" s="164">
        <v>84.396600000000007</v>
      </c>
      <c r="GE37" s="164">
        <v>12.34</v>
      </c>
      <c r="GF37" s="164">
        <v>91.821200000000005</v>
      </c>
      <c r="GG37" s="164">
        <v>15.9</v>
      </c>
      <c r="GH37" s="164">
        <v>-20.7623</v>
      </c>
      <c r="GI37" s="164">
        <v>5.2023999999999999</v>
      </c>
      <c r="GJ37" s="164">
        <v>5.6707999999999998</v>
      </c>
      <c r="GK37" s="164">
        <v>2.0360999999999998</v>
      </c>
      <c r="GL37" s="165"/>
      <c r="GM37" s="165"/>
      <c r="GN37" s="164">
        <v>-14.9657</v>
      </c>
      <c r="GO37" s="164">
        <v>-37.8613</v>
      </c>
      <c r="GP37" s="164">
        <v>20.4421</v>
      </c>
      <c r="GQ37" s="164">
        <v>39.743699999999997</v>
      </c>
      <c r="GR37" s="164">
        <v>52.820099999999996</v>
      </c>
      <c r="GS37" s="164">
        <v>55.223799999999997</v>
      </c>
      <c r="GT37" s="164">
        <v>-166.0959</v>
      </c>
      <c r="GU37" s="164">
        <v>-33.725099999999998</v>
      </c>
      <c r="GV37" s="164">
        <v>30.278300000000002</v>
      </c>
      <c r="GW37" s="164">
        <v>-61.982900000000001</v>
      </c>
      <c r="GX37" s="164">
        <v>11.978999999999999</v>
      </c>
      <c r="GY37" s="164">
        <v>11.428599999999999</v>
      </c>
      <c r="GZ37" s="164">
        <v>11.0456</v>
      </c>
      <c r="HA37" s="164">
        <v>14</v>
      </c>
      <c r="HB37" s="164">
        <v>54.277799999999999</v>
      </c>
      <c r="HC37" s="164">
        <v>56.120399999999997</v>
      </c>
      <c r="HD37" s="165"/>
      <c r="HE37" s="165"/>
      <c r="HF37" s="164">
        <v>-518.43470000000002</v>
      </c>
      <c r="HG37" s="165"/>
      <c r="HH37" s="164">
        <v>26.808299999999999</v>
      </c>
      <c r="HI37" s="164">
        <v>-54.501600000000003</v>
      </c>
      <c r="HJ37" s="164">
        <v>-54.133200000000002</v>
      </c>
      <c r="HK37" s="164">
        <v>-60.435699999999997</v>
      </c>
      <c r="HL37" s="164">
        <v>-52.155500000000004</v>
      </c>
      <c r="HM37" s="164">
        <v>83.083799999999997</v>
      </c>
      <c r="HN37" s="164">
        <v>84.241699999999994</v>
      </c>
      <c r="HO37" s="165"/>
      <c r="HP37" s="165"/>
      <c r="HQ37" s="164">
        <v>25.128900000000002</v>
      </c>
      <c r="HR37" s="164">
        <v>24.239000000000001</v>
      </c>
      <c r="HS37" s="164">
        <v>1.8354999999999999</v>
      </c>
      <c r="HT37" s="164">
        <v>2.0722999999999998</v>
      </c>
      <c r="HU37" s="164">
        <v>0.21</v>
      </c>
      <c r="HV37" s="164">
        <v>0.36</v>
      </c>
      <c r="HW37" s="164">
        <v>15.5</v>
      </c>
      <c r="HX37" s="164">
        <v>16.2</v>
      </c>
      <c r="HY37" s="164">
        <v>21.534600000000001</v>
      </c>
      <c r="HZ37" s="164">
        <v>-59.44</v>
      </c>
      <c r="IA37" s="164">
        <v>-320.38229999999999</v>
      </c>
      <c r="IB37" s="164">
        <v>90.293800000000005</v>
      </c>
      <c r="IC37" s="164">
        <v>91.635099999999994</v>
      </c>
      <c r="ID37" s="164">
        <v>13.4</v>
      </c>
      <c r="IE37" s="164">
        <v>-37</v>
      </c>
      <c r="IF37" s="164">
        <v>-24.2</v>
      </c>
      <c r="IG37" s="164">
        <v>-24.5</v>
      </c>
      <c r="IH37" s="164">
        <v>1.1126</v>
      </c>
      <c r="II37" s="164">
        <v>0.94989999999999997</v>
      </c>
      <c r="IJ37" s="164">
        <v>0</v>
      </c>
      <c r="IK37" s="164">
        <v>284.03570000000002</v>
      </c>
      <c r="IL37" s="164">
        <v>70.466899999999995</v>
      </c>
      <c r="IM37" s="164">
        <v>46.986899999999999</v>
      </c>
      <c r="IN37" s="164">
        <v>142.9256</v>
      </c>
      <c r="IO37" s="164">
        <v>-44.7181</v>
      </c>
      <c r="IP37" s="164">
        <v>36.251600000000003</v>
      </c>
      <c r="IQ37" s="164">
        <v>-182.87039999999999</v>
      </c>
      <c r="IR37" s="164">
        <v>0</v>
      </c>
      <c r="IS37" s="164">
        <v>-36.089399999999998</v>
      </c>
      <c r="IT37" s="164">
        <v>158.63560000000001</v>
      </c>
      <c r="IU37" s="164">
        <v>159.5625</v>
      </c>
      <c r="IV37" s="164">
        <v>181.80760000000001</v>
      </c>
      <c r="IW37" s="164">
        <v>-60.0229</v>
      </c>
      <c r="IX37" s="164">
        <v>11.0989</v>
      </c>
      <c r="IY37" s="164">
        <v>-47.542999999999999</v>
      </c>
      <c r="IZ37" s="164">
        <v>47.471200000000003</v>
      </c>
      <c r="JA37" s="164">
        <v>-8.0929000000000002</v>
      </c>
      <c r="JB37" s="165"/>
      <c r="JC37" s="164">
        <v>16.8</v>
      </c>
      <c r="JD37" s="164">
        <v>6.8710000000000004</v>
      </c>
      <c r="JE37" s="164">
        <v>6.734</v>
      </c>
      <c r="JF37" s="164">
        <v>-16.88</v>
      </c>
      <c r="JG37" s="164">
        <v>0</v>
      </c>
      <c r="JH37" s="165"/>
      <c r="JI37" s="164">
        <v>0.41049999999999998</v>
      </c>
      <c r="JJ37" s="164">
        <v>-11.366400000000001</v>
      </c>
      <c r="JK37" s="164">
        <v>-37.383099999999999</v>
      </c>
      <c r="JL37" s="164">
        <v>21.5</v>
      </c>
      <c r="JM37" s="164">
        <v>51.207999999999998</v>
      </c>
      <c r="JN37" s="164">
        <v>52.96</v>
      </c>
      <c r="JO37" s="165"/>
      <c r="JP37" s="165"/>
      <c r="JQ37" s="164">
        <v>53.915300000000002</v>
      </c>
      <c r="JR37" s="164">
        <v>51.447299999999998</v>
      </c>
      <c r="JS37" s="164">
        <v>54.49</v>
      </c>
      <c r="JT37" s="165"/>
      <c r="JU37" s="164">
        <v>36</v>
      </c>
      <c r="JV37" s="164">
        <v>17.009499999999999</v>
      </c>
      <c r="JW37" s="164">
        <v>8.67</v>
      </c>
      <c r="JX37" s="165"/>
      <c r="JY37" s="164">
        <v>-52.592500000000001</v>
      </c>
      <c r="JZ37" s="164">
        <v>80.642300000000006</v>
      </c>
      <c r="KA37" s="164">
        <v>62.5974</v>
      </c>
      <c r="KB37" s="164">
        <v>-51.776499999999999</v>
      </c>
      <c r="KC37" s="164">
        <v>-79.595200000000006</v>
      </c>
      <c r="KD37" s="164">
        <v>50.622900000000001</v>
      </c>
      <c r="KE37" s="164">
        <v>27.5334</v>
      </c>
      <c r="KF37" s="164">
        <v>-47.6</v>
      </c>
      <c r="KG37" s="164">
        <v>46.9</v>
      </c>
      <c r="KH37" s="164">
        <v>-481.00139999999999</v>
      </c>
      <c r="KI37" s="164">
        <v>507.7362</v>
      </c>
    </row>
    <row r="38" spans="1:295" ht="18" customHeight="1" x14ac:dyDescent="0.3">
      <c r="A38" s="161" t="s">
        <v>60</v>
      </c>
      <c r="B38" s="161" t="s">
        <v>810</v>
      </c>
      <c r="C38" s="164">
        <v>0</v>
      </c>
      <c r="D38" s="165"/>
      <c r="E38" s="164">
        <v>-29.001799999999999</v>
      </c>
      <c r="F38" s="164">
        <v>-32.441600000000001</v>
      </c>
      <c r="G38" s="164">
        <v>42.343200000000003</v>
      </c>
      <c r="H38" s="165"/>
      <c r="I38" s="164">
        <v>62.096899999999998</v>
      </c>
      <c r="J38" s="164">
        <v>-114.7871</v>
      </c>
      <c r="K38" s="164">
        <v>75.2577</v>
      </c>
      <c r="L38" s="165"/>
      <c r="M38" s="164">
        <v>37.491799999999998</v>
      </c>
      <c r="N38" s="164">
        <v>-4.4400000000000004</v>
      </c>
      <c r="O38" s="164">
        <v>-62.848999999999997</v>
      </c>
      <c r="P38" s="164">
        <v>57.2</v>
      </c>
      <c r="Q38" s="164">
        <v>18.216000000000001</v>
      </c>
      <c r="R38" s="165"/>
      <c r="S38" s="164">
        <v>8.0022000000000002</v>
      </c>
      <c r="T38" s="164">
        <v>70.543000000000006</v>
      </c>
      <c r="U38" s="164">
        <v>20.238800000000001</v>
      </c>
      <c r="V38" s="164">
        <v>20.278700000000001</v>
      </c>
      <c r="W38" s="164">
        <v>33.725499999999997</v>
      </c>
      <c r="X38" s="164">
        <v>16.0716</v>
      </c>
      <c r="Y38" s="164">
        <v>5.8292999999999999</v>
      </c>
      <c r="Z38" s="164">
        <v>7.5865999999999998</v>
      </c>
      <c r="AA38" s="165"/>
      <c r="AB38" s="165"/>
      <c r="AC38" s="164">
        <v>-79.709999999999994</v>
      </c>
      <c r="AD38" s="164">
        <v>-79.7</v>
      </c>
      <c r="AE38" s="165"/>
      <c r="AF38" s="164">
        <v>4.4400000000000004</v>
      </c>
      <c r="AG38" s="164">
        <v>61.6</v>
      </c>
      <c r="AH38" s="164">
        <v>9.2479999999999993</v>
      </c>
      <c r="AI38" s="164">
        <v>0.17899999999999999</v>
      </c>
      <c r="AJ38" s="165">
        <v>0</v>
      </c>
      <c r="AK38" s="164">
        <v>-64.260000000000005</v>
      </c>
      <c r="AL38" s="164">
        <v>-76.37</v>
      </c>
      <c r="AM38" s="164">
        <v>65.12</v>
      </c>
      <c r="AN38" s="164">
        <v>65.52</v>
      </c>
      <c r="AO38" s="164">
        <v>8.7164999999999999</v>
      </c>
      <c r="AP38" s="164">
        <v>12.2065</v>
      </c>
      <c r="AQ38" s="164">
        <v>80.892700000000005</v>
      </c>
      <c r="AR38" s="164">
        <v>84.763300000000001</v>
      </c>
      <c r="AS38" s="164">
        <v>37.051200000000001</v>
      </c>
      <c r="AT38" s="164">
        <v>-75.137900000000002</v>
      </c>
      <c r="AU38" s="165">
        <v>0</v>
      </c>
      <c r="AV38" s="164">
        <v>18.468299999999999</v>
      </c>
      <c r="AW38" s="164">
        <v>31.996400000000001</v>
      </c>
      <c r="AX38" s="164">
        <v>74.881100000000004</v>
      </c>
      <c r="AY38" s="164">
        <v>78.491799999999998</v>
      </c>
      <c r="AZ38" s="164">
        <v>-14.585800000000001</v>
      </c>
      <c r="BA38" s="164">
        <v>-20.231100000000001</v>
      </c>
      <c r="BB38" s="164">
        <v>-453.80149999999998</v>
      </c>
      <c r="BC38" s="164">
        <v>-8.6106999999999996</v>
      </c>
      <c r="BD38" s="164">
        <v>-13.8</v>
      </c>
      <c r="BE38" s="164">
        <v>-13.7</v>
      </c>
      <c r="BF38" s="164">
        <v>81.962000000000003</v>
      </c>
      <c r="BG38" s="164">
        <v>2.8182</v>
      </c>
      <c r="BH38" s="164">
        <v>-6.0983000000000001</v>
      </c>
      <c r="BI38" s="165"/>
      <c r="BJ38" s="164">
        <v>-34.367600000000003</v>
      </c>
      <c r="BK38" s="164">
        <v>12.7242</v>
      </c>
      <c r="BL38" s="164">
        <v>7.3388999999999998</v>
      </c>
      <c r="BM38" s="164">
        <v>4.9936999999999996</v>
      </c>
      <c r="BN38" s="164">
        <v>479.01839999999999</v>
      </c>
      <c r="BO38" s="164">
        <v>173.49770000000001</v>
      </c>
      <c r="BP38" s="164">
        <v>172.7347</v>
      </c>
      <c r="BQ38" s="164">
        <v>-389.36149999999998</v>
      </c>
      <c r="BR38" s="164">
        <v>683.33939999999996</v>
      </c>
      <c r="BS38" s="165"/>
      <c r="BT38" s="164">
        <v>-74.591399999999993</v>
      </c>
      <c r="BU38" s="164">
        <v>75.880399999999995</v>
      </c>
      <c r="BV38" s="164">
        <v>118.9363</v>
      </c>
      <c r="BW38" s="164">
        <v>30.79</v>
      </c>
      <c r="BX38" s="164">
        <v>31.53</v>
      </c>
      <c r="BY38" s="164">
        <v>79.62</v>
      </c>
      <c r="BZ38" s="164">
        <v>93.33</v>
      </c>
      <c r="CA38" s="164">
        <v>-99.124099999999999</v>
      </c>
      <c r="CB38" s="164">
        <v>-98.856200000000001</v>
      </c>
      <c r="CC38" s="164">
        <v>154.69139999999999</v>
      </c>
      <c r="CD38" s="164">
        <v>154.97540000000001</v>
      </c>
      <c r="CE38" s="164">
        <v>6.2717000000000001</v>
      </c>
      <c r="CF38" s="164">
        <v>-124.1559</v>
      </c>
      <c r="CG38" s="164">
        <v>-123.3968</v>
      </c>
      <c r="CH38" s="164">
        <v>9.4087999999999994</v>
      </c>
      <c r="CI38" s="165"/>
      <c r="CJ38" s="165"/>
      <c r="CK38" s="165"/>
      <c r="CL38" s="164">
        <v>137.69999999999999</v>
      </c>
      <c r="CM38" s="164">
        <v>124</v>
      </c>
      <c r="CN38" s="164">
        <v>-19.850000000000001</v>
      </c>
      <c r="CO38" s="164">
        <v>85.96</v>
      </c>
      <c r="CP38" s="164">
        <v>83.462100000000007</v>
      </c>
      <c r="CQ38" s="164">
        <v>83.635000000000005</v>
      </c>
      <c r="CR38" s="164">
        <v>48.161200000000001</v>
      </c>
      <c r="CS38" s="164">
        <v>48.476700000000001</v>
      </c>
      <c r="CT38" s="164">
        <v>1</v>
      </c>
      <c r="CU38" s="164">
        <v>-101.54040000000001</v>
      </c>
      <c r="CV38" s="164">
        <v>-1.1488</v>
      </c>
      <c r="CW38" s="164">
        <v>15.765599999999999</v>
      </c>
      <c r="CX38" s="164">
        <v>83.98</v>
      </c>
      <c r="CY38" s="164">
        <v>44.92</v>
      </c>
      <c r="CZ38" s="164">
        <v>62.5854</v>
      </c>
      <c r="DA38" s="164">
        <v>59.3307</v>
      </c>
      <c r="DB38" s="165"/>
      <c r="DC38" s="165"/>
      <c r="DD38" s="165"/>
      <c r="DE38" s="165"/>
      <c r="DF38" s="164">
        <v>-38.147599999999997</v>
      </c>
      <c r="DG38" s="165"/>
      <c r="DH38" s="164">
        <v>-57.7239</v>
      </c>
      <c r="DI38" s="164">
        <v>-136.1</v>
      </c>
      <c r="DJ38" s="164">
        <v>-136.5</v>
      </c>
      <c r="DK38" s="165"/>
      <c r="DL38" s="165"/>
      <c r="DM38" s="164">
        <v>74.688400000000001</v>
      </c>
      <c r="DN38" s="165"/>
      <c r="DO38" s="165"/>
      <c r="DP38" s="164">
        <v>-9.08</v>
      </c>
      <c r="DQ38" s="164">
        <v>70.153000000000006</v>
      </c>
      <c r="DR38" s="164">
        <v>36.995899999999999</v>
      </c>
      <c r="DS38" s="164">
        <v>-26.96</v>
      </c>
      <c r="DT38" s="164">
        <v>-27.02</v>
      </c>
      <c r="DU38" s="164">
        <v>120.5</v>
      </c>
      <c r="DV38" s="164">
        <v>83.88</v>
      </c>
      <c r="DW38" s="164">
        <v>37.145499999999998</v>
      </c>
      <c r="DX38" s="164">
        <v>36.6</v>
      </c>
      <c r="DY38" s="164">
        <v>-98.436199999999999</v>
      </c>
      <c r="DZ38" s="164">
        <v>-95.481800000000007</v>
      </c>
      <c r="EA38" s="164">
        <v>235.48</v>
      </c>
      <c r="EB38" s="164">
        <v>179.57060000000001</v>
      </c>
      <c r="EC38" s="164">
        <v>166.95580000000001</v>
      </c>
      <c r="ED38" s="165"/>
      <c r="EE38" s="164">
        <v>34.114400000000003</v>
      </c>
      <c r="EF38" s="164">
        <v>9.343</v>
      </c>
      <c r="EG38" s="164">
        <v>-35.973999999999997</v>
      </c>
      <c r="EH38" s="164">
        <v>402.04829999999998</v>
      </c>
      <c r="EI38" s="164">
        <v>-286.9708</v>
      </c>
      <c r="EJ38" s="165"/>
      <c r="EK38" s="164">
        <v>-37.645600000000002</v>
      </c>
      <c r="EL38" s="164">
        <v>-34.3371</v>
      </c>
      <c r="EM38" s="164">
        <v>66.570999999999998</v>
      </c>
      <c r="EN38" s="164">
        <v>-19.280799999999999</v>
      </c>
      <c r="EO38" s="164">
        <v>-17.965399999999999</v>
      </c>
      <c r="EP38" s="164">
        <v>27.696000000000002</v>
      </c>
      <c r="EQ38" s="164">
        <v>-90.3626</v>
      </c>
      <c r="ER38" s="164">
        <v>-92.211399999999998</v>
      </c>
      <c r="ES38" s="164">
        <v>34.8947</v>
      </c>
      <c r="ET38" s="165"/>
      <c r="EU38" s="164">
        <v>-11.31</v>
      </c>
      <c r="EV38" s="165"/>
      <c r="EW38" s="164">
        <v>18.302</v>
      </c>
      <c r="EX38" s="164">
        <v>-111.22490000000001</v>
      </c>
      <c r="EY38" s="164">
        <v>-30.859100000000002</v>
      </c>
      <c r="EZ38" s="164">
        <v>-29.386700000000001</v>
      </c>
      <c r="FA38" s="164">
        <v>3.5453000000000001</v>
      </c>
      <c r="FB38" s="164">
        <v>-7.6223999999999998</v>
      </c>
      <c r="FC38" s="164">
        <v>-28.713000000000001</v>
      </c>
      <c r="FD38" s="164">
        <v>21.092400000000001</v>
      </c>
      <c r="FE38" s="165"/>
      <c r="FF38" s="164">
        <v>20.618600000000001</v>
      </c>
      <c r="FG38" s="164">
        <v>38.348999999999997</v>
      </c>
      <c r="FH38" s="164">
        <v>38.47</v>
      </c>
      <c r="FI38" s="164">
        <v>37.265000000000001</v>
      </c>
      <c r="FJ38" s="164">
        <v>100.13890000000001</v>
      </c>
      <c r="FK38" s="164">
        <v>100.6412</v>
      </c>
      <c r="FL38" s="164">
        <v>-84.230500000000006</v>
      </c>
      <c r="FM38" s="164">
        <v>100.52760000000001</v>
      </c>
      <c r="FN38" s="164">
        <v>100.3229</v>
      </c>
      <c r="FO38" s="164">
        <v>-79.531300000000002</v>
      </c>
      <c r="FP38" s="164">
        <v>-69.271100000000004</v>
      </c>
      <c r="FQ38" s="164">
        <v>-12.493499999999999</v>
      </c>
      <c r="FR38" s="164">
        <v>-14.57</v>
      </c>
      <c r="FS38" s="164">
        <v>15.1693</v>
      </c>
      <c r="FT38" s="164">
        <v>0.90849999999999997</v>
      </c>
      <c r="FU38" s="164">
        <v>-9.7200000000000006</v>
      </c>
      <c r="FV38" s="164">
        <v>17.670000000000002</v>
      </c>
      <c r="FW38" s="164">
        <v>-13.3226</v>
      </c>
      <c r="FX38" s="164">
        <v>11.6671</v>
      </c>
      <c r="FY38" s="164">
        <v>-11.231999999999999</v>
      </c>
      <c r="FZ38" s="164">
        <v>1.0289999999999999</v>
      </c>
      <c r="GA38" s="165"/>
      <c r="GB38" s="164">
        <v>46.48</v>
      </c>
      <c r="GC38" s="164">
        <v>73.429599999999994</v>
      </c>
      <c r="GD38" s="164">
        <v>80.168599999999998</v>
      </c>
      <c r="GE38" s="164">
        <v>13.4</v>
      </c>
      <c r="GF38" s="164">
        <v>92.658900000000003</v>
      </c>
      <c r="GG38" s="164">
        <v>15.2</v>
      </c>
      <c r="GH38" s="164">
        <v>-20.341799999999999</v>
      </c>
      <c r="GI38" s="164">
        <v>4.9063999999999997</v>
      </c>
      <c r="GJ38" s="164">
        <v>5.1166999999999998</v>
      </c>
      <c r="GK38" s="164">
        <v>1.9984</v>
      </c>
      <c r="GL38" s="165"/>
      <c r="GM38" s="165"/>
      <c r="GN38" s="164">
        <v>-14.200200000000001</v>
      </c>
      <c r="GO38" s="164">
        <v>-38.417200000000001</v>
      </c>
      <c r="GP38" s="164">
        <v>21.6309</v>
      </c>
      <c r="GQ38" s="164">
        <v>40.4998</v>
      </c>
      <c r="GR38" s="164">
        <v>55.452199999999998</v>
      </c>
      <c r="GS38" s="164">
        <v>56.9373</v>
      </c>
      <c r="GT38" s="164">
        <v>-169.3861</v>
      </c>
      <c r="GU38" s="164">
        <v>-32.792999999999999</v>
      </c>
      <c r="GV38" s="164">
        <v>30.305</v>
      </c>
      <c r="GW38" s="164">
        <v>-61.939300000000003</v>
      </c>
      <c r="GX38" s="164">
        <v>12.347799999999999</v>
      </c>
      <c r="GY38" s="164">
        <v>11.8192</v>
      </c>
      <c r="GZ38" s="164">
        <v>11.520200000000001</v>
      </c>
      <c r="HA38" s="164">
        <v>13.728400000000001</v>
      </c>
      <c r="HB38" s="164">
        <v>51.393799999999999</v>
      </c>
      <c r="HC38" s="164">
        <v>50.819800000000001</v>
      </c>
      <c r="HD38" s="165"/>
      <c r="HE38" s="165"/>
      <c r="HF38" s="164">
        <v>-512.55430000000001</v>
      </c>
      <c r="HG38" s="164">
        <v>516.06859999999995</v>
      </c>
      <c r="HH38" s="164">
        <v>6.1284999999999998</v>
      </c>
      <c r="HI38" s="164">
        <v>-50.030700000000003</v>
      </c>
      <c r="HJ38" s="164">
        <v>-51.096200000000003</v>
      </c>
      <c r="HK38" s="164">
        <v>-60.507899999999999</v>
      </c>
      <c r="HL38" s="164">
        <v>-53.194800000000001</v>
      </c>
      <c r="HM38" s="164">
        <v>82.734200000000001</v>
      </c>
      <c r="HN38" s="164">
        <v>83.900400000000005</v>
      </c>
      <c r="HO38" s="165"/>
      <c r="HP38" s="165"/>
      <c r="HQ38" s="164">
        <v>21.041899999999998</v>
      </c>
      <c r="HR38" s="164">
        <v>20.712299999999999</v>
      </c>
      <c r="HS38" s="164">
        <v>1.05</v>
      </c>
      <c r="HT38" s="164">
        <v>0.77739999999999998</v>
      </c>
      <c r="HU38" s="164">
        <v>2.86</v>
      </c>
      <c r="HV38" s="164">
        <v>0.91</v>
      </c>
      <c r="HW38" s="164">
        <v>12.3</v>
      </c>
      <c r="HX38" s="164">
        <v>13.2</v>
      </c>
      <c r="HY38" s="165"/>
      <c r="HZ38" s="164">
        <v>-58.56</v>
      </c>
      <c r="IA38" s="164">
        <v>-314.41129999999998</v>
      </c>
      <c r="IB38" s="164">
        <v>88.959199999999996</v>
      </c>
      <c r="IC38" s="164">
        <v>88.756900000000002</v>
      </c>
      <c r="ID38" s="164">
        <v>13.9</v>
      </c>
      <c r="IE38" s="164">
        <v>-36.5</v>
      </c>
      <c r="IF38" s="164">
        <v>-20.7</v>
      </c>
      <c r="IG38" s="164">
        <v>-20</v>
      </c>
      <c r="IH38" s="165"/>
      <c r="II38" s="164">
        <v>1.2525999999999999</v>
      </c>
      <c r="IJ38" s="164">
        <v>0</v>
      </c>
      <c r="IK38" s="164">
        <v>303.76600000000002</v>
      </c>
      <c r="IL38" s="164">
        <v>57.519199999999998</v>
      </c>
      <c r="IM38" s="164">
        <v>42.341099999999997</v>
      </c>
      <c r="IN38" s="164">
        <v>153.33869999999999</v>
      </c>
      <c r="IO38" s="164">
        <v>-41.829099999999997</v>
      </c>
      <c r="IP38" s="164">
        <v>25.898199999999999</v>
      </c>
      <c r="IQ38" s="164">
        <v>-173.4204</v>
      </c>
      <c r="IR38" s="165"/>
      <c r="IS38" s="164">
        <v>-32.528300000000002</v>
      </c>
      <c r="IT38" s="164">
        <v>159.4966</v>
      </c>
      <c r="IU38" s="164">
        <v>157.27500000000001</v>
      </c>
      <c r="IV38" s="164">
        <v>174.36859999999999</v>
      </c>
      <c r="IW38" s="164">
        <v>-49.953000000000003</v>
      </c>
      <c r="IX38" s="164">
        <v>4.4043999999999999</v>
      </c>
      <c r="IY38" s="164">
        <v>-43.626199999999997</v>
      </c>
      <c r="IZ38" s="164">
        <v>43.3476</v>
      </c>
      <c r="JA38" s="164">
        <v>-8.9389000000000003</v>
      </c>
      <c r="JB38" s="165"/>
      <c r="JC38" s="164">
        <v>15.28</v>
      </c>
      <c r="JD38" s="164">
        <v>6.6589999999999998</v>
      </c>
      <c r="JE38" s="164">
        <v>6.649</v>
      </c>
      <c r="JF38" s="164">
        <v>-15.76</v>
      </c>
      <c r="JG38" s="164">
        <v>-0.64</v>
      </c>
      <c r="JH38" s="165"/>
      <c r="JI38" s="164">
        <v>1.6434</v>
      </c>
      <c r="JJ38" s="164">
        <v>-9.2271000000000001</v>
      </c>
      <c r="JK38" s="164">
        <v>-37.178600000000003</v>
      </c>
      <c r="JL38" s="164">
        <v>19.600000000000001</v>
      </c>
      <c r="JM38" s="164">
        <v>46.323999999999998</v>
      </c>
      <c r="JN38" s="164">
        <v>47.572000000000003</v>
      </c>
      <c r="JO38" s="164">
        <v>11.5083</v>
      </c>
      <c r="JP38" s="164">
        <v>13.613099999999999</v>
      </c>
      <c r="JQ38" s="164">
        <v>54.623600000000003</v>
      </c>
      <c r="JR38" s="164">
        <v>52.269500000000001</v>
      </c>
      <c r="JS38" s="164">
        <v>54.267699999999998</v>
      </c>
      <c r="JT38" s="165"/>
      <c r="JU38" s="164">
        <v>38.4</v>
      </c>
      <c r="JV38" s="164">
        <v>14.694800000000001</v>
      </c>
      <c r="JW38" s="164">
        <v>8.4</v>
      </c>
      <c r="JX38" s="165"/>
      <c r="JY38" s="164">
        <v>-53.514899999999997</v>
      </c>
      <c r="JZ38" s="164">
        <v>81.585400000000007</v>
      </c>
      <c r="KA38" s="164">
        <v>62.253</v>
      </c>
      <c r="KB38" s="164">
        <v>-52.091500000000003</v>
      </c>
      <c r="KC38" s="164">
        <v>-79.6922</v>
      </c>
      <c r="KD38" s="164">
        <v>51.025500000000001</v>
      </c>
      <c r="KE38" s="164">
        <v>27.555</v>
      </c>
      <c r="KF38" s="164">
        <v>-46.8</v>
      </c>
      <c r="KG38" s="164">
        <v>47</v>
      </c>
      <c r="KH38" s="164">
        <v>-500.25909999999999</v>
      </c>
      <c r="KI38" s="164">
        <v>527.4067</v>
      </c>
    </row>
    <row r="39" spans="1:295" ht="18" customHeight="1" x14ac:dyDescent="0.3">
      <c r="A39" s="161" t="s">
        <v>60</v>
      </c>
      <c r="B39" s="161" t="s">
        <v>811</v>
      </c>
      <c r="C39" s="164">
        <v>0</v>
      </c>
      <c r="D39" s="165"/>
      <c r="E39" s="164">
        <v>-29.296700000000001</v>
      </c>
      <c r="F39" s="164">
        <v>-32.807600000000001</v>
      </c>
      <c r="G39" s="164">
        <v>39.5077</v>
      </c>
      <c r="H39" s="165"/>
      <c r="I39" s="164">
        <v>61.284199999999998</v>
      </c>
      <c r="J39" s="164">
        <v>-112.9709</v>
      </c>
      <c r="K39" s="164">
        <v>75.363600000000005</v>
      </c>
      <c r="L39" s="164">
        <v>38.348799999999997</v>
      </c>
      <c r="M39" s="164">
        <v>37.824300000000001</v>
      </c>
      <c r="N39" s="164">
        <v>-6.66</v>
      </c>
      <c r="O39" s="164">
        <v>-65.366</v>
      </c>
      <c r="P39" s="164">
        <v>59.4</v>
      </c>
      <c r="Q39" s="164">
        <v>18.216000000000001</v>
      </c>
      <c r="R39" s="164">
        <v>-59.4</v>
      </c>
      <c r="S39" s="164">
        <v>7.9123999999999999</v>
      </c>
      <c r="T39" s="164">
        <v>69.326599999999999</v>
      </c>
      <c r="U39" s="165"/>
      <c r="V39" s="164">
        <v>20.0002</v>
      </c>
      <c r="W39" s="164">
        <v>33.632800000000003</v>
      </c>
      <c r="X39" s="164">
        <v>16.041699999999999</v>
      </c>
      <c r="Y39" s="164">
        <v>5.7152000000000003</v>
      </c>
      <c r="Z39" s="164">
        <v>7.8003</v>
      </c>
      <c r="AA39" s="165"/>
      <c r="AB39" s="165"/>
      <c r="AC39" s="164">
        <v>-80.55</v>
      </c>
      <c r="AD39" s="164">
        <v>-80.34</v>
      </c>
      <c r="AE39" s="165"/>
      <c r="AF39" s="164">
        <v>6.66</v>
      </c>
      <c r="AG39" s="164">
        <v>63.8</v>
      </c>
      <c r="AH39" s="164">
        <v>9.7840000000000007</v>
      </c>
      <c r="AI39" s="164">
        <v>0.183</v>
      </c>
      <c r="AJ39" s="165">
        <v>0</v>
      </c>
      <c r="AK39" s="164">
        <v>-63</v>
      </c>
      <c r="AL39" s="164">
        <v>-81.790000000000006</v>
      </c>
      <c r="AM39" s="164">
        <v>64.099999999999994</v>
      </c>
      <c r="AN39" s="164">
        <v>64.260000000000005</v>
      </c>
      <c r="AO39" s="164">
        <v>9.3451000000000004</v>
      </c>
      <c r="AP39" s="164">
        <v>12.603</v>
      </c>
      <c r="AQ39" s="164">
        <v>81.566900000000004</v>
      </c>
      <c r="AR39" s="164">
        <v>84.410399999999996</v>
      </c>
      <c r="AS39" s="164">
        <v>39.596600000000002</v>
      </c>
      <c r="AT39" s="164">
        <v>-75.810100000000006</v>
      </c>
      <c r="AU39" s="165">
        <v>0</v>
      </c>
      <c r="AV39" s="164">
        <v>9.7406000000000006</v>
      </c>
      <c r="AW39" s="164">
        <v>9.4522999999999993</v>
      </c>
      <c r="AX39" s="164">
        <v>81.013900000000007</v>
      </c>
      <c r="AY39" s="164">
        <v>82.534599999999998</v>
      </c>
      <c r="AZ39" s="164">
        <v>-29.372699999999998</v>
      </c>
      <c r="BA39" s="164">
        <v>-32.234000000000002</v>
      </c>
      <c r="BB39" s="164">
        <v>-443.32299999999998</v>
      </c>
      <c r="BC39" s="164">
        <v>-12.708</v>
      </c>
      <c r="BD39" s="164">
        <v>-13.9</v>
      </c>
      <c r="BE39" s="164">
        <v>-13.7</v>
      </c>
      <c r="BF39" s="164">
        <v>81.277699999999996</v>
      </c>
      <c r="BG39" s="164">
        <v>2.8079999999999998</v>
      </c>
      <c r="BH39" s="164">
        <v>-6.0997000000000003</v>
      </c>
      <c r="BI39" s="165"/>
      <c r="BJ39" s="164">
        <v>-34.761000000000003</v>
      </c>
      <c r="BK39" s="164">
        <v>12.9587</v>
      </c>
      <c r="BL39" s="164">
        <v>7.7363999999999997</v>
      </c>
      <c r="BM39" s="164">
        <v>5.2694999999999999</v>
      </c>
      <c r="BN39" s="164">
        <v>470.13749999999999</v>
      </c>
      <c r="BO39" s="164">
        <v>162.72460000000001</v>
      </c>
      <c r="BP39" s="164">
        <v>162.90780000000001</v>
      </c>
      <c r="BQ39" s="164">
        <v>-379.32600000000002</v>
      </c>
      <c r="BR39" s="164">
        <v>656.52149999999995</v>
      </c>
      <c r="BS39" s="165"/>
      <c r="BT39" s="164">
        <v>-78.6952</v>
      </c>
      <c r="BU39" s="164">
        <v>80.888499999999993</v>
      </c>
      <c r="BV39" s="165"/>
      <c r="BW39" s="164">
        <v>30.57</v>
      </c>
      <c r="BX39" s="164">
        <v>31.27</v>
      </c>
      <c r="BY39" s="165"/>
      <c r="BZ39" s="164">
        <v>92.35</v>
      </c>
      <c r="CA39" s="164">
        <v>-93.096000000000004</v>
      </c>
      <c r="CB39" s="164">
        <v>-92.828100000000006</v>
      </c>
      <c r="CC39" s="164">
        <v>149.15530000000001</v>
      </c>
      <c r="CD39" s="164">
        <v>151.44550000000001</v>
      </c>
      <c r="CE39" s="164">
        <v>8.7655999999999992</v>
      </c>
      <c r="CF39" s="164">
        <v>-117.9494</v>
      </c>
      <c r="CG39" s="164">
        <v>-117.068</v>
      </c>
      <c r="CH39" s="164">
        <v>11.1081</v>
      </c>
      <c r="CI39" s="165"/>
      <c r="CJ39" s="165"/>
      <c r="CK39" s="165"/>
      <c r="CL39" s="164">
        <v>133.80000000000001</v>
      </c>
      <c r="CM39" s="164">
        <v>121.6</v>
      </c>
      <c r="CN39" s="164">
        <v>-20.07</v>
      </c>
      <c r="CO39" s="164">
        <v>86.132900000000006</v>
      </c>
      <c r="CP39" s="164">
        <v>84.007099999999994</v>
      </c>
      <c r="CQ39" s="164">
        <v>83.142300000000006</v>
      </c>
      <c r="CR39" s="164">
        <v>49.536799999999999</v>
      </c>
      <c r="CS39" s="164">
        <v>49.968200000000003</v>
      </c>
      <c r="CT39" s="164">
        <v>-14.272500000000001</v>
      </c>
      <c r="CU39" s="164">
        <v>-97.908699999999996</v>
      </c>
      <c r="CV39" s="164">
        <v>-8.3984000000000005</v>
      </c>
      <c r="CW39" s="164">
        <v>15.770200000000001</v>
      </c>
      <c r="CX39" s="164">
        <v>82.33</v>
      </c>
      <c r="CY39" s="164">
        <v>44.28</v>
      </c>
      <c r="CZ39" s="165"/>
      <c r="DA39" s="165"/>
      <c r="DB39" s="165"/>
      <c r="DC39" s="165"/>
      <c r="DD39" s="165"/>
      <c r="DE39" s="165"/>
      <c r="DF39" s="164">
        <v>-38.542400000000001</v>
      </c>
      <c r="DG39" s="165"/>
      <c r="DH39" s="164">
        <v>-57.780299999999997</v>
      </c>
      <c r="DI39" s="164">
        <v>-135.4</v>
      </c>
      <c r="DJ39" s="164">
        <v>-136.69999999999999</v>
      </c>
      <c r="DK39" s="164">
        <v>30.9238</v>
      </c>
      <c r="DL39" s="164">
        <v>83.505200000000002</v>
      </c>
      <c r="DM39" s="164">
        <v>73.749099999999999</v>
      </c>
      <c r="DN39" s="164">
        <v>117.2058</v>
      </c>
      <c r="DO39" s="164">
        <v>83.15</v>
      </c>
      <c r="DP39" s="164">
        <v>-8.8000000000000007</v>
      </c>
      <c r="DQ39" s="164">
        <v>70.772999999999996</v>
      </c>
      <c r="DR39" s="164">
        <v>37.089599999999997</v>
      </c>
      <c r="DS39" s="164">
        <v>-26.81</v>
      </c>
      <c r="DT39" s="164">
        <v>-26.97</v>
      </c>
      <c r="DU39" s="164">
        <v>125.31</v>
      </c>
      <c r="DV39" s="164">
        <v>82.91</v>
      </c>
      <c r="DW39" s="164">
        <v>39.236400000000003</v>
      </c>
      <c r="DX39" s="164">
        <v>37.927300000000002</v>
      </c>
      <c r="DY39" s="164">
        <v>-92.178799999999995</v>
      </c>
      <c r="DZ39" s="164">
        <v>-90.990899999999996</v>
      </c>
      <c r="EA39" s="164">
        <v>235.43879999999999</v>
      </c>
      <c r="EB39" s="164">
        <v>182.4187</v>
      </c>
      <c r="EC39" s="164">
        <v>171.1754</v>
      </c>
      <c r="ED39" s="165"/>
      <c r="EE39" s="164">
        <v>38.666600000000003</v>
      </c>
      <c r="EF39" s="164">
        <v>12.9053</v>
      </c>
      <c r="EG39" s="164">
        <v>-35.642000000000003</v>
      </c>
      <c r="EH39" s="164">
        <v>393.3886</v>
      </c>
      <c r="EI39" s="164">
        <v>-254.678</v>
      </c>
      <c r="EJ39" s="165"/>
      <c r="EK39" s="164">
        <v>-39.745399999999997</v>
      </c>
      <c r="EL39" s="164">
        <v>-36.9482</v>
      </c>
      <c r="EM39" s="164">
        <v>60.734999999999999</v>
      </c>
      <c r="EN39" s="164">
        <v>-19.588699999999999</v>
      </c>
      <c r="EO39" s="164">
        <v>-17.779199999999999</v>
      </c>
      <c r="EP39" s="164">
        <v>32.304000000000002</v>
      </c>
      <c r="EQ39" s="164">
        <v>-88.086399999999998</v>
      </c>
      <c r="ER39" s="164">
        <v>-89.232900000000001</v>
      </c>
      <c r="ES39" s="164">
        <v>30.847899999999999</v>
      </c>
      <c r="ET39" s="165"/>
      <c r="EU39" s="164">
        <v>-15.23</v>
      </c>
      <c r="EV39" s="165"/>
      <c r="EW39" s="164">
        <v>18.619399999999999</v>
      </c>
      <c r="EX39" s="164">
        <v>-113.5215</v>
      </c>
      <c r="EY39" s="164">
        <v>-33.5777</v>
      </c>
      <c r="EZ39" s="164">
        <v>-32.292499999999997</v>
      </c>
      <c r="FA39" s="164">
        <v>7.6056999999999997</v>
      </c>
      <c r="FB39" s="164">
        <v>-11.3926</v>
      </c>
      <c r="FC39" s="164">
        <v>-24.2898</v>
      </c>
      <c r="FD39" s="164">
        <v>21.346399999999999</v>
      </c>
      <c r="FE39" s="165"/>
      <c r="FF39" s="164">
        <v>20.877800000000001</v>
      </c>
      <c r="FG39" s="164">
        <v>39.676699999999997</v>
      </c>
      <c r="FH39" s="164">
        <v>40.249400000000001</v>
      </c>
      <c r="FI39" s="164">
        <v>38.470300000000002</v>
      </c>
      <c r="FJ39" s="164">
        <v>92.435900000000004</v>
      </c>
      <c r="FK39" s="164">
        <v>92.938299999999998</v>
      </c>
      <c r="FL39" s="164">
        <v>-75.187899999999999</v>
      </c>
      <c r="FM39" s="164">
        <v>95.180400000000006</v>
      </c>
      <c r="FN39" s="164">
        <v>94.500900000000001</v>
      </c>
      <c r="FO39" s="164">
        <v>-83.029799999999994</v>
      </c>
      <c r="FP39" s="164">
        <v>-79.764600000000002</v>
      </c>
      <c r="FQ39" s="164">
        <v>5.3266</v>
      </c>
      <c r="FR39" s="164">
        <v>-19.149999999999999</v>
      </c>
      <c r="FS39" s="164">
        <v>8.8605999999999998</v>
      </c>
      <c r="FT39" s="164">
        <v>0.95120000000000005</v>
      </c>
      <c r="FU39" s="164">
        <v>-5.0599999999999996</v>
      </c>
      <c r="FV39" s="164">
        <v>18.649999999999999</v>
      </c>
      <c r="FW39" s="164">
        <v>0</v>
      </c>
      <c r="FX39" s="165"/>
      <c r="FY39" s="164">
        <v>-14.451000000000001</v>
      </c>
      <c r="FZ39" s="164">
        <v>1.1919999999999999</v>
      </c>
      <c r="GA39" s="165"/>
      <c r="GB39" s="164">
        <v>51.95</v>
      </c>
      <c r="GC39" s="164">
        <v>81.378799999999998</v>
      </c>
      <c r="GD39" s="164">
        <v>84.254000000000005</v>
      </c>
      <c r="GE39" s="165"/>
      <c r="GF39" s="164">
        <v>96.165499999999994</v>
      </c>
      <c r="GG39" s="164">
        <v>17.399999999999999</v>
      </c>
      <c r="GH39" s="164">
        <v>-19.5549</v>
      </c>
      <c r="GI39" s="164">
        <v>4.2865000000000002</v>
      </c>
      <c r="GJ39" s="164">
        <v>4.7111999999999998</v>
      </c>
      <c r="GK39" s="164">
        <v>2.0535999999999999</v>
      </c>
      <c r="GL39" s="165"/>
      <c r="GM39" s="165"/>
      <c r="GN39" s="164">
        <v>-14.987</v>
      </c>
      <c r="GO39" s="164">
        <v>-37.284399999999998</v>
      </c>
      <c r="GP39" s="164">
        <v>23.3263</v>
      </c>
      <c r="GQ39" s="164">
        <v>39.392000000000003</v>
      </c>
      <c r="GR39" s="164">
        <v>54.481299999999997</v>
      </c>
      <c r="GS39" s="164">
        <v>55.697099999999999</v>
      </c>
      <c r="GT39" s="164">
        <v>-166.7235</v>
      </c>
      <c r="GU39" s="164">
        <v>-33.593699999999998</v>
      </c>
      <c r="GV39" s="164">
        <v>30.842700000000001</v>
      </c>
      <c r="GW39" s="164">
        <v>-64.098799999999997</v>
      </c>
      <c r="GX39" s="164">
        <v>12.6531</v>
      </c>
      <c r="GY39" s="164">
        <v>11.994999999999999</v>
      </c>
      <c r="GZ39" s="164">
        <v>11.572900000000001</v>
      </c>
      <c r="HA39" s="164">
        <v>14.340400000000001</v>
      </c>
      <c r="HB39" s="164">
        <v>68.772300000000001</v>
      </c>
      <c r="HC39" s="164">
        <v>70.052800000000005</v>
      </c>
      <c r="HD39" s="164">
        <v>283.7</v>
      </c>
      <c r="HE39" s="164">
        <v>-282.56060000000002</v>
      </c>
      <c r="HF39" s="164">
        <v>-510.1551</v>
      </c>
      <c r="HG39" s="164">
        <v>507.6139</v>
      </c>
      <c r="HH39" s="164">
        <v>24.5322</v>
      </c>
      <c r="HI39" s="164">
        <v>-66.974100000000007</v>
      </c>
      <c r="HJ39" s="164">
        <v>-66.343299999999999</v>
      </c>
      <c r="HK39" s="164">
        <v>-29.6571</v>
      </c>
      <c r="HL39" s="164">
        <v>-20.206600000000002</v>
      </c>
      <c r="HM39" s="164">
        <v>83.106700000000004</v>
      </c>
      <c r="HN39" s="164">
        <v>82.8874</v>
      </c>
      <c r="HO39" s="165"/>
      <c r="HP39" s="165"/>
      <c r="HQ39" s="164">
        <v>13.0547</v>
      </c>
      <c r="HR39" s="164">
        <v>12.2197</v>
      </c>
      <c r="HS39" s="164">
        <v>-5.9893999999999998</v>
      </c>
      <c r="HT39" s="164">
        <v>-5.1387999999999998</v>
      </c>
      <c r="HU39" s="164">
        <v>-2.31</v>
      </c>
      <c r="HV39" s="164">
        <v>-2.2999999999999998</v>
      </c>
      <c r="HW39" s="164">
        <v>22.4</v>
      </c>
      <c r="HX39" s="164">
        <v>21.7</v>
      </c>
      <c r="HY39" s="164">
        <v>21.9255</v>
      </c>
      <c r="HZ39" s="164">
        <v>-52.72</v>
      </c>
      <c r="IA39" s="164">
        <v>-334.64490000000001</v>
      </c>
      <c r="IB39" s="164">
        <v>84.470299999999995</v>
      </c>
      <c r="IC39" s="164">
        <v>84.2119</v>
      </c>
      <c r="ID39" s="164">
        <v>13.4</v>
      </c>
      <c r="IE39" s="164">
        <v>-26.8</v>
      </c>
      <c r="IF39" s="164">
        <v>-10.5</v>
      </c>
      <c r="IG39" s="164">
        <v>-10.5</v>
      </c>
      <c r="IH39" s="165"/>
      <c r="II39" s="165"/>
      <c r="IJ39" s="164">
        <v>0</v>
      </c>
      <c r="IK39" s="164">
        <v>279.62700000000001</v>
      </c>
      <c r="IL39" s="164">
        <v>88.116600000000005</v>
      </c>
      <c r="IM39" s="164">
        <v>58.879100000000001</v>
      </c>
      <c r="IN39" s="164">
        <v>153.7062</v>
      </c>
      <c r="IO39" s="164">
        <v>-57.410899999999998</v>
      </c>
      <c r="IP39" s="164">
        <v>47.270400000000002</v>
      </c>
      <c r="IQ39" s="164">
        <v>-153.77260000000001</v>
      </c>
      <c r="IR39" s="164">
        <v>0</v>
      </c>
      <c r="IS39" s="164">
        <v>-48.192399999999999</v>
      </c>
      <c r="IT39" s="164">
        <v>165.74420000000001</v>
      </c>
      <c r="IU39" s="164">
        <v>164.84719999999999</v>
      </c>
      <c r="IV39" s="164">
        <v>155.45529999999999</v>
      </c>
      <c r="IW39" s="164">
        <v>-80.435100000000006</v>
      </c>
      <c r="IX39" s="164">
        <v>-0.78990000000000005</v>
      </c>
      <c r="IY39" s="164">
        <v>-78.426199999999994</v>
      </c>
      <c r="IZ39" s="164">
        <v>78.674000000000007</v>
      </c>
      <c r="JA39" s="164">
        <v>-8.6477000000000004</v>
      </c>
      <c r="JB39" s="165"/>
      <c r="JC39" s="164">
        <v>21.68</v>
      </c>
      <c r="JD39" s="164">
        <v>6.5979999999999999</v>
      </c>
      <c r="JE39" s="164">
        <v>6.5750000000000002</v>
      </c>
      <c r="JF39" s="164">
        <v>-21.44</v>
      </c>
      <c r="JG39" s="164">
        <v>-1.28</v>
      </c>
      <c r="JH39" s="165"/>
      <c r="JI39" s="164">
        <v>0.91100000000000003</v>
      </c>
      <c r="JJ39" s="164">
        <v>0.58750000000000002</v>
      </c>
      <c r="JK39" s="164">
        <v>-39.491900000000001</v>
      </c>
      <c r="JL39" s="164">
        <v>12.7</v>
      </c>
      <c r="JM39" s="164">
        <v>50.506999999999998</v>
      </c>
      <c r="JN39" s="164">
        <v>53.308</v>
      </c>
      <c r="JO39" s="165"/>
      <c r="JP39" s="165"/>
      <c r="JQ39" s="164">
        <v>54.535200000000003</v>
      </c>
      <c r="JR39" s="164">
        <v>54.013800000000003</v>
      </c>
      <c r="JS39" s="164">
        <v>53.898200000000003</v>
      </c>
      <c r="JT39" s="165"/>
      <c r="JU39" s="164">
        <v>29.1</v>
      </c>
      <c r="JV39" s="164">
        <v>13.9937</v>
      </c>
      <c r="JW39" s="164">
        <v>8.36</v>
      </c>
      <c r="JX39" s="165"/>
      <c r="JY39" s="164">
        <v>-26.803799999999999</v>
      </c>
      <c r="JZ39" s="164">
        <v>53.632599999999996</v>
      </c>
      <c r="KA39" s="164">
        <v>30.8444</v>
      </c>
      <c r="KB39" s="164">
        <v>-26.2773</v>
      </c>
      <c r="KC39" s="164">
        <v>-52.694699999999997</v>
      </c>
      <c r="KD39" s="164">
        <v>20.0611</v>
      </c>
      <c r="KE39" s="164">
        <v>32.633200000000002</v>
      </c>
      <c r="KF39" s="164">
        <v>-39.1</v>
      </c>
      <c r="KG39" s="164">
        <v>38.6</v>
      </c>
      <c r="KH39" s="164">
        <v>-477.59550000000002</v>
      </c>
      <c r="KI39" s="164">
        <v>499.7294</v>
      </c>
    </row>
    <row r="40" spans="1:295" ht="18" customHeight="1" x14ac:dyDescent="0.3">
      <c r="A40" s="161" t="s">
        <v>60</v>
      </c>
      <c r="B40" s="161" t="s">
        <v>812</v>
      </c>
      <c r="C40" s="166">
        <v>0</v>
      </c>
      <c r="D40" s="166">
        <v>20.581700000000001</v>
      </c>
      <c r="E40" s="167"/>
      <c r="F40" s="166">
        <v>-33.0944</v>
      </c>
      <c r="G40" s="166">
        <v>40.941800000000001</v>
      </c>
      <c r="H40" s="167"/>
      <c r="I40" s="166">
        <v>61.886000000000003</v>
      </c>
      <c r="J40" s="166">
        <v>-111.0487</v>
      </c>
      <c r="K40" s="166">
        <v>74.502499999999998</v>
      </c>
      <c r="L40" s="166">
        <v>37.886800000000001</v>
      </c>
      <c r="M40" s="166">
        <v>37.608600000000003</v>
      </c>
      <c r="N40" s="166">
        <v>-2.2200000000000002</v>
      </c>
      <c r="O40" s="166">
        <v>-63.110999999999997</v>
      </c>
      <c r="P40" s="166">
        <v>57.2</v>
      </c>
      <c r="Q40" s="166">
        <v>16.559999999999999</v>
      </c>
      <c r="R40" s="166">
        <v>-57.2</v>
      </c>
      <c r="S40" s="166">
        <v>10.465400000000001</v>
      </c>
      <c r="T40" s="166">
        <v>69.201999999999998</v>
      </c>
      <c r="U40" s="166">
        <v>20.520299999999999</v>
      </c>
      <c r="V40" s="166">
        <v>20.823899999999998</v>
      </c>
      <c r="W40" s="166">
        <v>34.091999999999999</v>
      </c>
      <c r="X40" s="166">
        <v>17.357500000000002</v>
      </c>
      <c r="Y40" s="166">
        <v>5.7210999999999999</v>
      </c>
      <c r="Z40" s="166">
        <v>7.8829000000000002</v>
      </c>
      <c r="AA40" s="167"/>
      <c r="AB40" s="167"/>
      <c r="AC40" s="166">
        <v>-77.69</v>
      </c>
      <c r="AD40" s="166">
        <v>-77.53</v>
      </c>
      <c r="AE40" s="167"/>
      <c r="AF40" s="166">
        <v>2.2200000000000002</v>
      </c>
      <c r="AG40" s="166">
        <v>61.6</v>
      </c>
      <c r="AH40" s="166">
        <v>9.5790000000000006</v>
      </c>
      <c r="AI40" s="166">
        <v>0.182</v>
      </c>
      <c r="AJ40" s="167">
        <v>0</v>
      </c>
      <c r="AK40" s="166">
        <v>-62.59</v>
      </c>
      <c r="AL40" s="166">
        <v>-73.989999999999995</v>
      </c>
      <c r="AM40" s="166">
        <v>64.25</v>
      </c>
      <c r="AN40" s="166">
        <v>64.03</v>
      </c>
      <c r="AO40" s="166">
        <v>9.56</v>
      </c>
      <c r="AP40" s="166">
        <v>11.976100000000001</v>
      </c>
      <c r="AQ40" s="166">
        <v>79.355199999999996</v>
      </c>
      <c r="AR40" s="166">
        <v>82.415700000000001</v>
      </c>
      <c r="AS40" s="166">
        <v>38.073099999999997</v>
      </c>
      <c r="AT40" s="166">
        <v>-73.575000000000003</v>
      </c>
      <c r="AU40" s="167">
        <v>0</v>
      </c>
      <c r="AV40" s="166">
        <v>29.483899999999998</v>
      </c>
      <c r="AW40" s="166">
        <v>32.086799999999997</v>
      </c>
      <c r="AX40" s="166">
        <v>77.587699999999998</v>
      </c>
      <c r="AY40" s="166">
        <v>78.020099999999999</v>
      </c>
      <c r="AZ40" s="166">
        <v>-9.7912999999999997</v>
      </c>
      <c r="BA40" s="166">
        <v>-12.482799999999999</v>
      </c>
      <c r="BB40" s="166">
        <v>-459.59750000000003</v>
      </c>
      <c r="BC40" s="166">
        <v>-4.7024999999999997</v>
      </c>
      <c r="BD40" s="166">
        <v>-13.8</v>
      </c>
      <c r="BE40" s="166">
        <v>-13.9</v>
      </c>
      <c r="BF40" s="166">
        <v>77.510999999999996</v>
      </c>
      <c r="BG40" s="166">
        <v>2.8948999999999998</v>
      </c>
      <c r="BH40" s="166">
        <v>-5.4278000000000004</v>
      </c>
      <c r="BI40" s="167"/>
      <c r="BJ40" s="166">
        <v>-32.802700000000002</v>
      </c>
      <c r="BK40" s="166">
        <v>11.8758</v>
      </c>
      <c r="BL40" s="166">
        <v>6.8771000000000004</v>
      </c>
      <c r="BM40" s="166">
        <v>4.62</v>
      </c>
      <c r="BN40" s="166">
        <v>492.69069999999999</v>
      </c>
      <c r="BO40" s="166">
        <v>172.12430000000001</v>
      </c>
      <c r="BP40" s="166">
        <v>171.8802</v>
      </c>
      <c r="BQ40" s="166">
        <v>-415.52890000000002</v>
      </c>
      <c r="BR40" s="166">
        <v>663.46669999999995</v>
      </c>
      <c r="BS40" s="167"/>
      <c r="BT40" s="166">
        <v>-70.573099999999997</v>
      </c>
      <c r="BU40" s="166">
        <v>73.735600000000005</v>
      </c>
      <c r="BV40" s="167"/>
      <c r="BW40" s="166">
        <v>30.8</v>
      </c>
      <c r="BX40" s="166">
        <v>32.130000000000003</v>
      </c>
      <c r="BY40" s="167"/>
      <c r="BZ40" s="167"/>
      <c r="CA40" s="166">
        <v>-95.641199999999998</v>
      </c>
      <c r="CB40" s="166">
        <v>-94.569500000000005</v>
      </c>
      <c r="CC40" s="166">
        <v>151.67509999999999</v>
      </c>
      <c r="CD40" s="166">
        <v>152.88419999999999</v>
      </c>
      <c r="CE40" s="166">
        <v>9.0984999999999996</v>
      </c>
      <c r="CF40" s="166">
        <v>-123.6992</v>
      </c>
      <c r="CG40" s="166">
        <v>-123.5406</v>
      </c>
      <c r="CH40" s="166">
        <v>8.7295999999999996</v>
      </c>
      <c r="CI40" s="167"/>
      <c r="CJ40" s="167"/>
      <c r="CK40" s="167"/>
      <c r="CL40" s="166">
        <v>134.6</v>
      </c>
      <c r="CM40" s="166">
        <v>121.6</v>
      </c>
      <c r="CN40" s="166">
        <v>-19.77</v>
      </c>
      <c r="CO40" s="166">
        <v>83.497100000000003</v>
      </c>
      <c r="CP40" s="166">
        <v>82.133300000000006</v>
      </c>
      <c r="CQ40" s="166">
        <v>81.693100000000001</v>
      </c>
      <c r="CR40" s="166">
        <v>45.641599999999997</v>
      </c>
      <c r="CS40" s="166">
        <v>45.891599999999997</v>
      </c>
      <c r="CT40" s="166">
        <v>1</v>
      </c>
      <c r="CU40" s="166">
        <v>-109.27290000000001</v>
      </c>
      <c r="CV40" s="166">
        <v>8.9486000000000008</v>
      </c>
      <c r="CW40" s="166">
        <v>15.2532</v>
      </c>
      <c r="CX40" s="166">
        <v>82.59</v>
      </c>
      <c r="CY40" s="166">
        <v>44.23</v>
      </c>
      <c r="CZ40" s="166">
        <v>61.882300000000001</v>
      </c>
      <c r="DA40" s="167"/>
      <c r="DB40" s="167"/>
      <c r="DC40" s="167"/>
      <c r="DD40" s="167"/>
      <c r="DE40" s="167"/>
      <c r="DF40" s="166">
        <v>-36.271299999999997</v>
      </c>
      <c r="DG40" s="167"/>
      <c r="DH40" s="166">
        <v>-56.768900000000002</v>
      </c>
      <c r="DI40" s="166">
        <v>-134.6</v>
      </c>
      <c r="DJ40" s="166">
        <v>-134.80000000000001</v>
      </c>
      <c r="DK40" s="166">
        <v>30.863299999999999</v>
      </c>
      <c r="DL40" s="166">
        <v>84.384200000000007</v>
      </c>
      <c r="DM40" s="166">
        <v>73.749099999999999</v>
      </c>
      <c r="DN40" s="166">
        <v>117.2058</v>
      </c>
      <c r="DO40" s="167"/>
      <c r="DP40" s="166">
        <v>-8.5299999999999994</v>
      </c>
      <c r="DQ40" s="166">
        <v>69.191999999999993</v>
      </c>
      <c r="DR40" s="166">
        <v>36.1158</v>
      </c>
      <c r="DS40" s="166">
        <v>-25.3</v>
      </c>
      <c r="DT40" s="166">
        <v>-25.73</v>
      </c>
      <c r="DU40" s="166">
        <v>119.9</v>
      </c>
      <c r="DV40" s="166">
        <v>84.15</v>
      </c>
      <c r="DW40" s="166">
        <v>37.0182</v>
      </c>
      <c r="DX40" s="166">
        <v>36.072699999999998</v>
      </c>
      <c r="DY40" s="166">
        <v>-94.388300000000001</v>
      </c>
      <c r="DZ40" s="166">
        <v>-92</v>
      </c>
      <c r="EA40" s="166">
        <v>230.49969999999999</v>
      </c>
      <c r="EB40" s="166">
        <v>176.73820000000001</v>
      </c>
      <c r="EC40" s="166">
        <v>166.49010000000001</v>
      </c>
      <c r="ED40" s="167"/>
      <c r="EE40" s="166">
        <v>39.250799999999998</v>
      </c>
      <c r="EF40" s="166">
        <v>14.472099999999999</v>
      </c>
      <c r="EG40" s="166">
        <v>-34.942</v>
      </c>
      <c r="EH40" s="166">
        <v>428.57089999999999</v>
      </c>
      <c r="EI40" s="166">
        <v>-257.68009999999998</v>
      </c>
      <c r="EJ40" s="167"/>
      <c r="EK40" s="166">
        <v>-40.078200000000002</v>
      </c>
      <c r="EL40" s="166">
        <v>-37.055300000000003</v>
      </c>
      <c r="EM40" s="166">
        <v>61.384399999999999</v>
      </c>
      <c r="EN40" s="166">
        <v>-12.645200000000001</v>
      </c>
      <c r="EO40" s="166">
        <v>-12.1973</v>
      </c>
      <c r="EP40" s="166">
        <v>29.231999999999999</v>
      </c>
      <c r="EQ40" s="166">
        <v>-92.171300000000002</v>
      </c>
      <c r="ER40" s="166">
        <v>-93.456299999999999</v>
      </c>
      <c r="ES40" s="166">
        <v>29.573599999999999</v>
      </c>
      <c r="ET40" s="167"/>
      <c r="EU40" s="166">
        <v>-11.38</v>
      </c>
      <c r="EV40" s="167"/>
      <c r="EW40" s="166">
        <v>17.8825</v>
      </c>
      <c r="EX40" s="166">
        <v>-97.055199999999999</v>
      </c>
      <c r="EY40" s="166">
        <v>-34.072299999999998</v>
      </c>
      <c r="EZ40" s="166">
        <v>-33.255499999999998</v>
      </c>
      <c r="FA40" s="166">
        <v>9.0663999999999998</v>
      </c>
      <c r="FB40" s="166">
        <v>-12.3619</v>
      </c>
      <c r="FC40" s="166">
        <v>-23.857600000000001</v>
      </c>
      <c r="FD40" s="166">
        <v>21.005500000000001</v>
      </c>
      <c r="FE40" s="167"/>
      <c r="FF40" s="166">
        <v>20.396599999999999</v>
      </c>
      <c r="FG40" s="166">
        <v>39.749499999999998</v>
      </c>
      <c r="FH40" s="166">
        <v>40.069699999999997</v>
      </c>
      <c r="FI40" s="166">
        <v>38.6614</v>
      </c>
      <c r="FJ40" s="166">
        <v>95.617599999999996</v>
      </c>
      <c r="FK40" s="166">
        <v>95.617599999999996</v>
      </c>
      <c r="FL40" s="166">
        <v>-79.039400000000001</v>
      </c>
      <c r="FM40" s="166">
        <v>96.938599999999994</v>
      </c>
      <c r="FN40" s="166">
        <v>96.504599999999996</v>
      </c>
      <c r="FO40" s="166">
        <v>-79.212400000000002</v>
      </c>
      <c r="FP40" s="166">
        <v>-73.075100000000006</v>
      </c>
      <c r="FQ40" s="166">
        <v>0.49259999999999998</v>
      </c>
      <c r="FR40" s="166">
        <v>-13.5</v>
      </c>
      <c r="FS40" s="166">
        <v>12.063800000000001</v>
      </c>
      <c r="FT40" s="166">
        <v>0.95120000000000005</v>
      </c>
      <c r="FU40" s="166">
        <v>-7.48</v>
      </c>
      <c r="FV40" s="166">
        <v>18.43</v>
      </c>
      <c r="FW40" s="167"/>
      <c r="FX40" s="167"/>
      <c r="FY40" s="166">
        <v>-14.510999999999999</v>
      </c>
      <c r="FZ40" s="166">
        <v>2.8740000000000001</v>
      </c>
      <c r="GA40" s="167"/>
      <c r="GB40" s="166">
        <v>51.53</v>
      </c>
      <c r="GC40" s="166">
        <v>75.654200000000003</v>
      </c>
      <c r="GD40" s="166">
        <v>79.192300000000003</v>
      </c>
      <c r="GE40" s="166">
        <v>13.13</v>
      </c>
      <c r="GF40" s="166">
        <v>95.692700000000002</v>
      </c>
      <c r="GG40" s="166">
        <v>13.7</v>
      </c>
      <c r="GH40" s="166">
        <v>-20.134599999999999</v>
      </c>
      <c r="GI40" s="166">
        <v>4.6063999999999998</v>
      </c>
      <c r="GJ40" s="166">
        <v>5.0507999999999997</v>
      </c>
      <c r="GK40" s="166">
        <v>2.0602999999999998</v>
      </c>
      <c r="GL40" s="167"/>
      <c r="GM40" s="167"/>
      <c r="GN40" s="166">
        <v>-14.1249</v>
      </c>
      <c r="GO40" s="166">
        <v>-38.403599999999997</v>
      </c>
      <c r="GP40" s="166">
        <v>21.6739</v>
      </c>
      <c r="GQ40" s="166">
        <v>39.96</v>
      </c>
      <c r="GR40" s="166">
        <v>56.738799999999998</v>
      </c>
      <c r="GS40" s="166">
        <v>58.441400000000002</v>
      </c>
      <c r="GT40" s="166">
        <v>-170.8492</v>
      </c>
      <c r="GU40" s="166">
        <v>-33.217300000000002</v>
      </c>
      <c r="GV40" s="166">
        <v>30.636600000000001</v>
      </c>
      <c r="GW40" s="166">
        <v>-62.489100000000001</v>
      </c>
      <c r="GX40" s="166">
        <v>12.198499999999999</v>
      </c>
      <c r="GY40" s="166">
        <v>11.9169</v>
      </c>
      <c r="GZ40" s="166">
        <v>11.6046</v>
      </c>
      <c r="HA40" s="166">
        <v>14</v>
      </c>
      <c r="HB40" s="166">
        <v>54.7438</v>
      </c>
      <c r="HC40" s="166">
        <v>56.396299999999997</v>
      </c>
      <c r="HD40" s="166">
        <v>276.60000000000002</v>
      </c>
      <c r="HE40" s="166">
        <v>-275.00479999999999</v>
      </c>
      <c r="HF40" s="166">
        <v>-498.84429999999998</v>
      </c>
      <c r="HG40" s="166">
        <v>499.22309999999999</v>
      </c>
      <c r="HH40" s="166">
        <v>7.5792999999999999</v>
      </c>
      <c r="HI40" s="166">
        <v>-55.009500000000003</v>
      </c>
      <c r="HJ40" s="166">
        <v>-53.861499999999999</v>
      </c>
      <c r="HK40" s="166">
        <v>-58.116999999999997</v>
      </c>
      <c r="HL40" s="166">
        <v>-49.3063</v>
      </c>
      <c r="HM40" s="166">
        <v>83.752099999999999</v>
      </c>
      <c r="HN40" s="166">
        <v>84.979100000000003</v>
      </c>
      <c r="HO40" s="167"/>
      <c r="HP40" s="167"/>
      <c r="HQ40" s="166">
        <v>16.7791</v>
      </c>
      <c r="HR40" s="166">
        <v>16.7242</v>
      </c>
      <c r="HS40" s="166">
        <v>-6.7820999999999998</v>
      </c>
      <c r="HT40" s="166">
        <v>-7.4741999999999997</v>
      </c>
      <c r="HU40" s="166">
        <v>-0.67</v>
      </c>
      <c r="HV40" s="166">
        <v>-0.44</v>
      </c>
      <c r="HW40" s="166">
        <v>19.399999999999999</v>
      </c>
      <c r="HX40" s="166">
        <v>19</v>
      </c>
      <c r="HY40" s="166">
        <v>21.944800000000001</v>
      </c>
      <c r="HZ40" s="166">
        <v>-49.28</v>
      </c>
      <c r="IA40" s="166">
        <v>-351.47469999999998</v>
      </c>
      <c r="IB40" s="166">
        <v>98.554000000000002</v>
      </c>
      <c r="IC40" s="166">
        <v>98.977599999999995</v>
      </c>
      <c r="ID40" s="166">
        <v>12.8</v>
      </c>
      <c r="IE40" s="166">
        <v>-29.1</v>
      </c>
      <c r="IF40" s="166">
        <v>-15.6</v>
      </c>
      <c r="IG40" s="166">
        <v>-15.7</v>
      </c>
      <c r="IH40" s="166">
        <v>1.2784</v>
      </c>
      <c r="II40" s="167"/>
      <c r="IJ40" s="166">
        <v>0</v>
      </c>
      <c r="IK40" s="166">
        <v>275.89249999999998</v>
      </c>
      <c r="IL40" s="166">
        <v>80.578500000000005</v>
      </c>
      <c r="IM40" s="166">
        <v>51.052300000000002</v>
      </c>
      <c r="IN40" s="166">
        <v>151.98779999999999</v>
      </c>
      <c r="IO40" s="166">
        <v>-49.640599999999999</v>
      </c>
      <c r="IP40" s="166">
        <v>40.247900000000001</v>
      </c>
      <c r="IQ40" s="166">
        <v>-158.7698</v>
      </c>
      <c r="IR40" s="166">
        <v>0</v>
      </c>
      <c r="IS40" s="166">
        <v>-41.6419</v>
      </c>
      <c r="IT40" s="166">
        <v>165.51679999999999</v>
      </c>
      <c r="IU40" s="166">
        <v>162.5839</v>
      </c>
      <c r="IV40" s="166">
        <v>160.32310000000001</v>
      </c>
      <c r="IW40" s="166">
        <v>-70.640600000000006</v>
      </c>
      <c r="IX40" s="166">
        <v>0.47810000000000002</v>
      </c>
      <c r="IY40" s="166">
        <v>-68.186099999999996</v>
      </c>
      <c r="IZ40" s="166">
        <v>64.287400000000005</v>
      </c>
      <c r="JA40" s="166">
        <v>-11.048299999999999</v>
      </c>
      <c r="JB40" s="167"/>
      <c r="JC40" s="166">
        <v>18.88</v>
      </c>
      <c r="JD40" s="166">
        <v>6.6429999999999998</v>
      </c>
      <c r="JE40" s="166">
        <v>6.649</v>
      </c>
      <c r="JF40" s="166">
        <v>-18.16</v>
      </c>
      <c r="JG40" s="166">
        <v>-2.56</v>
      </c>
      <c r="JH40" s="167"/>
      <c r="JI40" s="166">
        <v>2.1987999999999999</v>
      </c>
      <c r="JJ40" s="166">
        <v>-9.7856000000000005</v>
      </c>
      <c r="JK40" s="166">
        <v>-37.734000000000002</v>
      </c>
      <c r="JL40" s="166">
        <v>19.7</v>
      </c>
      <c r="JM40" s="166">
        <v>54.65</v>
      </c>
      <c r="JN40" s="166">
        <v>51.418999999999997</v>
      </c>
      <c r="JO40" s="166">
        <v>11.323</v>
      </c>
      <c r="JP40" s="167"/>
      <c r="JQ40" s="166">
        <v>53.9146</v>
      </c>
      <c r="JR40" s="166">
        <v>55.739400000000003</v>
      </c>
      <c r="JS40" s="166">
        <v>56.047499999999999</v>
      </c>
      <c r="JT40" s="167"/>
      <c r="JU40" s="166">
        <v>31.2</v>
      </c>
      <c r="JV40" s="166">
        <v>13.2852</v>
      </c>
      <c r="JW40" s="166">
        <v>8.42</v>
      </c>
      <c r="JX40" s="167"/>
      <c r="JY40" s="166">
        <v>-49.511499999999998</v>
      </c>
      <c r="JZ40" s="166">
        <v>79.710400000000007</v>
      </c>
      <c r="KA40" s="166">
        <v>60.815899999999999</v>
      </c>
      <c r="KB40" s="166">
        <v>-48.7821</v>
      </c>
      <c r="KC40" s="166">
        <v>-78.538499999999999</v>
      </c>
      <c r="KD40" s="166">
        <v>49.188200000000002</v>
      </c>
      <c r="KE40" s="166">
        <v>28.6721</v>
      </c>
      <c r="KF40" s="166">
        <v>-41.8</v>
      </c>
      <c r="KG40" s="166">
        <v>42.4</v>
      </c>
      <c r="KH40" s="166">
        <v>-480.80810000000002</v>
      </c>
      <c r="KI40" s="166">
        <v>503.4271</v>
      </c>
    </row>
    <row r="41" spans="1:295" ht="18" customHeight="1" x14ac:dyDescent="0.3">
      <c r="A41" s="161" t="s">
        <v>60</v>
      </c>
      <c r="B41" s="161" t="s">
        <v>813</v>
      </c>
      <c r="C41" s="162">
        <v>0</v>
      </c>
      <c r="D41" s="163"/>
      <c r="E41" s="163"/>
      <c r="F41" s="162">
        <v>-33.261699999999998</v>
      </c>
      <c r="G41" s="162">
        <v>40.4818</v>
      </c>
      <c r="H41" s="163"/>
      <c r="I41" s="162">
        <v>60.232399999999998</v>
      </c>
      <c r="J41" s="162">
        <v>-107.6375</v>
      </c>
      <c r="K41" s="163"/>
      <c r="L41" s="162">
        <v>37.514899999999997</v>
      </c>
      <c r="M41" s="162">
        <v>37.571599999999997</v>
      </c>
      <c r="N41" s="162">
        <v>0</v>
      </c>
      <c r="O41" s="162">
        <v>-61.585999999999999</v>
      </c>
      <c r="P41" s="162">
        <v>55</v>
      </c>
      <c r="Q41" s="162">
        <v>15.731999999999999</v>
      </c>
      <c r="R41" s="162">
        <v>-55</v>
      </c>
      <c r="S41" s="162">
        <v>12.5405</v>
      </c>
      <c r="T41" s="162">
        <v>66.736199999999997</v>
      </c>
      <c r="U41" s="162">
        <v>20.020900000000001</v>
      </c>
      <c r="V41" s="162">
        <v>20.517600000000002</v>
      </c>
      <c r="W41" s="162">
        <v>33.453899999999997</v>
      </c>
      <c r="X41" s="162">
        <v>17.029399999999999</v>
      </c>
      <c r="Y41" s="162">
        <v>5.8564999999999996</v>
      </c>
      <c r="Z41" s="162">
        <v>7.8133999999999997</v>
      </c>
      <c r="AA41" s="163"/>
      <c r="AB41" s="163"/>
      <c r="AC41" s="162">
        <v>-78.19</v>
      </c>
      <c r="AD41" s="162">
        <v>-77.89</v>
      </c>
      <c r="AE41" s="163"/>
      <c r="AF41" s="162">
        <v>0</v>
      </c>
      <c r="AG41" s="162">
        <v>59.4</v>
      </c>
      <c r="AH41" s="162">
        <v>10.568</v>
      </c>
      <c r="AI41" s="162">
        <v>0.19</v>
      </c>
      <c r="AJ41" s="163">
        <v>0</v>
      </c>
      <c r="AK41" s="162">
        <v>-62.95</v>
      </c>
      <c r="AL41" s="162">
        <v>-73.260000000000005</v>
      </c>
      <c r="AM41" s="162">
        <v>63.95</v>
      </c>
      <c r="AN41" s="162">
        <v>64.28</v>
      </c>
      <c r="AO41" s="162">
        <v>10.542400000000001</v>
      </c>
      <c r="AP41" s="162">
        <v>11.7788</v>
      </c>
      <c r="AQ41" s="162">
        <v>79.375100000000003</v>
      </c>
      <c r="AR41" s="162">
        <v>81.7102</v>
      </c>
      <c r="AS41" s="162">
        <v>38.656300000000002</v>
      </c>
      <c r="AT41" s="162">
        <v>-68.841200000000001</v>
      </c>
      <c r="AU41" s="163">
        <v>0</v>
      </c>
      <c r="AV41" s="162">
        <v>9.7239000000000004</v>
      </c>
      <c r="AW41" s="162">
        <v>9.8447999999999993</v>
      </c>
      <c r="AX41" s="162">
        <v>78.227599999999995</v>
      </c>
      <c r="AY41" s="162">
        <v>80.109800000000007</v>
      </c>
      <c r="AZ41" s="162">
        <v>-29.661200000000001</v>
      </c>
      <c r="BA41" s="162">
        <v>-32.047600000000003</v>
      </c>
      <c r="BB41" s="162">
        <v>-431.47579999999999</v>
      </c>
      <c r="BC41" s="162">
        <v>-4.9474</v>
      </c>
      <c r="BD41" s="162">
        <v>-9</v>
      </c>
      <c r="BE41" s="162">
        <v>-9</v>
      </c>
      <c r="BF41" s="162">
        <v>73.117800000000003</v>
      </c>
      <c r="BG41" s="162">
        <v>3.0097999999999998</v>
      </c>
      <c r="BH41" s="162">
        <v>-5.5831</v>
      </c>
      <c r="BI41" s="163"/>
      <c r="BJ41" s="162">
        <v>-28.331499999999998</v>
      </c>
      <c r="BK41" s="162">
        <v>11.529</v>
      </c>
      <c r="BL41" s="162">
        <v>6.7687999999999997</v>
      </c>
      <c r="BM41" s="162">
        <v>4.4074</v>
      </c>
      <c r="BN41" s="162">
        <v>461.13459999999998</v>
      </c>
      <c r="BO41" s="162">
        <v>166.7226</v>
      </c>
      <c r="BP41" s="162">
        <v>166.75309999999999</v>
      </c>
      <c r="BQ41" s="162">
        <v>-392.59980000000002</v>
      </c>
      <c r="BR41" s="162">
        <v>643.77919999999995</v>
      </c>
      <c r="BS41" s="163"/>
      <c r="BT41" s="162">
        <v>-48.7361</v>
      </c>
      <c r="BU41" s="162">
        <v>49.737200000000001</v>
      </c>
      <c r="BV41" s="162">
        <v>114.8646</v>
      </c>
      <c r="BW41" s="162">
        <v>30.15</v>
      </c>
      <c r="BX41" s="162">
        <v>30.96</v>
      </c>
      <c r="BY41" s="162">
        <v>78.819999999999993</v>
      </c>
      <c r="BZ41" s="162">
        <v>92.34</v>
      </c>
      <c r="CA41" s="162">
        <v>-98.186400000000006</v>
      </c>
      <c r="CB41" s="162">
        <v>-98.052400000000006</v>
      </c>
      <c r="CC41" s="162">
        <v>154.9443</v>
      </c>
      <c r="CD41" s="162">
        <v>155.53909999999999</v>
      </c>
      <c r="CE41" s="162">
        <v>12.466200000000001</v>
      </c>
      <c r="CF41" s="162">
        <v>-121.11620000000001</v>
      </c>
      <c r="CG41" s="162">
        <v>-120.8215</v>
      </c>
      <c r="CH41" s="162">
        <v>8.1805000000000003</v>
      </c>
      <c r="CI41" s="163"/>
      <c r="CJ41" s="163"/>
      <c r="CK41" s="163"/>
      <c r="CL41" s="162">
        <v>134.19999999999999</v>
      </c>
      <c r="CM41" s="162">
        <v>120.4</v>
      </c>
      <c r="CN41" s="162">
        <v>-20.16</v>
      </c>
      <c r="CO41" s="162">
        <v>83.686700000000002</v>
      </c>
      <c r="CP41" s="162">
        <v>81.756799999999998</v>
      </c>
      <c r="CQ41" s="162">
        <v>81.183899999999994</v>
      </c>
      <c r="CR41" s="162">
        <v>44.127699999999997</v>
      </c>
      <c r="CS41" s="162">
        <v>44.775500000000001</v>
      </c>
      <c r="CT41" s="162">
        <v>1</v>
      </c>
      <c r="CU41" s="162">
        <v>-104.89360000000001</v>
      </c>
      <c r="CV41" s="162">
        <v>5.2935999999999996</v>
      </c>
      <c r="CW41" s="162">
        <v>15.968</v>
      </c>
      <c r="CX41" s="162">
        <v>80.98</v>
      </c>
      <c r="CY41" s="162">
        <v>43.83</v>
      </c>
      <c r="CZ41" s="162">
        <v>61.179200000000002</v>
      </c>
      <c r="DA41" s="162">
        <v>58.598300000000002</v>
      </c>
      <c r="DB41" s="163"/>
      <c r="DC41" s="163"/>
      <c r="DD41" s="163"/>
      <c r="DE41" s="163"/>
      <c r="DF41" s="162">
        <v>-54.860599999999998</v>
      </c>
      <c r="DG41" s="163"/>
      <c r="DH41" s="162">
        <v>-56.5319</v>
      </c>
      <c r="DI41" s="162">
        <v>-133.6</v>
      </c>
      <c r="DJ41" s="162">
        <v>-131.5</v>
      </c>
      <c r="DK41" s="162">
        <v>30.890799999999999</v>
      </c>
      <c r="DL41" s="162">
        <v>81.747399999999999</v>
      </c>
      <c r="DM41" s="162">
        <v>72.340199999999996</v>
      </c>
      <c r="DN41" s="163"/>
      <c r="DO41" s="162">
        <v>81.459999999999994</v>
      </c>
      <c r="DP41" s="162">
        <v>-8.89</v>
      </c>
      <c r="DQ41" s="162">
        <v>65.286000000000001</v>
      </c>
      <c r="DR41" s="162">
        <v>55.044400000000003</v>
      </c>
      <c r="DS41" s="162">
        <v>-25.84</v>
      </c>
      <c r="DT41" s="162">
        <v>-25.86</v>
      </c>
      <c r="DU41" s="162">
        <v>117.54</v>
      </c>
      <c r="DV41" s="162">
        <v>84.85</v>
      </c>
      <c r="DW41" s="162">
        <v>56.509099999999997</v>
      </c>
      <c r="DX41" s="162">
        <v>55.290900000000001</v>
      </c>
      <c r="DY41" s="162">
        <v>-90.690299999999993</v>
      </c>
      <c r="DZ41" s="162">
        <v>-88.790899999999993</v>
      </c>
      <c r="EA41" s="162">
        <v>196.14070000000001</v>
      </c>
      <c r="EB41" s="162">
        <v>141.8511</v>
      </c>
      <c r="EC41" s="162">
        <v>138.3982</v>
      </c>
      <c r="ED41" s="162">
        <v>140.01830000000001</v>
      </c>
      <c r="EE41" s="162">
        <v>36.418799999999997</v>
      </c>
      <c r="EF41" s="162">
        <v>12.4413</v>
      </c>
      <c r="EG41" s="162">
        <v>-33.887999999999998</v>
      </c>
      <c r="EH41" s="162">
        <v>408.3272</v>
      </c>
      <c r="EI41" s="162">
        <v>-253.95160000000001</v>
      </c>
      <c r="EJ41" s="163"/>
      <c r="EK41" s="162">
        <v>-39.142000000000003</v>
      </c>
      <c r="EL41" s="162">
        <v>-36.897500000000001</v>
      </c>
      <c r="EM41" s="162">
        <v>60.964399999999998</v>
      </c>
      <c r="EN41" s="162">
        <v>-12.928900000000001</v>
      </c>
      <c r="EO41" s="162">
        <v>-11.4824</v>
      </c>
      <c r="EP41" s="162">
        <v>32.304000000000002</v>
      </c>
      <c r="EQ41" s="162">
        <v>-93.006100000000004</v>
      </c>
      <c r="ER41" s="162">
        <v>-94.882300000000001</v>
      </c>
      <c r="ES41" s="162">
        <v>30.0761</v>
      </c>
      <c r="ET41" s="163"/>
      <c r="EU41" s="162">
        <v>-12.64</v>
      </c>
      <c r="EV41" s="163"/>
      <c r="EW41" s="162">
        <v>17.771100000000001</v>
      </c>
      <c r="EX41" s="162">
        <v>-96.484999999999999</v>
      </c>
      <c r="EY41" s="162">
        <v>-34.356400000000001</v>
      </c>
      <c r="EZ41" s="162">
        <v>-33.8371</v>
      </c>
      <c r="FA41" s="162">
        <v>9.9977999999999998</v>
      </c>
      <c r="FB41" s="162">
        <v>-10.936400000000001</v>
      </c>
      <c r="FC41" s="162">
        <v>-25.203199999999999</v>
      </c>
      <c r="FD41" s="162">
        <v>21.367599999999999</v>
      </c>
      <c r="FE41" s="163"/>
      <c r="FF41" s="162">
        <v>20.415800000000001</v>
      </c>
      <c r="FG41" s="162">
        <v>40.2331</v>
      </c>
      <c r="FH41" s="162">
        <v>40.679099999999998</v>
      </c>
      <c r="FI41" s="162">
        <v>37.874299999999998</v>
      </c>
      <c r="FJ41" s="162">
        <v>98.966700000000003</v>
      </c>
      <c r="FK41" s="162">
        <v>97.626999999999995</v>
      </c>
      <c r="FL41" s="162">
        <v>-79.541700000000006</v>
      </c>
      <c r="FM41" s="162">
        <v>92.642399999999995</v>
      </c>
      <c r="FN41" s="162">
        <v>92.474299999999999</v>
      </c>
      <c r="FO41" s="162">
        <v>-85.213899999999995</v>
      </c>
      <c r="FP41" s="162">
        <v>-79.787099999999995</v>
      </c>
      <c r="FQ41" s="162">
        <v>0.63900000000000001</v>
      </c>
      <c r="FR41" s="162">
        <v>-22.33</v>
      </c>
      <c r="FS41" s="162">
        <v>8.8605999999999998</v>
      </c>
      <c r="FT41" s="162">
        <v>0.99760000000000004</v>
      </c>
      <c r="FU41" s="162">
        <v>-5.14</v>
      </c>
      <c r="FV41" s="162">
        <v>17.760000000000002</v>
      </c>
      <c r="FW41" s="162">
        <v>0</v>
      </c>
      <c r="FX41" s="163"/>
      <c r="FY41" s="163"/>
      <c r="FZ41" s="162">
        <v>3.7770000000000001</v>
      </c>
      <c r="GA41" s="163"/>
      <c r="GB41" s="162">
        <v>47.88</v>
      </c>
      <c r="GC41" s="162">
        <v>82.761899999999997</v>
      </c>
      <c r="GD41" s="162">
        <v>83.215199999999996</v>
      </c>
      <c r="GE41" s="162">
        <v>13.38</v>
      </c>
      <c r="GF41" s="162">
        <v>93.818200000000004</v>
      </c>
      <c r="GG41" s="162">
        <v>13.1</v>
      </c>
      <c r="GH41" s="162">
        <v>-20.266500000000001</v>
      </c>
      <c r="GI41" s="162">
        <v>4.7412000000000001</v>
      </c>
      <c r="GJ41" s="162">
        <v>5.2251000000000003</v>
      </c>
      <c r="GK41" s="162">
        <v>2.0865999999999998</v>
      </c>
      <c r="GL41" s="163"/>
      <c r="GM41" s="163"/>
      <c r="GN41" s="162">
        <v>-14.4491</v>
      </c>
      <c r="GO41" s="162">
        <v>-38.3033</v>
      </c>
      <c r="GP41" s="162">
        <v>21.265000000000001</v>
      </c>
      <c r="GQ41" s="162">
        <v>39.226799999999997</v>
      </c>
      <c r="GR41" s="162">
        <v>55.735300000000002</v>
      </c>
      <c r="GS41" s="162">
        <v>57.074399999999997</v>
      </c>
      <c r="GT41" s="162">
        <v>-170.69460000000001</v>
      </c>
      <c r="GU41" s="162">
        <v>-32.2089</v>
      </c>
      <c r="GV41" s="162">
        <v>29.9132</v>
      </c>
      <c r="GW41" s="162">
        <v>-60.039000000000001</v>
      </c>
      <c r="GX41" s="162">
        <v>12.4846</v>
      </c>
      <c r="GY41" s="162">
        <v>11.9071</v>
      </c>
      <c r="GZ41" s="162">
        <v>11.4674</v>
      </c>
      <c r="HA41" s="163"/>
      <c r="HB41" s="162">
        <v>57.554099999999998</v>
      </c>
      <c r="HC41" s="162">
        <v>58.295999999999999</v>
      </c>
      <c r="HD41" s="162">
        <v>275.7</v>
      </c>
      <c r="HE41" s="162">
        <v>-273.61829999999998</v>
      </c>
      <c r="HF41" s="162">
        <v>-503.61529999999999</v>
      </c>
      <c r="HG41" s="162">
        <v>506.87709999999998</v>
      </c>
      <c r="HH41" s="162">
        <v>24.422599999999999</v>
      </c>
      <c r="HI41" s="162">
        <v>-57.529899999999998</v>
      </c>
      <c r="HJ41" s="162">
        <v>-54.6571</v>
      </c>
      <c r="HK41" s="162">
        <v>-60.654400000000003</v>
      </c>
      <c r="HL41" s="162">
        <v>-51.270600000000002</v>
      </c>
      <c r="HM41" s="162">
        <v>85.983800000000002</v>
      </c>
      <c r="HN41" s="162">
        <v>84.175299999999993</v>
      </c>
      <c r="HO41" s="163"/>
      <c r="HP41" s="163"/>
      <c r="HQ41" s="162">
        <v>17.383400000000002</v>
      </c>
      <c r="HR41" s="162">
        <v>17.4603</v>
      </c>
      <c r="HS41" s="162">
        <v>-10.4008</v>
      </c>
      <c r="HT41" s="162">
        <v>-10.8232</v>
      </c>
      <c r="HU41" s="162">
        <v>5.73</v>
      </c>
      <c r="HV41" s="162">
        <v>5.94</v>
      </c>
      <c r="HW41" s="162">
        <v>18.8</v>
      </c>
      <c r="HX41" s="162">
        <v>18.899999999999999</v>
      </c>
      <c r="HY41" s="162">
        <v>22.0473</v>
      </c>
      <c r="HZ41" s="162">
        <v>-44.72</v>
      </c>
      <c r="IA41" s="162">
        <v>-362.06130000000002</v>
      </c>
      <c r="IB41" s="162">
        <v>102.654</v>
      </c>
      <c r="IC41" s="162">
        <v>101.84010000000001</v>
      </c>
      <c r="ID41" s="162">
        <v>17.899999999999999</v>
      </c>
      <c r="IE41" s="162">
        <v>-31.8</v>
      </c>
      <c r="IF41" s="162">
        <v>-15.6</v>
      </c>
      <c r="IG41" s="162">
        <v>-15.7</v>
      </c>
      <c r="IH41" s="163"/>
      <c r="II41" s="163"/>
      <c r="IJ41" s="162">
        <v>0</v>
      </c>
      <c r="IK41" s="162">
        <v>270.6771</v>
      </c>
      <c r="IL41" s="162">
        <v>93.287800000000004</v>
      </c>
      <c r="IM41" s="162">
        <v>66.214500000000001</v>
      </c>
      <c r="IN41" s="162">
        <v>159.72049999999999</v>
      </c>
      <c r="IO41" s="162">
        <v>-59.336399999999998</v>
      </c>
      <c r="IP41" s="162">
        <v>53.523200000000003</v>
      </c>
      <c r="IQ41" s="162">
        <v>-161.41069999999999</v>
      </c>
      <c r="IR41" s="163"/>
      <c r="IS41" s="162">
        <v>-52.033799999999999</v>
      </c>
      <c r="IT41" s="162">
        <v>161.47669999999999</v>
      </c>
      <c r="IU41" s="162">
        <v>160.4024</v>
      </c>
      <c r="IV41" s="162">
        <v>165.0564</v>
      </c>
      <c r="IW41" s="162">
        <v>-88.217699999999994</v>
      </c>
      <c r="IX41" s="162">
        <v>8.0812000000000008</v>
      </c>
      <c r="IY41" s="162">
        <v>-71.174899999999994</v>
      </c>
      <c r="IZ41" s="162">
        <v>70.163700000000006</v>
      </c>
      <c r="JA41" s="162">
        <v>-10.888999999999999</v>
      </c>
      <c r="JB41" s="163"/>
      <c r="JC41" s="162">
        <v>18.96</v>
      </c>
      <c r="JD41" s="162">
        <v>6.6440000000000001</v>
      </c>
      <c r="JE41" s="162">
        <v>6.65</v>
      </c>
      <c r="JF41" s="162">
        <v>-18.64</v>
      </c>
      <c r="JG41" s="162">
        <v>-2.72</v>
      </c>
      <c r="JH41" s="163"/>
      <c r="JI41" s="162">
        <v>2.7543000000000002</v>
      </c>
      <c r="JJ41" s="162">
        <v>-11.250500000000001</v>
      </c>
      <c r="JK41" s="162">
        <v>-37.120600000000003</v>
      </c>
      <c r="JL41" s="162">
        <v>20.3</v>
      </c>
      <c r="JM41" s="162">
        <v>54.84</v>
      </c>
      <c r="JN41" s="162">
        <v>53.183</v>
      </c>
      <c r="JO41" s="162">
        <v>11.325900000000001</v>
      </c>
      <c r="JP41" s="163"/>
      <c r="JQ41" s="162">
        <v>55.425800000000002</v>
      </c>
      <c r="JR41" s="162">
        <v>54.4696</v>
      </c>
      <c r="JS41" s="162">
        <v>53.578499999999998</v>
      </c>
      <c r="JT41" s="163"/>
      <c r="JU41" s="162">
        <v>33.799999999999997</v>
      </c>
      <c r="JV41" s="162">
        <v>13.834300000000001</v>
      </c>
      <c r="JW41" s="162">
        <v>8.19</v>
      </c>
      <c r="JX41" s="163"/>
      <c r="JY41" s="162">
        <v>-52.131</v>
      </c>
      <c r="JZ41" s="162">
        <v>81.465199999999996</v>
      </c>
      <c r="KA41" s="162">
        <v>62.5244</v>
      </c>
      <c r="KB41" s="162">
        <v>-51.015300000000003</v>
      </c>
      <c r="KC41" s="162">
        <v>-80.456100000000006</v>
      </c>
      <c r="KD41" s="162">
        <v>51.186700000000002</v>
      </c>
      <c r="KE41" s="162">
        <v>28.328199999999999</v>
      </c>
      <c r="KF41" s="162">
        <v>-43.8</v>
      </c>
      <c r="KG41" s="162">
        <v>43.3</v>
      </c>
      <c r="KH41" s="162">
        <v>-474.3467</v>
      </c>
      <c r="KI41" s="162">
        <v>494.92219999999998</v>
      </c>
    </row>
    <row r="42" spans="1:295" ht="18" customHeight="1" x14ac:dyDescent="0.3">
      <c r="A42" s="161" t="s">
        <v>60</v>
      </c>
      <c r="B42" s="161" t="s">
        <v>814</v>
      </c>
      <c r="C42" s="164">
        <v>0</v>
      </c>
      <c r="D42" s="164">
        <v>20.0839</v>
      </c>
      <c r="E42" s="164">
        <v>-29.186199999999999</v>
      </c>
      <c r="F42" s="164">
        <v>-33.896599999999999</v>
      </c>
      <c r="G42" s="164">
        <v>41.416600000000003</v>
      </c>
      <c r="H42" s="165"/>
      <c r="I42" s="164">
        <v>58.469900000000003</v>
      </c>
      <c r="J42" s="164">
        <v>-105.51730000000001</v>
      </c>
      <c r="K42" s="164">
        <v>72.688699999999997</v>
      </c>
      <c r="L42" s="164">
        <v>36.658900000000003</v>
      </c>
      <c r="M42" s="164">
        <v>36.574199999999998</v>
      </c>
      <c r="N42" s="164">
        <v>-2.2200000000000002</v>
      </c>
      <c r="O42" s="164">
        <v>-60.121000000000002</v>
      </c>
      <c r="P42" s="165"/>
      <c r="Q42" s="164">
        <v>15.731999999999999</v>
      </c>
      <c r="R42" s="164">
        <v>-52.8</v>
      </c>
      <c r="S42" s="164">
        <v>12.483499999999999</v>
      </c>
      <c r="T42" s="164">
        <v>66.608000000000004</v>
      </c>
      <c r="U42" s="164">
        <v>19.288599999999999</v>
      </c>
      <c r="V42" s="164">
        <v>19.404599999999999</v>
      </c>
      <c r="W42" s="164">
        <v>31.925599999999999</v>
      </c>
      <c r="X42" s="164">
        <v>14.4754</v>
      </c>
      <c r="Y42" s="164">
        <v>5.7698999999999998</v>
      </c>
      <c r="Z42" s="164">
        <v>7.8365999999999998</v>
      </c>
      <c r="AA42" s="165"/>
      <c r="AB42" s="165"/>
      <c r="AC42" s="164">
        <v>-77.64</v>
      </c>
      <c r="AD42" s="164">
        <v>-77.36</v>
      </c>
      <c r="AE42" s="165"/>
      <c r="AF42" s="164">
        <v>2.2200000000000002</v>
      </c>
      <c r="AG42" s="165"/>
      <c r="AH42" s="164">
        <v>8.4190000000000005</v>
      </c>
      <c r="AI42" s="164">
        <v>0.18</v>
      </c>
      <c r="AJ42" s="165">
        <v>0</v>
      </c>
      <c r="AK42" s="164">
        <v>-59.41</v>
      </c>
      <c r="AL42" s="164">
        <v>-80.23</v>
      </c>
      <c r="AM42" s="164">
        <v>59.85</v>
      </c>
      <c r="AN42" s="164">
        <v>60.51</v>
      </c>
      <c r="AO42" s="164">
        <v>9.5897000000000006</v>
      </c>
      <c r="AP42" s="164">
        <v>12.4869</v>
      </c>
      <c r="AQ42" s="164">
        <v>78.623199999999997</v>
      </c>
      <c r="AR42" s="164">
        <v>81.310500000000005</v>
      </c>
      <c r="AS42" s="164">
        <v>33.952599999999997</v>
      </c>
      <c r="AT42" s="164">
        <v>-75.623500000000007</v>
      </c>
      <c r="AU42" s="165">
        <v>0</v>
      </c>
      <c r="AV42" s="164">
        <v>8.6107999999999993</v>
      </c>
      <c r="AW42" s="164">
        <v>8.5058000000000007</v>
      </c>
      <c r="AX42" s="164">
        <v>76.783199999999994</v>
      </c>
      <c r="AY42" s="164">
        <v>77.697999999999993</v>
      </c>
      <c r="AZ42" s="164">
        <v>-33.168599999999998</v>
      </c>
      <c r="BA42" s="164">
        <v>-35.965299999999999</v>
      </c>
      <c r="BB42" s="164">
        <v>-395.71980000000002</v>
      </c>
      <c r="BC42" s="164">
        <v>-22.422699999999999</v>
      </c>
      <c r="BD42" s="164">
        <v>-9.9</v>
      </c>
      <c r="BE42" s="164">
        <v>-9.9</v>
      </c>
      <c r="BF42" s="164">
        <v>80.698999999999998</v>
      </c>
      <c r="BG42" s="164">
        <v>3.1025999999999998</v>
      </c>
      <c r="BH42" s="164">
        <v>-5.4027000000000003</v>
      </c>
      <c r="BI42" s="165"/>
      <c r="BJ42" s="164">
        <v>-30.249400000000001</v>
      </c>
      <c r="BK42" s="164">
        <v>11.9725</v>
      </c>
      <c r="BL42" s="164">
        <v>6.6337999999999999</v>
      </c>
      <c r="BM42" s="164">
        <v>4.4246999999999996</v>
      </c>
      <c r="BN42" s="164">
        <v>426.09930000000003</v>
      </c>
      <c r="BO42" s="164">
        <v>136.69239999999999</v>
      </c>
      <c r="BP42" s="164">
        <v>136.44820000000001</v>
      </c>
      <c r="BQ42" s="164">
        <v>-352.61149999999998</v>
      </c>
      <c r="BR42" s="164">
        <v>578.73500000000001</v>
      </c>
      <c r="BS42" s="165"/>
      <c r="BT42" s="164">
        <v>-90.52</v>
      </c>
      <c r="BU42" s="164">
        <v>92.213700000000003</v>
      </c>
      <c r="BV42" s="164">
        <v>111.7411</v>
      </c>
      <c r="BW42" s="164">
        <v>28.85</v>
      </c>
      <c r="BX42" s="164">
        <v>29.86</v>
      </c>
      <c r="BY42" s="164">
        <v>77.19</v>
      </c>
      <c r="BZ42" s="164">
        <v>91.27</v>
      </c>
      <c r="CA42" s="164">
        <v>-87.603800000000007</v>
      </c>
      <c r="CB42" s="164">
        <v>-86.933999999999997</v>
      </c>
      <c r="CC42" s="164">
        <v>143.3235</v>
      </c>
      <c r="CD42" s="164">
        <v>143.1995</v>
      </c>
      <c r="CE42" s="164">
        <v>13.7753</v>
      </c>
      <c r="CF42" s="164">
        <v>-122.7004</v>
      </c>
      <c r="CG42" s="164">
        <v>-122.5326</v>
      </c>
      <c r="CH42" s="164">
        <v>9.3379999999999992</v>
      </c>
      <c r="CI42" s="165"/>
      <c r="CJ42" s="165"/>
      <c r="CK42" s="165"/>
      <c r="CL42" s="164">
        <v>134.4</v>
      </c>
      <c r="CM42" s="164">
        <v>121.6</v>
      </c>
      <c r="CN42" s="164">
        <v>-19.57</v>
      </c>
      <c r="CO42" s="164">
        <v>82.692599999999999</v>
      </c>
      <c r="CP42" s="164">
        <v>80.840500000000006</v>
      </c>
      <c r="CQ42" s="164">
        <v>80.617500000000007</v>
      </c>
      <c r="CR42" s="164">
        <v>39.6873</v>
      </c>
      <c r="CS42" s="164">
        <v>40.012599999999999</v>
      </c>
      <c r="CT42" s="164">
        <v>-24.1418</v>
      </c>
      <c r="CU42" s="164">
        <v>-73.500100000000003</v>
      </c>
      <c r="CV42" s="164">
        <v>-19.8492</v>
      </c>
      <c r="CW42" s="164">
        <v>15.623699999999999</v>
      </c>
      <c r="CX42" s="164">
        <v>84.46</v>
      </c>
      <c r="CY42" s="164">
        <v>44.58</v>
      </c>
      <c r="CZ42" s="165"/>
      <c r="DA42" s="164">
        <v>57.28</v>
      </c>
      <c r="DB42" s="165"/>
      <c r="DC42" s="165"/>
      <c r="DD42" s="165"/>
      <c r="DE42" s="165"/>
      <c r="DF42" s="164">
        <v>-58.848399999999998</v>
      </c>
      <c r="DG42" s="165"/>
      <c r="DH42" s="164">
        <v>-55.836599999999997</v>
      </c>
      <c r="DI42" s="164">
        <v>-126.4</v>
      </c>
      <c r="DJ42" s="164">
        <v>-127.8</v>
      </c>
      <c r="DK42" s="164">
        <v>30.7425</v>
      </c>
      <c r="DL42" s="164">
        <v>80.868499999999997</v>
      </c>
      <c r="DM42" s="164">
        <v>70.461600000000004</v>
      </c>
      <c r="DN42" s="165"/>
      <c r="DO42" s="164">
        <v>79.8</v>
      </c>
      <c r="DP42" s="164">
        <v>-8.69</v>
      </c>
      <c r="DQ42" s="164">
        <v>64.898499999999999</v>
      </c>
      <c r="DR42" s="164">
        <v>58.093299999999999</v>
      </c>
      <c r="DS42" s="164">
        <v>-26.49</v>
      </c>
      <c r="DT42" s="164">
        <v>-27.01</v>
      </c>
      <c r="DU42" s="164">
        <v>133.31</v>
      </c>
      <c r="DV42" s="164">
        <v>83.46</v>
      </c>
      <c r="DW42" s="164">
        <v>58.345500000000001</v>
      </c>
      <c r="DX42" s="164">
        <v>57.0364</v>
      </c>
      <c r="DY42" s="164">
        <v>-79.832700000000003</v>
      </c>
      <c r="DZ42" s="164">
        <v>-78.809100000000001</v>
      </c>
      <c r="EA42" s="164">
        <v>199.9973</v>
      </c>
      <c r="EB42" s="164">
        <v>149.161</v>
      </c>
      <c r="EC42" s="164">
        <v>143.6104</v>
      </c>
      <c r="ED42" s="164">
        <v>146.8408</v>
      </c>
      <c r="EE42" s="164">
        <v>43.735999999999997</v>
      </c>
      <c r="EF42" s="164">
        <v>18.6128</v>
      </c>
      <c r="EG42" s="164">
        <v>-34.36</v>
      </c>
      <c r="EH42" s="164">
        <v>364.8021</v>
      </c>
      <c r="EI42" s="164">
        <v>-104.6953</v>
      </c>
      <c r="EJ42" s="165"/>
      <c r="EK42" s="165"/>
      <c r="EL42" s="164">
        <v>-35.891500000000001</v>
      </c>
      <c r="EM42" s="164">
        <v>52.446300000000001</v>
      </c>
      <c r="EN42" s="164">
        <v>-11.910399999999999</v>
      </c>
      <c r="EO42" s="164">
        <v>-10.9475</v>
      </c>
      <c r="EP42" s="164">
        <v>32.304000000000002</v>
      </c>
      <c r="EQ42" s="164">
        <v>-82.333399999999997</v>
      </c>
      <c r="ER42" s="164">
        <v>-83.471699999999998</v>
      </c>
      <c r="ES42" s="164">
        <v>23.5793</v>
      </c>
      <c r="ET42" s="165"/>
      <c r="EU42" s="164">
        <v>-14.08</v>
      </c>
      <c r="EV42" s="165"/>
      <c r="EW42" s="164">
        <v>17.084700000000002</v>
      </c>
      <c r="EX42" s="164">
        <v>-92.655199999999994</v>
      </c>
      <c r="EY42" s="164">
        <v>-34.166400000000003</v>
      </c>
      <c r="EZ42" s="164">
        <v>-33.263300000000001</v>
      </c>
      <c r="FA42" s="164">
        <v>9.2121999999999993</v>
      </c>
      <c r="FB42" s="164">
        <v>-16.992599999999999</v>
      </c>
      <c r="FC42" s="164">
        <v>-18.130199999999999</v>
      </c>
      <c r="FD42" s="164">
        <v>20.827999999999999</v>
      </c>
      <c r="FE42" s="165"/>
      <c r="FF42" s="164">
        <v>20.642600000000002</v>
      </c>
      <c r="FG42" s="164">
        <v>39.7196</v>
      </c>
      <c r="FH42" s="164">
        <v>39.847200000000001</v>
      </c>
      <c r="FI42" s="164">
        <v>38.386499999999998</v>
      </c>
      <c r="FJ42" s="164">
        <v>88.081999999999994</v>
      </c>
      <c r="FK42" s="164">
        <v>86.909800000000004</v>
      </c>
      <c r="FL42" s="164">
        <v>-94.277900000000002</v>
      </c>
      <c r="FM42" s="164">
        <v>82.821399999999997</v>
      </c>
      <c r="FN42" s="164">
        <v>83.083299999999994</v>
      </c>
      <c r="FO42" s="164">
        <v>-93.300799999999995</v>
      </c>
      <c r="FP42" s="164">
        <v>-91.116600000000005</v>
      </c>
      <c r="FQ42" s="164">
        <v>-3.0596999999999999</v>
      </c>
      <c r="FR42" s="164">
        <v>-21.42</v>
      </c>
      <c r="FS42" s="164">
        <v>10.4598</v>
      </c>
      <c r="FT42" s="164">
        <v>0.96220000000000006</v>
      </c>
      <c r="FU42" s="164">
        <v>-6.3</v>
      </c>
      <c r="FV42" s="164">
        <v>19.05</v>
      </c>
      <c r="FW42" s="164">
        <v>0</v>
      </c>
      <c r="FX42" s="165"/>
      <c r="FY42" s="165"/>
      <c r="FZ42" s="164">
        <v>4.1769999999999996</v>
      </c>
      <c r="GA42" s="165"/>
      <c r="GB42" s="164">
        <v>49.16</v>
      </c>
      <c r="GC42" s="164">
        <v>92.655100000000004</v>
      </c>
      <c r="GD42" s="164">
        <v>93.638099999999994</v>
      </c>
      <c r="GE42" s="164">
        <v>13.39</v>
      </c>
      <c r="GF42" s="164">
        <v>94.3095</v>
      </c>
      <c r="GG42" s="164">
        <v>12</v>
      </c>
      <c r="GH42" s="164">
        <v>-18.465499999999999</v>
      </c>
      <c r="GI42" s="164">
        <v>4.6547000000000001</v>
      </c>
      <c r="GJ42" s="164">
        <v>5.0651999999999999</v>
      </c>
      <c r="GK42" s="164">
        <v>2.0750999999999999</v>
      </c>
      <c r="GL42" s="165"/>
      <c r="GM42" s="165"/>
      <c r="GN42" s="165"/>
      <c r="GO42" s="164">
        <v>-36.0045</v>
      </c>
      <c r="GP42" s="164">
        <v>22.049399999999999</v>
      </c>
      <c r="GQ42" s="164">
        <v>37.5867</v>
      </c>
      <c r="GR42" s="164">
        <v>58.106900000000003</v>
      </c>
      <c r="GS42" s="164">
        <v>57.116399999999999</v>
      </c>
      <c r="GT42" s="164">
        <v>-160.40530000000001</v>
      </c>
      <c r="GU42" s="164">
        <v>-32.2532</v>
      </c>
      <c r="GV42" s="164">
        <v>29.643000000000001</v>
      </c>
      <c r="GW42" s="164">
        <v>-59.647799999999997</v>
      </c>
      <c r="GX42" s="164">
        <v>12.6782</v>
      </c>
      <c r="GY42" s="164">
        <v>11.829000000000001</v>
      </c>
      <c r="GZ42" s="164">
        <v>11.3514</v>
      </c>
      <c r="HA42" s="165"/>
      <c r="HB42" s="164">
        <v>92.803700000000006</v>
      </c>
      <c r="HC42" s="164">
        <v>93.459100000000007</v>
      </c>
      <c r="HD42" s="164">
        <v>275.7</v>
      </c>
      <c r="HE42" s="164">
        <v>-280.21030000000002</v>
      </c>
      <c r="HF42" s="164">
        <v>-529.9443</v>
      </c>
      <c r="HG42" s="164">
        <v>530.69179999999994</v>
      </c>
      <c r="HH42" s="164">
        <v>165.34180000000001</v>
      </c>
      <c r="HI42" s="164">
        <v>-90.608900000000006</v>
      </c>
      <c r="HJ42" s="164">
        <v>-87.819500000000005</v>
      </c>
      <c r="HK42" s="164">
        <v>-57.210299999999997</v>
      </c>
      <c r="HL42" s="164">
        <v>-48.9328</v>
      </c>
      <c r="HM42" s="164">
        <v>82.405600000000007</v>
      </c>
      <c r="HN42" s="164">
        <v>82.6541</v>
      </c>
      <c r="HO42" s="164">
        <v>-45.665900000000001</v>
      </c>
      <c r="HP42" s="164">
        <v>-44.8767</v>
      </c>
      <c r="HQ42" s="164">
        <v>17.504200000000001</v>
      </c>
      <c r="HR42" s="164">
        <v>17.339400000000001</v>
      </c>
      <c r="HS42" s="164">
        <v>-36.243299999999998</v>
      </c>
      <c r="HT42" s="164">
        <v>-36.235599999999998</v>
      </c>
      <c r="HU42" s="164">
        <v>47.31</v>
      </c>
      <c r="HV42" s="164">
        <v>48.91</v>
      </c>
      <c r="HW42" s="164">
        <v>18.399999999999999</v>
      </c>
      <c r="HX42" s="164">
        <v>18.899999999999999</v>
      </c>
      <c r="HY42" s="164">
        <v>21.966100000000001</v>
      </c>
      <c r="HZ42" s="164">
        <v>14.72</v>
      </c>
      <c r="IA42" s="164">
        <v>-350.71640000000002</v>
      </c>
      <c r="IB42" s="164">
        <v>95.849800000000002</v>
      </c>
      <c r="IC42" s="164">
        <v>96.122399999999999</v>
      </c>
      <c r="ID42" s="164">
        <v>17.2</v>
      </c>
      <c r="IE42" s="164">
        <v>-28.5</v>
      </c>
      <c r="IF42" s="164">
        <v>-15.6</v>
      </c>
      <c r="IG42" s="164">
        <v>-15.7</v>
      </c>
      <c r="IH42" s="165"/>
      <c r="II42" s="165"/>
      <c r="IJ42" s="164">
        <v>-159.43770000000001</v>
      </c>
      <c r="IK42" s="164">
        <v>126.82470000000001</v>
      </c>
      <c r="IL42" s="164">
        <v>246.70859999999999</v>
      </c>
      <c r="IM42" s="164">
        <v>199.49529999999999</v>
      </c>
      <c r="IN42" s="164">
        <v>156.369</v>
      </c>
      <c r="IO42" s="164">
        <v>-192.93780000000001</v>
      </c>
      <c r="IP42" s="164">
        <v>190.68510000000001</v>
      </c>
      <c r="IQ42" s="164">
        <v>-119.6233</v>
      </c>
      <c r="IR42" s="164">
        <v>-92.588399999999993</v>
      </c>
      <c r="IS42" s="164">
        <v>-187.9521</v>
      </c>
      <c r="IT42" s="164">
        <v>121.7222</v>
      </c>
      <c r="IU42" s="164">
        <v>121.1918</v>
      </c>
      <c r="IV42" s="164">
        <v>119.9474</v>
      </c>
      <c r="IW42" s="164">
        <v>-235.0333</v>
      </c>
      <c r="IX42" s="164">
        <v>95.241900000000001</v>
      </c>
      <c r="IY42" s="164">
        <v>-145.59039999999999</v>
      </c>
      <c r="IZ42" s="164">
        <v>140.2741</v>
      </c>
      <c r="JA42" s="164">
        <v>-10.520899999999999</v>
      </c>
      <c r="JB42" s="165"/>
      <c r="JC42" s="164">
        <v>14.96</v>
      </c>
      <c r="JD42" s="164">
        <v>6.5570000000000004</v>
      </c>
      <c r="JE42" s="164">
        <v>6.4980000000000002</v>
      </c>
      <c r="JF42" s="164">
        <v>-15.76</v>
      </c>
      <c r="JG42" s="164">
        <v>-5.84</v>
      </c>
      <c r="JH42" s="165"/>
      <c r="JI42" s="164">
        <v>6.2698999999999998</v>
      </c>
      <c r="JJ42" s="164">
        <v>-15.117100000000001</v>
      </c>
      <c r="JK42" s="164">
        <v>-37.267099999999999</v>
      </c>
      <c r="JL42" s="164">
        <v>20.100000000000001</v>
      </c>
      <c r="JM42" s="164">
        <v>52.347000000000001</v>
      </c>
      <c r="JN42" s="164">
        <v>54.776000000000003</v>
      </c>
      <c r="JO42" s="164">
        <v>11.233000000000001</v>
      </c>
      <c r="JP42" s="164">
        <v>13.7303</v>
      </c>
      <c r="JQ42" s="164">
        <v>53.337000000000003</v>
      </c>
      <c r="JR42" s="164">
        <v>53.245699999999999</v>
      </c>
      <c r="JS42" s="164">
        <v>54.3003</v>
      </c>
      <c r="JT42" s="165"/>
      <c r="JU42" s="164">
        <v>32.1</v>
      </c>
      <c r="JV42" s="164">
        <v>13.9046</v>
      </c>
      <c r="JW42" s="164">
        <v>8.01</v>
      </c>
      <c r="JX42" s="165"/>
      <c r="JY42" s="164">
        <v>-49.865200000000002</v>
      </c>
      <c r="JZ42" s="164">
        <v>79.285899999999998</v>
      </c>
      <c r="KA42" s="164">
        <v>59.976300000000002</v>
      </c>
      <c r="KB42" s="164">
        <v>-49.338299999999997</v>
      </c>
      <c r="KC42" s="164">
        <v>-78.831199999999995</v>
      </c>
      <c r="KD42" s="164">
        <v>48.690100000000001</v>
      </c>
      <c r="KE42" s="164">
        <v>29.131799999999998</v>
      </c>
      <c r="KF42" s="164">
        <v>-43.3</v>
      </c>
      <c r="KG42" s="164">
        <v>42.6</v>
      </c>
      <c r="KH42" s="164">
        <v>-362.18950000000001</v>
      </c>
      <c r="KI42" s="164">
        <v>404.02499999999998</v>
      </c>
    </row>
    <row r="43" spans="1:295" ht="18" customHeight="1" x14ac:dyDescent="0.3">
      <c r="A43" s="161" t="s">
        <v>60</v>
      </c>
      <c r="B43" s="161" t="s">
        <v>815</v>
      </c>
      <c r="C43" s="164">
        <v>0</v>
      </c>
      <c r="D43" s="164">
        <v>19.851299999999998</v>
      </c>
      <c r="E43" s="164">
        <v>-28.5855</v>
      </c>
      <c r="F43" s="164">
        <v>-33.1511</v>
      </c>
      <c r="G43" s="164">
        <v>40.400700000000001</v>
      </c>
      <c r="H43" s="165"/>
      <c r="I43" s="164">
        <v>56.381</v>
      </c>
      <c r="J43" s="164">
        <v>-100.36709999999999</v>
      </c>
      <c r="K43" s="164">
        <v>69.773899999999998</v>
      </c>
      <c r="L43" s="164">
        <v>35.112900000000003</v>
      </c>
      <c r="M43" s="164">
        <v>34.969799999999999</v>
      </c>
      <c r="N43" s="164">
        <v>0</v>
      </c>
      <c r="O43" s="164">
        <v>-57.97</v>
      </c>
      <c r="P43" s="164">
        <v>52.8</v>
      </c>
      <c r="Q43" s="164">
        <v>14.076000000000001</v>
      </c>
      <c r="R43" s="164">
        <v>-52.8</v>
      </c>
      <c r="S43" s="164">
        <v>12.419600000000001</v>
      </c>
      <c r="T43" s="164">
        <v>63.819800000000001</v>
      </c>
      <c r="U43" s="164">
        <v>19.2684</v>
      </c>
      <c r="V43" s="164">
        <v>19.165400000000002</v>
      </c>
      <c r="W43" s="164">
        <v>31.591000000000001</v>
      </c>
      <c r="X43" s="164">
        <v>14.391400000000001</v>
      </c>
      <c r="Y43" s="164">
        <v>5.9583000000000004</v>
      </c>
      <c r="Z43" s="164">
        <v>7.8394000000000004</v>
      </c>
      <c r="AA43" s="165"/>
      <c r="AB43" s="165"/>
      <c r="AC43" s="164">
        <v>-73.42</v>
      </c>
      <c r="AD43" s="164">
        <v>-73.91</v>
      </c>
      <c r="AE43" s="165"/>
      <c r="AF43" s="164">
        <v>0</v>
      </c>
      <c r="AG43" s="164">
        <v>55</v>
      </c>
      <c r="AH43" s="164">
        <v>10.103</v>
      </c>
      <c r="AI43" s="164">
        <v>0.186</v>
      </c>
      <c r="AJ43" s="165">
        <v>0</v>
      </c>
      <c r="AK43" s="164">
        <v>-55.59</v>
      </c>
      <c r="AL43" s="164">
        <v>-80.11</v>
      </c>
      <c r="AM43" s="164">
        <v>55.83</v>
      </c>
      <c r="AN43" s="164">
        <v>55.57</v>
      </c>
      <c r="AO43" s="164">
        <v>9.5854999999999997</v>
      </c>
      <c r="AP43" s="164">
        <v>12.5687</v>
      </c>
      <c r="AQ43" s="164">
        <v>75.968199999999996</v>
      </c>
      <c r="AR43" s="164">
        <v>78.773600000000002</v>
      </c>
      <c r="AS43" s="164">
        <v>31.639600000000002</v>
      </c>
      <c r="AT43" s="164">
        <v>-66.716700000000003</v>
      </c>
      <c r="AU43" s="165">
        <v>0</v>
      </c>
      <c r="AV43" s="164">
        <v>8.0160999999999998</v>
      </c>
      <c r="AW43" s="164">
        <v>8.2090999999999994</v>
      </c>
      <c r="AX43" s="164">
        <v>73.264300000000006</v>
      </c>
      <c r="AY43" s="164">
        <v>74.524100000000004</v>
      </c>
      <c r="AZ43" s="164">
        <v>-33.988700000000001</v>
      </c>
      <c r="BA43" s="164">
        <v>-35.428600000000003</v>
      </c>
      <c r="BB43" s="164">
        <v>-384.31529999999998</v>
      </c>
      <c r="BC43" s="164">
        <v>-1.3587</v>
      </c>
      <c r="BD43" s="164">
        <v>-10.9</v>
      </c>
      <c r="BE43" s="164">
        <v>-10.9</v>
      </c>
      <c r="BF43" s="164">
        <v>71.600499999999997</v>
      </c>
      <c r="BG43" s="164">
        <v>3.2797000000000001</v>
      </c>
      <c r="BH43" s="164">
        <v>-5.3769</v>
      </c>
      <c r="BI43" s="165"/>
      <c r="BJ43" s="164">
        <v>-29.661100000000001</v>
      </c>
      <c r="BK43" s="164">
        <v>10.6683</v>
      </c>
      <c r="BL43" s="164">
        <v>5.8719999999999999</v>
      </c>
      <c r="BM43" s="164">
        <v>3.9748000000000001</v>
      </c>
      <c r="BN43" s="164">
        <v>414.62430000000001</v>
      </c>
      <c r="BO43" s="164">
        <v>138.27930000000001</v>
      </c>
      <c r="BP43" s="164">
        <v>138.67609999999999</v>
      </c>
      <c r="BQ43" s="164">
        <v>-376.46449999999999</v>
      </c>
      <c r="BR43" s="164">
        <v>554.26210000000003</v>
      </c>
      <c r="BS43" s="165"/>
      <c r="BT43" s="164">
        <v>-60.0244</v>
      </c>
      <c r="BU43" s="164">
        <v>62.286900000000003</v>
      </c>
      <c r="BV43" s="164">
        <v>108.5376</v>
      </c>
      <c r="BW43" s="164">
        <v>27.49</v>
      </c>
      <c r="BX43" s="164">
        <v>29.27</v>
      </c>
      <c r="BY43" s="165"/>
      <c r="BZ43" s="164">
        <v>88.43</v>
      </c>
      <c r="CA43" s="164">
        <v>-88.809399999999997</v>
      </c>
      <c r="CB43" s="164">
        <v>-87.469800000000006</v>
      </c>
      <c r="CC43" s="164">
        <v>137.12370000000001</v>
      </c>
      <c r="CD43" s="164">
        <v>137.72550000000001</v>
      </c>
      <c r="CE43" s="164">
        <v>18.716200000000001</v>
      </c>
      <c r="CF43" s="164">
        <v>-124.05889999999999</v>
      </c>
      <c r="CG43" s="164">
        <v>-123.1896</v>
      </c>
      <c r="CH43" s="164">
        <v>7.6429999999999998</v>
      </c>
      <c r="CI43" s="165"/>
      <c r="CJ43" s="165"/>
      <c r="CK43" s="165"/>
      <c r="CL43" s="164">
        <v>133.69999999999999</v>
      </c>
      <c r="CM43" s="164">
        <v>122</v>
      </c>
      <c r="CN43" s="164">
        <v>-18.989999999999998</v>
      </c>
      <c r="CO43" s="164">
        <v>79.646199999999993</v>
      </c>
      <c r="CP43" s="164">
        <v>78.521900000000002</v>
      </c>
      <c r="CQ43" s="164">
        <v>78.357799999999997</v>
      </c>
      <c r="CR43" s="164">
        <v>31.889600000000002</v>
      </c>
      <c r="CS43" s="164">
        <v>32.1706</v>
      </c>
      <c r="CT43" s="164">
        <v>-11.6595</v>
      </c>
      <c r="CU43" s="164">
        <v>-78.072900000000004</v>
      </c>
      <c r="CV43" s="164">
        <v>-7.8177000000000003</v>
      </c>
      <c r="CW43" s="164">
        <v>15.052300000000001</v>
      </c>
      <c r="CX43" s="164">
        <v>79.78</v>
      </c>
      <c r="CY43" s="164">
        <v>42.75</v>
      </c>
      <c r="CZ43" s="164">
        <v>58.366700000000002</v>
      </c>
      <c r="DA43" s="164">
        <v>55.522199999999998</v>
      </c>
      <c r="DB43" s="165"/>
      <c r="DC43" s="165"/>
      <c r="DD43" s="165"/>
      <c r="DE43" s="165"/>
      <c r="DF43" s="164">
        <v>-91.578500000000005</v>
      </c>
      <c r="DG43" s="165"/>
      <c r="DH43" s="164">
        <v>-55.274099999999997</v>
      </c>
      <c r="DI43" s="164">
        <v>-123</v>
      </c>
      <c r="DJ43" s="164">
        <v>-124.5</v>
      </c>
      <c r="DK43" s="164">
        <v>30.698499999999999</v>
      </c>
      <c r="DL43" s="164">
        <v>78.231800000000007</v>
      </c>
      <c r="DM43" s="164">
        <v>70.461600000000004</v>
      </c>
      <c r="DN43" s="164">
        <v>109.5886</v>
      </c>
      <c r="DO43" s="164">
        <v>77.319999999999993</v>
      </c>
      <c r="DP43" s="164">
        <v>-8.99</v>
      </c>
      <c r="DQ43" s="164">
        <v>63.488</v>
      </c>
      <c r="DR43" s="164">
        <v>90.972700000000003</v>
      </c>
      <c r="DS43" s="164">
        <v>-23.14</v>
      </c>
      <c r="DT43" s="164">
        <v>-23.19</v>
      </c>
      <c r="DU43" s="164">
        <v>117.37</v>
      </c>
      <c r="DV43" s="164">
        <v>77.13</v>
      </c>
      <c r="DW43" s="164">
        <v>92.654499999999999</v>
      </c>
      <c r="DX43" s="164">
        <v>88.490899999999996</v>
      </c>
      <c r="DY43" s="164">
        <v>-66.099500000000006</v>
      </c>
      <c r="DZ43" s="164">
        <v>-64.554500000000004</v>
      </c>
      <c r="EA43" s="164">
        <v>216.2764</v>
      </c>
      <c r="EB43" s="164">
        <v>167.12870000000001</v>
      </c>
      <c r="EC43" s="164">
        <v>160.4539</v>
      </c>
      <c r="ED43" s="164">
        <v>164.048</v>
      </c>
      <c r="EE43" s="164">
        <v>41.9039</v>
      </c>
      <c r="EF43" s="164">
        <v>17.527000000000001</v>
      </c>
      <c r="EG43" s="164">
        <v>-34.116999999999997</v>
      </c>
      <c r="EH43" s="164">
        <v>382.53179999999998</v>
      </c>
      <c r="EI43" s="164">
        <v>-25.410399999999999</v>
      </c>
      <c r="EJ43" s="165"/>
      <c r="EK43" s="164">
        <v>-34.2423</v>
      </c>
      <c r="EL43" s="164">
        <v>-31.442699999999999</v>
      </c>
      <c r="EM43" s="164">
        <v>51.546500000000002</v>
      </c>
      <c r="EN43" s="164">
        <v>-21.171500000000002</v>
      </c>
      <c r="EO43" s="164">
        <v>-19.552700000000002</v>
      </c>
      <c r="EP43" s="164">
        <v>30.768000000000001</v>
      </c>
      <c r="EQ43" s="164">
        <v>-67.825999999999993</v>
      </c>
      <c r="ER43" s="164">
        <v>-69.117400000000004</v>
      </c>
      <c r="ES43" s="164">
        <v>23.676500000000001</v>
      </c>
      <c r="ET43" s="165"/>
      <c r="EU43" s="164">
        <v>-14.73</v>
      </c>
      <c r="EV43" s="165"/>
      <c r="EW43" s="164">
        <v>16.1435</v>
      </c>
      <c r="EX43" s="164">
        <v>-106.4432</v>
      </c>
      <c r="EY43" s="164">
        <v>-34.816099999999999</v>
      </c>
      <c r="EZ43" s="164">
        <v>-33.821899999999999</v>
      </c>
      <c r="FA43" s="164">
        <v>9.3065999999999995</v>
      </c>
      <c r="FB43" s="164">
        <v>-15.4818</v>
      </c>
      <c r="FC43" s="164">
        <v>-18.624400000000001</v>
      </c>
      <c r="FD43" s="164">
        <v>21.150200000000002</v>
      </c>
      <c r="FE43" s="165"/>
      <c r="FF43" s="164">
        <v>20.719200000000001</v>
      </c>
      <c r="FG43" s="164">
        <v>40.242800000000003</v>
      </c>
      <c r="FH43" s="164">
        <v>40.606400000000001</v>
      </c>
      <c r="FI43" s="164">
        <v>39.3718</v>
      </c>
      <c r="FJ43" s="164">
        <v>88.081999999999994</v>
      </c>
      <c r="FK43" s="164">
        <v>88.249499999999998</v>
      </c>
      <c r="FL43" s="164">
        <v>-98.129400000000004</v>
      </c>
      <c r="FM43" s="164">
        <v>68.222300000000004</v>
      </c>
      <c r="FN43" s="164">
        <v>68.670699999999997</v>
      </c>
      <c r="FO43" s="164">
        <v>-90.560199999999995</v>
      </c>
      <c r="FP43" s="164">
        <v>-88.751599999999996</v>
      </c>
      <c r="FQ43" s="164">
        <v>-7.5275999999999996</v>
      </c>
      <c r="FR43" s="164">
        <v>-14.67</v>
      </c>
      <c r="FS43" s="164">
        <v>12.9818</v>
      </c>
      <c r="FT43" s="164">
        <v>0.98660000000000003</v>
      </c>
      <c r="FU43" s="164">
        <v>-7.97</v>
      </c>
      <c r="FV43" s="164">
        <v>17.11</v>
      </c>
      <c r="FW43" s="164">
        <v>0</v>
      </c>
      <c r="FX43" s="165"/>
      <c r="FY43" s="165"/>
      <c r="FZ43" s="164">
        <v>4.2480000000000002</v>
      </c>
      <c r="GA43" s="165"/>
      <c r="GB43" s="164">
        <v>49.64</v>
      </c>
      <c r="GC43" s="164">
        <v>90.236599999999996</v>
      </c>
      <c r="GD43" s="164">
        <v>92.966499999999996</v>
      </c>
      <c r="GE43" s="165"/>
      <c r="GF43" s="164">
        <v>93.093400000000003</v>
      </c>
      <c r="GG43" s="164">
        <v>11.1</v>
      </c>
      <c r="GH43" s="164">
        <v>-17.728400000000001</v>
      </c>
      <c r="GI43" s="164">
        <v>4.99</v>
      </c>
      <c r="GJ43" s="164">
        <v>5.5610999999999997</v>
      </c>
      <c r="GK43" s="164">
        <v>2.1002000000000001</v>
      </c>
      <c r="GL43" s="165"/>
      <c r="GM43" s="165"/>
      <c r="GN43" s="165"/>
      <c r="GO43" s="164">
        <v>-35.295699999999997</v>
      </c>
      <c r="GP43" s="164">
        <v>20.787800000000001</v>
      </c>
      <c r="GQ43" s="164">
        <v>36.952300000000001</v>
      </c>
      <c r="GR43" s="164">
        <v>58.642800000000001</v>
      </c>
      <c r="GS43" s="164">
        <v>55.893500000000003</v>
      </c>
      <c r="GT43" s="164">
        <v>-162.04480000000001</v>
      </c>
      <c r="GU43" s="164">
        <v>-30.906600000000001</v>
      </c>
      <c r="GV43" s="164">
        <v>27.5928</v>
      </c>
      <c r="GW43" s="164">
        <v>-56.219499999999996</v>
      </c>
      <c r="GX43" s="165"/>
      <c r="GY43" s="164">
        <v>11.672700000000001</v>
      </c>
      <c r="GZ43" s="164">
        <v>11.3514</v>
      </c>
      <c r="HA43" s="165"/>
      <c r="HB43" s="164">
        <v>110.2226</v>
      </c>
      <c r="HC43" s="164">
        <v>110.542</v>
      </c>
      <c r="HD43" s="165"/>
      <c r="HE43" s="164">
        <v>-277.15859999999998</v>
      </c>
      <c r="HF43" s="164">
        <v>-546.89200000000005</v>
      </c>
      <c r="HG43" s="164">
        <v>548.71410000000003</v>
      </c>
      <c r="HH43" s="164">
        <v>238.1</v>
      </c>
      <c r="HI43" s="164">
        <v>-107.62050000000001</v>
      </c>
      <c r="HJ43" s="164">
        <v>-105.5981</v>
      </c>
      <c r="HK43" s="164">
        <v>-54.939399999999999</v>
      </c>
      <c r="HL43" s="164">
        <v>-45.329599999999999</v>
      </c>
      <c r="HM43" s="164">
        <v>81.607900000000001</v>
      </c>
      <c r="HN43" s="164">
        <v>80.051100000000005</v>
      </c>
      <c r="HO43" s="165"/>
      <c r="HP43" s="165"/>
      <c r="HQ43" s="164">
        <v>21.9208</v>
      </c>
      <c r="HR43" s="164">
        <v>21.7011</v>
      </c>
      <c r="HS43" s="164">
        <v>-40.467399999999998</v>
      </c>
      <c r="HT43" s="164">
        <v>-40.532299999999999</v>
      </c>
      <c r="HU43" s="164">
        <v>64.08</v>
      </c>
      <c r="HV43" s="164">
        <v>63.45</v>
      </c>
      <c r="HW43" s="164">
        <v>22.3</v>
      </c>
      <c r="HX43" s="164">
        <v>22</v>
      </c>
      <c r="HY43" s="164">
        <v>22.0687</v>
      </c>
      <c r="HZ43" s="164">
        <v>23.76</v>
      </c>
      <c r="IA43" s="164">
        <v>-359.00599999999997</v>
      </c>
      <c r="IB43" s="164">
        <v>102.31140000000001</v>
      </c>
      <c r="IC43" s="164">
        <v>101.5759</v>
      </c>
      <c r="ID43" s="164">
        <v>17.3</v>
      </c>
      <c r="IE43" s="164">
        <v>-33</v>
      </c>
      <c r="IF43" s="164">
        <v>-21.6</v>
      </c>
      <c r="IG43" s="164">
        <v>-21.6</v>
      </c>
      <c r="IH43" s="165"/>
      <c r="II43" s="165"/>
      <c r="IJ43" s="164">
        <v>-229.74879999999999</v>
      </c>
      <c r="IK43" s="164">
        <v>48.092399999999998</v>
      </c>
      <c r="IL43" s="164">
        <v>328.9126</v>
      </c>
      <c r="IM43" s="164">
        <v>262.58519999999999</v>
      </c>
      <c r="IN43" s="164">
        <v>158.12180000000001</v>
      </c>
      <c r="IO43" s="164">
        <v>-260.83819999999997</v>
      </c>
      <c r="IP43" s="164">
        <v>255.8612</v>
      </c>
      <c r="IQ43" s="164">
        <v>-121.0932</v>
      </c>
      <c r="IR43" s="164">
        <v>-139.9015</v>
      </c>
      <c r="IS43" s="164">
        <v>-252.423</v>
      </c>
      <c r="IT43" s="164">
        <v>109.28740000000001</v>
      </c>
      <c r="IU43" s="164">
        <v>112.2166</v>
      </c>
      <c r="IV43" s="164">
        <v>127.03870000000001</v>
      </c>
      <c r="IW43" s="164">
        <v>-311.39429999999999</v>
      </c>
      <c r="IX43" s="164">
        <v>142.13059999999999</v>
      </c>
      <c r="IY43" s="164">
        <v>-167.67830000000001</v>
      </c>
      <c r="IZ43" s="164">
        <v>172.34729999999999</v>
      </c>
      <c r="JA43" s="164">
        <v>-11.2049</v>
      </c>
      <c r="JB43" s="165"/>
      <c r="JC43" s="164">
        <v>15.36</v>
      </c>
      <c r="JD43" s="164">
        <v>6.4880000000000004</v>
      </c>
      <c r="JE43" s="164">
        <v>6.5010000000000003</v>
      </c>
      <c r="JF43" s="164">
        <v>-14.88</v>
      </c>
      <c r="JG43" s="164">
        <v>-5.6</v>
      </c>
      <c r="JH43" s="165"/>
      <c r="JI43" s="164">
        <v>5.452</v>
      </c>
      <c r="JJ43" s="164">
        <v>-17.842400000000001</v>
      </c>
      <c r="JK43" s="164">
        <v>-36.180700000000002</v>
      </c>
      <c r="JL43" s="164">
        <v>22.4</v>
      </c>
      <c r="JM43" s="164">
        <v>55.811</v>
      </c>
      <c r="JN43" s="164">
        <v>54.758000000000003</v>
      </c>
      <c r="JO43" s="164">
        <v>11.2522</v>
      </c>
      <c r="JP43" s="164">
        <v>13.7369</v>
      </c>
      <c r="JQ43" s="164">
        <v>53.266300000000001</v>
      </c>
      <c r="JR43" s="164">
        <v>54.147300000000001</v>
      </c>
      <c r="JS43" s="164">
        <v>53.68</v>
      </c>
      <c r="JT43" s="165"/>
      <c r="JU43" s="164">
        <v>30.7</v>
      </c>
      <c r="JV43" s="164">
        <v>14.1686</v>
      </c>
      <c r="JW43" s="164">
        <v>8.01</v>
      </c>
      <c r="JX43" s="165"/>
      <c r="JY43" s="164">
        <v>-45.283999999999999</v>
      </c>
      <c r="JZ43" s="164">
        <v>77.094499999999996</v>
      </c>
      <c r="KA43" s="164">
        <v>56.676000000000002</v>
      </c>
      <c r="KB43" s="164">
        <v>-45.264099999999999</v>
      </c>
      <c r="KC43" s="164">
        <v>-76.383399999999995</v>
      </c>
      <c r="KD43" s="164">
        <v>45.673299999999998</v>
      </c>
      <c r="KE43" s="164">
        <v>30.301100000000002</v>
      </c>
      <c r="KF43" s="164">
        <v>-42.1</v>
      </c>
      <c r="KG43" s="164">
        <v>40.9</v>
      </c>
      <c r="KH43" s="164">
        <v>-304.18150000000003</v>
      </c>
      <c r="KI43" s="164">
        <v>345.8741</v>
      </c>
    </row>
    <row r="44" spans="1:295" ht="18" customHeight="1" x14ac:dyDescent="0.3">
      <c r="A44" s="161" t="s">
        <v>60</v>
      </c>
      <c r="B44" s="161" t="s">
        <v>816</v>
      </c>
      <c r="C44" s="164">
        <v>0</v>
      </c>
      <c r="D44" s="164">
        <v>19.630299999999998</v>
      </c>
      <c r="E44" s="164">
        <v>-27.585899999999999</v>
      </c>
      <c r="F44" s="164">
        <v>-33.2179</v>
      </c>
      <c r="G44" s="164">
        <v>38.052100000000003</v>
      </c>
      <c r="H44" s="165"/>
      <c r="I44" s="164">
        <v>54.010199999999998</v>
      </c>
      <c r="J44" s="164">
        <v>-95.620999999999995</v>
      </c>
      <c r="K44" s="164">
        <v>66.559600000000003</v>
      </c>
      <c r="L44" s="164">
        <v>33.954999999999998</v>
      </c>
      <c r="M44" s="164">
        <v>33.612299999999998</v>
      </c>
      <c r="N44" s="164">
        <v>4.4400000000000004</v>
      </c>
      <c r="O44" s="164">
        <v>-56.74</v>
      </c>
      <c r="P44" s="164">
        <v>50.6</v>
      </c>
      <c r="Q44" s="164">
        <v>12.42</v>
      </c>
      <c r="R44" s="165"/>
      <c r="S44" s="164">
        <v>12.47</v>
      </c>
      <c r="T44" s="164">
        <v>60.961799999999997</v>
      </c>
      <c r="U44" s="164">
        <v>17.714200000000002</v>
      </c>
      <c r="V44" s="164">
        <v>18.009899999999998</v>
      </c>
      <c r="W44" s="164">
        <v>29.440799999999999</v>
      </c>
      <c r="X44" s="164">
        <v>15.0915</v>
      </c>
      <c r="Y44" s="164">
        <v>5.7869999999999999</v>
      </c>
      <c r="Z44" s="164">
        <v>7.8567999999999998</v>
      </c>
      <c r="AA44" s="165"/>
      <c r="AB44" s="165"/>
      <c r="AC44" s="164">
        <v>-72.680000000000007</v>
      </c>
      <c r="AD44" s="164">
        <v>-72.48</v>
      </c>
      <c r="AE44" s="165"/>
      <c r="AF44" s="164">
        <v>-2.2200000000000002</v>
      </c>
      <c r="AG44" s="165"/>
      <c r="AH44" s="164">
        <v>10.118</v>
      </c>
      <c r="AI44" s="164">
        <v>0.192</v>
      </c>
      <c r="AJ44" s="165">
        <v>0</v>
      </c>
      <c r="AK44" s="164">
        <v>-58.68</v>
      </c>
      <c r="AL44" s="164">
        <v>-71.569999999999993</v>
      </c>
      <c r="AM44" s="164">
        <v>59.67</v>
      </c>
      <c r="AN44" s="164">
        <v>59.45</v>
      </c>
      <c r="AO44" s="164">
        <v>9.4511000000000003</v>
      </c>
      <c r="AP44" s="164">
        <v>12.590999999999999</v>
      </c>
      <c r="AQ44" s="164">
        <v>74.006699999999995</v>
      </c>
      <c r="AR44" s="164">
        <v>77.233400000000003</v>
      </c>
      <c r="AS44" s="164">
        <v>28.541799999999999</v>
      </c>
      <c r="AT44" s="164">
        <v>-72.284199999999998</v>
      </c>
      <c r="AU44" s="165">
        <v>0</v>
      </c>
      <c r="AV44" s="164">
        <v>33.3018</v>
      </c>
      <c r="AW44" s="164">
        <v>32.768999999999998</v>
      </c>
      <c r="AX44" s="164">
        <v>68.263000000000005</v>
      </c>
      <c r="AY44" s="164">
        <v>68.974900000000005</v>
      </c>
      <c r="AZ44" s="164">
        <v>-13.2818</v>
      </c>
      <c r="BA44" s="164">
        <v>-15.667299999999999</v>
      </c>
      <c r="BB44" s="164">
        <v>-387.82409999999999</v>
      </c>
      <c r="BC44" s="164">
        <v>-23.455500000000001</v>
      </c>
      <c r="BD44" s="164">
        <v>-9.8000000000000007</v>
      </c>
      <c r="BE44" s="164">
        <v>-9.8000000000000007</v>
      </c>
      <c r="BF44" s="164">
        <v>78.423400000000001</v>
      </c>
      <c r="BG44" s="164">
        <v>3.5360999999999998</v>
      </c>
      <c r="BH44" s="164">
        <v>-5.0622999999999996</v>
      </c>
      <c r="BI44" s="165"/>
      <c r="BJ44" s="164">
        <v>-21.784400000000002</v>
      </c>
      <c r="BK44" s="164">
        <v>9.4390999999999998</v>
      </c>
      <c r="BL44" s="164">
        <v>0</v>
      </c>
      <c r="BM44" s="164">
        <v>3.2305000000000001</v>
      </c>
      <c r="BN44" s="164">
        <v>420.48390000000001</v>
      </c>
      <c r="BO44" s="164">
        <v>127.17059999999999</v>
      </c>
      <c r="BP44" s="164">
        <v>126.3771</v>
      </c>
      <c r="BQ44" s="164">
        <v>-369.49489999999997</v>
      </c>
      <c r="BR44" s="164">
        <v>542.01030000000003</v>
      </c>
      <c r="BS44" s="165"/>
      <c r="BT44" s="164">
        <v>-54.004399999999997</v>
      </c>
      <c r="BU44" s="164">
        <v>55.140300000000003</v>
      </c>
      <c r="BV44" s="164">
        <v>105.2543</v>
      </c>
      <c r="BW44" s="164">
        <v>26.55</v>
      </c>
      <c r="BX44" s="164">
        <v>28.43</v>
      </c>
      <c r="BY44" s="164">
        <v>74.010000000000005</v>
      </c>
      <c r="BZ44" s="164">
        <v>85.66</v>
      </c>
      <c r="CA44" s="164">
        <v>-87.067899999999995</v>
      </c>
      <c r="CB44" s="164">
        <v>-87.603800000000007</v>
      </c>
      <c r="CC44" s="164">
        <v>136.20160000000001</v>
      </c>
      <c r="CD44" s="164">
        <v>136.99549999999999</v>
      </c>
      <c r="CE44" s="164">
        <v>20.596800000000002</v>
      </c>
      <c r="CF44" s="164">
        <v>-121.3066</v>
      </c>
      <c r="CG44" s="164">
        <v>-119.5795</v>
      </c>
      <c r="CH44" s="164">
        <v>3.0539999999999998</v>
      </c>
      <c r="CI44" s="165"/>
      <c r="CJ44" s="165"/>
      <c r="CK44" s="165"/>
      <c r="CL44" s="164">
        <v>132.9</v>
      </c>
      <c r="CM44" s="164">
        <v>120.2</v>
      </c>
      <c r="CN44" s="164">
        <v>-18.84</v>
      </c>
      <c r="CO44" s="164">
        <v>79.604600000000005</v>
      </c>
      <c r="CP44" s="164">
        <v>77.270399999999995</v>
      </c>
      <c r="CQ44" s="164">
        <v>77.204499999999996</v>
      </c>
      <c r="CR44" s="164">
        <v>26.203299999999999</v>
      </c>
      <c r="CS44" s="164">
        <v>26.8187</v>
      </c>
      <c r="CT44" s="164">
        <v>-9.7675000000000001</v>
      </c>
      <c r="CU44" s="164">
        <v>-71.745900000000006</v>
      </c>
      <c r="CV44" s="164">
        <v>-5.7953000000000001</v>
      </c>
      <c r="CW44" s="164">
        <v>15.221299999999999</v>
      </c>
      <c r="CX44" s="164">
        <v>75.959999999999994</v>
      </c>
      <c r="CY44" s="164">
        <v>40.67</v>
      </c>
      <c r="CZ44" s="164">
        <v>56.9604</v>
      </c>
      <c r="DA44" s="164">
        <v>54.350299999999997</v>
      </c>
      <c r="DB44" s="165"/>
      <c r="DC44" s="165"/>
      <c r="DD44" s="165"/>
      <c r="DE44" s="165"/>
      <c r="DF44" s="164">
        <v>-105.4165</v>
      </c>
      <c r="DG44" s="165"/>
      <c r="DH44" s="164">
        <v>-54.209099999999999</v>
      </c>
      <c r="DI44" s="164">
        <v>-118</v>
      </c>
      <c r="DJ44" s="164">
        <v>-119.7</v>
      </c>
      <c r="DK44" s="165"/>
      <c r="DL44" s="164">
        <v>75.595100000000002</v>
      </c>
      <c r="DM44" s="164">
        <v>69.522300000000001</v>
      </c>
      <c r="DN44" s="164">
        <v>108.41670000000001</v>
      </c>
      <c r="DO44" s="164">
        <v>75.73</v>
      </c>
      <c r="DP44" s="164">
        <v>-8.7799999999999994</v>
      </c>
      <c r="DQ44" s="164">
        <v>61.984499999999997</v>
      </c>
      <c r="DR44" s="164">
        <v>103.93089999999999</v>
      </c>
      <c r="DS44" s="164">
        <v>-4.01</v>
      </c>
      <c r="DT44" s="164">
        <v>-4.07</v>
      </c>
      <c r="DU44" s="164">
        <v>74.5</v>
      </c>
      <c r="DV44" s="164">
        <v>74.91</v>
      </c>
      <c r="DW44" s="164">
        <v>106.1455</v>
      </c>
      <c r="DX44" s="164">
        <v>103.6909</v>
      </c>
      <c r="DY44" s="164">
        <v>-61.703699999999998</v>
      </c>
      <c r="DZ44" s="164">
        <v>-59.290900000000001</v>
      </c>
      <c r="EA44" s="164">
        <v>208.69749999999999</v>
      </c>
      <c r="EB44" s="164">
        <v>161.59880000000001</v>
      </c>
      <c r="EC44" s="164">
        <v>157.27109999999999</v>
      </c>
      <c r="ED44" s="164">
        <v>157.9777</v>
      </c>
      <c r="EE44" s="164">
        <v>38.753900000000002</v>
      </c>
      <c r="EF44" s="164">
        <v>13.040699999999999</v>
      </c>
      <c r="EG44" s="164">
        <v>-34.090000000000003</v>
      </c>
      <c r="EH44" s="164">
        <v>378.53410000000002</v>
      </c>
      <c r="EI44" s="164">
        <v>24.029499999999999</v>
      </c>
      <c r="EJ44" s="165"/>
      <c r="EK44" s="164">
        <v>-24.541799999999999</v>
      </c>
      <c r="EL44" s="164">
        <v>-21.7531</v>
      </c>
      <c r="EM44" s="164">
        <v>51.451000000000001</v>
      </c>
      <c r="EN44" s="164">
        <v>-22.099499999999999</v>
      </c>
      <c r="EO44" s="164">
        <v>-21.053899999999999</v>
      </c>
      <c r="EP44" s="164">
        <v>30.768000000000001</v>
      </c>
      <c r="EQ44" s="164">
        <v>-60.741</v>
      </c>
      <c r="ER44" s="164">
        <v>-61.586399999999998</v>
      </c>
      <c r="ES44" s="164">
        <v>27.032800000000002</v>
      </c>
      <c r="ET44" s="165"/>
      <c r="EU44" s="164">
        <v>-14.47</v>
      </c>
      <c r="EV44" s="165"/>
      <c r="EW44" s="164">
        <v>15.2835</v>
      </c>
      <c r="EX44" s="164">
        <v>-105.6056</v>
      </c>
      <c r="EY44" s="164">
        <v>-34.772100000000002</v>
      </c>
      <c r="EZ44" s="164">
        <v>-34.1965</v>
      </c>
      <c r="FA44" s="164">
        <v>11.0756</v>
      </c>
      <c r="FB44" s="164">
        <v>-10.744999999999999</v>
      </c>
      <c r="FC44" s="164">
        <v>-22.1858</v>
      </c>
      <c r="FD44" s="164">
        <v>20.418500000000002</v>
      </c>
      <c r="FE44" s="165"/>
      <c r="FF44" s="164">
        <v>20.533899999999999</v>
      </c>
      <c r="FG44" s="164">
        <v>39.598500000000001</v>
      </c>
      <c r="FH44" s="164">
        <v>40.073900000000002</v>
      </c>
      <c r="FI44" s="164">
        <v>38.577599999999997</v>
      </c>
      <c r="FJ44" s="164">
        <v>88.081999999999994</v>
      </c>
      <c r="FK44" s="164">
        <v>88.584400000000002</v>
      </c>
      <c r="FL44" s="164">
        <v>-97.626999999999995</v>
      </c>
      <c r="FM44" s="164">
        <v>62.933199999999999</v>
      </c>
      <c r="FN44" s="164">
        <v>62.041600000000003</v>
      </c>
      <c r="FO44" s="164">
        <v>-91.432900000000004</v>
      </c>
      <c r="FP44" s="164">
        <v>-90.232299999999995</v>
      </c>
      <c r="FQ44" s="164">
        <v>-5.7843999999999998</v>
      </c>
      <c r="FR44" s="164">
        <v>-15.89</v>
      </c>
      <c r="FS44" s="164">
        <v>11.5731</v>
      </c>
      <c r="FT44" s="164">
        <v>1.0329999999999999</v>
      </c>
      <c r="FU44" s="164">
        <v>-7.03</v>
      </c>
      <c r="FV44" s="164">
        <v>15.64</v>
      </c>
      <c r="FW44" s="164">
        <v>0</v>
      </c>
      <c r="FX44" s="165"/>
      <c r="FY44" s="164">
        <v>-14.486000000000001</v>
      </c>
      <c r="FZ44" s="164">
        <v>4.1500000000000004</v>
      </c>
      <c r="GA44" s="165"/>
      <c r="GB44" s="164">
        <v>49.4</v>
      </c>
      <c r="GC44" s="164">
        <v>92.975899999999996</v>
      </c>
      <c r="GD44" s="164">
        <v>92.423900000000003</v>
      </c>
      <c r="GE44" s="164">
        <v>12.74</v>
      </c>
      <c r="GF44" s="164">
        <v>91.525199999999998</v>
      </c>
      <c r="GG44" s="164">
        <v>10.8</v>
      </c>
      <c r="GH44" s="164">
        <v>-15.824999999999999</v>
      </c>
      <c r="GI44" s="164">
        <v>5.7882999999999996</v>
      </c>
      <c r="GJ44" s="164">
        <v>6.3254000000000001</v>
      </c>
      <c r="GK44" s="164">
        <v>2.0815000000000001</v>
      </c>
      <c r="GL44" s="165"/>
      <c r="GM44" s="165"/>
      <c r="GN44" s="164">
        <v>-15.230600000000001</v>
      </c>
      <c r="GO44" s="164">
        <v>-33.204799999999999</v>
      </c>
      <c r="GP44" s="164">
        <v>21.721699999999998</v>
      </c>
      <c r="GQ44" s="164">
        <v>34.835999999999999</v>
      </c>
      <c r="GR44" s="164">
        <v>55.0837</v>
      </c>
      <c r="GS44" s="164">
        <v>55.860799999999998</v>
      </c>
      <c r="GT44" s="164">
        <v>-160.761</v>
      </c>
      <c r="GU44" s="164">
        <v>-28.7149</v>
      </c>
      <c r="GV44" s="164">
        <v>24.070699999999999</v>
      </c>
      <c r="GW44" s="164">
        <v>-50.980499999999999</v>
      </c>
      <c r="GX44" s="164">
        <v>13.2195</v>
      </c>
      <c r="GY44" s="164">
        <v>12.0634</v>
      </c>
      <c r="GZ44" s="164">
        <v>11.7628</v>
      </c>
      <c r="HA44" s="165"/>
      <c r="HB44" s="164">
        <v>119.9569</v>
      </c>
      <c r="HC44" s="164">
        <v>119.6735</v>
      </c>
      <c r="HD44" s="165"/>
      <c r="HE44" s="165"/>
      <c r="HF44" s="164">
        <v>-552.58370000000002</v>
      </c>
      <c r="HG44" s="164">
        <v>554.4615</v>
      </c>
      <c r="HH44" s="164">
        <v>282.67110000000002</v>
      </c>
      <c r="HI44" s="164">
        <v>-115.1019</v>
      </c>
      <c r="HJ44" s="164">
        <v>-116.34099999999999</v>
      </c>
      <c r="HK44" s="164">
        <v>-58.827800000000003</v>
      </c>
      <c r="HL44" s="164">
        <v>-48.829599999999999</v>
      </c>
      <c r="HM44" s="164">
        <v>86.858099999999993</v>
      </c>
      <c r="HN44" s="164">
        <v>83.884600000000006</v>
      </c>
      <c r="HO44" s="165"/>
      <c r="HP44" s="165"/>
      <c r="HQ44" s="164">
        <v>32.929299999999998</v>
      </c>
      <c r="HR44" s="164">
        <v>32.160200000000003</v>
      </c>
      <c r="HS44" s="164">
        <v>-45.0702</v>
      </c>
      <c r="HT44" s="164">
        <v>-45.0291</v>
      </c>
      <c r="HU44" s="164">
        <v>62.97</v>
      </c>
      <c r="HV44" s="164">
        <v>62.89</v>
      </c>
      <c r="HW44" s="164">
        <v>22.3</v>
      </c>
      <c r="HX44" s="164">
        <v>22.2</v>
      </c>
      <c r="HY44" s="164">
        <v>22.028099999999998</v>
      </c>
      <c r="HZ44" s="164">
        <v>30.72</v>
      </c>
      <c r="IA44" s="164">
        <v>-351.70830000000001</v>
      </c>
      <c r="IB44" s="164">
        <v>106.8886</v>
      </c>
      <c r="IC44" s="164">
        <v>105.8955</v>
      </c>
      <c r="ID44" s="164">
        <v>14.5</v>
      </c>
      <c r="IE44" s="164">
        <v>-33.5</v>
      </c>
      <c r="IF44" s="164">
        <v>-31.8</v>
      </c>
      <c r="IG44" s="164">
        <v>-32.1</v>
      </c>
      <c r="IH44" s="164">
        <v>1.6284000000000001</v>
      </c>
      <c r="II44" s="164">
        <v>1.2141</v>
      </c>
      <c r="IJ44" s="164">
        <v>-275.20699999999999</v>
      </c>
      <c r="IK44" s="164">
        <v>1.0073000000000001</v>
      </c>
      <c r="IL44" s="164">
        <v>381.43110000000001</v>
      </c>
      <c r="IM44" s="164">
        <v>310.8655</v>
      </c>
      <c r="IN44" s="164">
        <v>159.7826</v>
      </c>
      <c r="IO44" s="164">
        <v>-306.2056</v>
      </c>
      <c r="IP44" s="164">
        <v>301.87150000000003</v>
      </c>
      <c r="IQ44" s="164">
        <v>-152.143</v>
      </c>
      <c r="IR44" s="164">
        <v>-181.9873</v>
      </c>
      <c r="IS44" s="164">
        <v>-296.6069</v>
      </c>
      <c r="IT44" s="164">
        <v>89.480500000000006</v>
      </c>
      <c r="IU44" s="164">
        <v>89.113799999999998</v>
      </c>
      <c r="IV44" s="164">
        <v>151.9547</v>
      </c>
      <c r="IW44" s="164">
        <v>-362.90379999999999</v>
      </c>
      <c r="IX44" s="164">
        <v>186.09729999999999</v>
      </c>
      <c r="IY44" s="164">
        <v>-176.29839999999999</v>
      </c>
      <c r="IZ44" s="164">
        <v>181.26089999999999</v>
      </c>
      <c r="JA44" s="164">
        <v>-12.287000000000001</v>
      </c>
      <c r="JB44" s="165"/>
      <c r="JC44" s="164">
        <v>14.4</v>
      </c>
      <c r="JD44" s="164">
        <v>6.2729999999999997</v>
      </c>
      <c r="JE44" s="164">
        <v>6.2789999999999999</v>
      </c>
      <c r="JF44" s="164">
        <v>-15.12</v>
      </c>
      <c r="JG44" s="164">
        <v>-5.68</v>
      </c>
      <c r="JH44" s="165"/>
      <c r="JI44" s="164">
        <v>4.8051000000000004</v>
      </c>
      <c r="JJ44" s="164">
        <v>-20.741599999999998</v>
      </c>
      <c r="JK44" s="164">
        <v>-34.630299999999998</v>
      </c>
      <c r="JL44" s="164">
        <v>24.1</v>
      </c>
      <c r="JM44" s="164">
        <v>57.142000000000003</v>
      </c>
      <c r="JN44" s="164">
        <v>57.56</v>
      </c>
      <c r="JO44" s="164">
        <v>11.428699999999999</v>
      </c>
      <c r="JP44" s="164">
        <v>13.7037</v>
      </c>
      <c r="JQ44" s="164">
        <v>56.2254</v>
      </c>
      <c r="JR44" s="164">
        <v>53.112299999999998</v>
      </c>
      <c r="JS44" s="164">
        <v>52.768300000000004</v>
      </c>
      <c r="JT44" s="165"/>
      <c r="JU44" s="164">
        <v>34</v>
      </c>
      <c r="JV44" s="164">
        <v>14.0154</v>
      </c>
      <c r="JW44" s="164">
        <v>7.98</v>
      </c>
      <c r="JX44" s="165"/>
      <c r="JY44" s="164">
        <v>-48.539499999999997</v>
      </c>
      <c r="JZ44" s="164">
        <v>81.078000000000003</v>
      </c>
      <c r="KA44" s="164">
        <v>60.061</v>
      </c>
      <c r="KB44" s="164">
        <v>-48.376300000000001</v>
      </c>
      <c r="KC44" s="164">
        <v>-79.322000000000003</v>
      </c>
      <c r="KD44" s="164">
        <v>48.563200000000002</v>
      </c>
      <c r="KE44" s="164">
        <v>29.8568</v>
      </c>
      <c r="KF44" s="164">
        <v>-44.1</v>
      </c>
      <c r="KG44" s="164">
        <v>44.2</v>
      </c>
      <c r="KH44" s="164">
        <v>-268.56349999999998</v>
      </c>
      <c r="KI44" s="164">
        <v>323.02480000000003</v>
      </c>
    </row>
    <row r="45" spans="1:295" ht="18" customHeight="1" x14ac:dyDescent="0.3">
      <c r="A45" s="161" t="s">
        <v>60</v>
      </c>
      <c r="B45" s="161" t="s">
        <v>817</v>
      </c>
      <c r="C45" s="164">
        <v>0</v>
      </c>
      <c r="D45" s="164">
        <v>19.867100000000001</v>
      </c>
      <c r="E45" s="164">
        <v>-28.276599999999998</v>
      </c>
      <c r="F45" s="164">
        <v>-32.785400000000003</v>
      </c>
      <c r="G45" s="164">
        <v>38.3354</v>
      </c>
      <c r="H45" s="165"/>
      <c r="I45" s="164">
        <v>53.771000000000001</v>
      </c>
      <c r="J45" s="164">
        <v>-97.108900000000006</v>
      </c>
      <c r="K45" s="164">
        <v>67.575800000000001</v>
      </c>
      <c r="L45" s="164">
        <v>34.277000000000001</v>
      </c>
      <c r="M45" s="164">
        <v>33.930300000000003</v>
      </c>
      <c r="N45" s="164">
        <v>4.4400000000000004</v>
      </c>
      <c r="O45" s="164">
        <v>-63.89</v>
      </c>
      <c r="P45" s="164">
        <v>57.2</v>
      </c>
      <c r="Q45" s="164">
        <v>14.904</v>
      </c>
      <c r="R45" s="164">
        <v>-57.2</v>
      </c>
      <c r="S45" s="164">
        <v>12.4849</v>
      </c>
      <c r="T45" s="164">
        <v>60.026800000000001</v>
      </c>
      <c r="U45" s="164">
        <v>16.369299999999999</v>
      </c>
      <c r="V45" s="164">
        <v>16.688400000000001</v>
      </c>
      <c r="W45" s="164">
        <v>27.8718</v>
      </c>
      <c r="X45" s="164">
        <v>13.5844</v>
      </c>
      <c r="Y45" s="164">
        <v>0.70989999999999998</v>
      </c>
      <c r="Z45" s="164">
        <v>8.0945999999999998</v>
      </c>
      <c r="AA45" s="165"/>
      <c r="AB45" s="165"/>
      <c r="AC45" s="164">
        <v>-75.95</v>
      </c>
      <c r="AD45" s="164">
        <v>-75.930000000000007</v>
      </c>
      <c r="AE45" s="165"/>
      <c r="AF45" s="164">
        <v>-4.4400000000000004</v>
      </c>
      <c r="AG45" s="164">
        <v>61.6</v>
      </c>
      <c r="AH45" s="164">
        <v>11.242000000000001</v>
      </c>
      <c r="AI45" s="164">
        <v>0.20100000000000001</v>
      </c>
      <c r="AJ45" s="165">
        <v>0</v>
      </c>
      <c r="AK45" s="164">
        <v>-59.31</v>
      </c>
      <c r="AL45" s="164">
        <v>-78.69</v>
      </c>
      <c r="AM45" s="164">
        <v>59.86</v>
      </c>
      <c r="AN45" s="164">
        <v>59.91</v>
      </c>
      <c r="AO45" s="164">
        <v>9.4344000000000001</v>
      </c>
      <c r="AP45" s="164">
        <v>11.8642</v>
      </c>
      <c r="AQ45" s="164">
        <v>76.769300000000001</v>
      </c>
      <c r="AR45" s="164">
        <v>78.751000000000005</v>
      </c>
      <c r="AS45" s="164">
        <v>26.992999999999999</v>
      </c>
      <c r="AT45" s="164">
        <v>-73.611199999999997</v>
      </c>
      <c r="AU45" s="165">
        <v>0</v>
      </c>
      <c r="AV45" s="164">
        <v>8.7786000000000008</v>
      </c>
      <c r="AW45" s="164">
        <v>8.6080000000000005</v>
      </c>
      <c r="AX45" s="164">
        <v>71.7577</v>
      </c>
      <c r="AY45" s="164">
        <v>73.366</v>
      </c>
      <c r="AZ45" s="164">
        <v>-34.008499999999998</v>
      </c>
      <c r="BA45" s="164">
        <v>-36.3476</v>
      </c>
      <c r="BB45" s="164">
        <v>-357.85680000000002</v>
      </c>
      <c r="BC45" s="164">
        <v>-22.841699999999999</v>
      </c>
      <c r="BD45" s="164">
        <v>-10.3</v>
      </c>
      <c r="BE45" s="164">
        <v>-10.3</v>
      </c>
      <c r="BF45" s="164">
        <v>79.055199999999999</v>
      </c>
      <c r="BG45" s="164">
        <v>3.5278</v>
      </c>
      <c r="BH45" s="164">
        <v>-5.0301999999999998</v>
      </c>
      <c r="BI45" s="165"/>
      <c r="BJ45" s="164">
        <v>-24.5578</v>
      </c>
      <c r="BK45" s="164">
        <v>9.7908000000000008</v>
      </c>
      <c r="BL45" s="165"/>
      <c r="BM45" s="164">
        <v>2.9819</v>
      </c>
      <c r="BN45" s="164">
        <v>393.87180000000001</v>
      </c>
      <c r="BO45" s="164">
        <v>107.9134</v>
      </c>
      <c r="BP45" s="164">
        <v>107.7608</v>
      </c>
      <c r="BQ45" s="164">
        <v>-338.61419999999998</v>
      </c>
      <c r="BR45" s="164">
        <v>494.22969999999998</v>
      </c>
      <c r="BS45" s="165"/>
      <c r="BT45" s="164">
        <v>-80.7821</v>
      </c>
      <c r="BU45" s="164">
        <v>82.241600000000005</v>
      </c>
      <c r="BV45" s="164">
        <v>100.9432</v>
      </c>
      <c r="BW45" s="164">
        <v>25.85</v>
      </c>
      <c r="BX45" s="164">
        <v>28.24</v>
      </c>
      <c r="BY45" s="164">
        <v>72.459999999999994</v>
      </c>
      <c r="BZ45" s="164">
        <v>83.89</v>
      </c>
      <c r="CA45" s="164">
        <v>-83.718999999999994</v>
      </c>
      <c r="CB45" s="164">
        <v>-83.317099999999996</v>
      </c>
      <c r="CC45" s="164">
        <v>137.36259999999999</v>
      </c>
      <c r="CD45" s="164">
        <v>138.26830000000001</v>
      </c>
      <c r="CE45" s="164">
        <v>20.135400000000001</v>
      </c>
      <c r="CF45" s="164">
        <v>-121.53360000000001</v>
      </c>
      <c r="CG45" s="164">
        <v>-120.9975</v>
      </c>
      <c r="CH45" s="164">
        <v>7.5632000000000001</v>
      </c>
      <c r="CI45" s="165"/>
      <c r="CJ45" s="165"/>
      <c r="CK45" s="165"/>
      <c r="CL45" s="164">
        <v>135.19999999999999</v>
      </c>
      <c r="CM45" s="164">
        <v>123.3</v>
      </c>
      <c r="CN45" s="164">
        <v>-17.66</v>
      </c>
      <c r="CO45" s="164">
        <v>79.693399999999997</v>
      </c>
      <c r="CP45" s="164">
        <v>77.728700000000003</v>
      </c>
      <c r="CQ45" s="164">
        <v>77.038399999999996</v>
      </c>
      <c r="CR45" s="164">
        <v>25.984500000000001</v>
      </c>
      <c r="CS45" s="164">
        <v>26.620899999999999</v>
      </c>
      <c r="CT45" s="164">
        <v>-27.224</v>
      </c>
      <c r="CU45" s="164">
        <v>-50.521900000000002</v>
      </c>
      <c r="CV45" s="164">
        <v>-25.634499999999999</v>
      </c>
      <c r="CW45" s="164">
        <v>15.8241</v>
      </c>
      <c r="CX45" s="164">
        <v>72.86</v>
      </c>
      <c r="CY45" s="164">
        <v>39.96</v>
      </c>
      <c r="CZ45" s="164">
        <v>56.9604</v>
      </c>
      <c r="DA45" s="164">
        <v>53.764299999999999</v>
      </c>
      <c r="DB45" s="165"/>
      <c r="DC45" s="165"/>
      <c r="DD45" s="165"/>
      <c r="DE45" s="165"/>
      <c r="DF45" s="164">
        <v>-87.444699999999997</v>
      </c>
      <c r="DG45" s="165"/>
      <c r="DH45" s="164">
        <v>-55.4876</v>
      </c>
      <c r="DI45" s="164">
        <v>-116.7</v>
      </c>
      <c r="DJ45" s="164">
        <v>-116.1</v>
      </c>
      <c r="DK45" s="164">
        <v>29.693300000000001</v>
      </c>
      <c r="DL45" s="164">
        <v>72.958399999999997</v>
      </c>
      <c r="DM45" s="164">
        <v>68.582999999999998</v>
      </c>
      <c r="DN45" s="164">
        <v>103.72920000000001</v>
      </c>
      <c r="DO45" s="164">
        <v>72.53</v>
      </c>
      <c r="DP45" s="164">
        <v>-7.88</v>
      </c>
      <c r="DQ45" s="164">
        <v>61.240499999999997</v>
      </c>
      <c r="DR45" s="164">
        <v>87.704999999999998</v>
      </c>
      <c r="DS45" s="164">
        <v>-2.39</v>
      </c>
      <c r="DT45" s="164">
        <v>-2.2599999999999998</v>
      </c>
      <c r="DU45" s="164">
        <v>76.97</v>
      </c>
      <c r="DV45" s="164">
        <v>75.48</v>
      </c>
      <c r="DW45" s="164">
        <v>87.854500000000002</v>
      </c>
      <c r="DX45" s="164">
        <v>85.4</v>
      </c>
      <c r="DY45" s="164">
        <v>-64.189300000000003</v>
      </c>
      <c r="DZ45" s="164">
        <v>-63.7455</v>
      </c>
      <c r="EA45" s="164">
        <v>194.42859999999999</v>
      </c>
      <c r="EB45" s="164">
        <v>147.26669999999999</v>
      </c>
      <c r="EC45" s="164">
        <v>142.97059999999999</v>
      </c>
      <c r="ED45" s="164">
        <v>144.40799999999999</v>
      </c>
      <c r="EE45" s="164">
        <v>39.379199999999997</v>
      </c>
      <c r="EF45" s="164">
        <v>12.8696</v>
      </c>
      <c r="EG45" s="164">
        <v>-33.743000000000002</v>
      </c>
      <c r="EH45" s="164">
        <v>350.15839999999997</v>
      </c>
      <c r="EI45" s="164">
        <v>85.435500000000005</v>
      </c>
      <c r="EJ45" s="165"/>
      <c r="EK45" s="164">
        <v>-23.699100000000001</v>
      </c>
      <c r="EL45" s="164">
        <v>-20.6983</v>
      </c>
      <c r="EM45" s="164">
        <v>50.0229</v>
      </c>
      <c r="EN45" s="164">
        <v>-23.590199999999999</v>
      </c>
      <c r="EO45" s="164">
        <v>-22.1525</v>
      </c>
      <c r="EP45" s="164">
        <v>29.231999999999999</v>
      </c>
      <c r="EQ45" s="164">
        <v>-57.375</v>
      </c>
      <c r="ER45" s="164">
        <v>-58.4968</v>
      </c>
      <c r="ES45" s="164">
        <v>27.403199999999998</v>
      </c>
      <c r="ET45" s="165"/>
      <c r="EU45" s="164">
        <v>-13.77</v>
      </c>
      <c r="EV45" s="164">
        <v>0.9</v>
      </c>
      <c r="EW45" s="164">
        <v>14.680099999999999</v>
      </c>
      <c r="EX45" s="164">
        <v>-105.0471</v>
      </c>
      <c r="EY45" s="164">
        <v>-33.425699999999999</v>
      </c>
      <c r="EZ45" s="164">
        <v>-32.305700000000002</v>
      </c>
      <c r="FA45" s="164">
        <v>6.5785</v>
      </c>
      <c r="FB45" s="164">
        <v>-10.6166</v>
      </c>
      <c r="FC45" s="164">
        <v>-21.110600000000002</v>
      </c>
      <c r="FD45" s="164">
        <v>21.270600000000002</v>
      </c>
      <c r="FE45" s="165"/>
      <c r="FF45" s="164">
        <v>20.770900000000001</v>
      </c>
      <c r="FG45" s="164">
        <v>39.139600000000002</v>
      </c>
      <c r="FH45" s="164">
        <v>39.494999999999997</v>
      </c>
      <c r="FI45" s="164">
        <v>38.175899999999999</v>
      </c>
      <c r="FJ45" s="164">
        <v>84.900400000000005</v>
      </c>
      <c r="FK45" s="164">
        <v>84.397999999999996</v>
      </c>
      <c r="FL45" s="164">
        <v>-134.96979999999999</v>
      </c>
      <c r="FM45" s="164">
        <v>66.879000000000005</v>
      </c>
      <c r="FN45" s="164">
        <v>67.261499999999998</v>
      </c>
      <c r="FO45" s="164">
        <v>-105.2072</v>
      </c>
      <c r="FP45" s="164">
        <v>-98.586500000000001</v>
      </c>
      <c r="FQ45" s="164">
        <v>-31.697900000000001</v>
      </c>
      <c r="FR45" s="164">
        <v>-20.399999999999999</v>
      </c>
      <c r="FS45" s="164">
        <v>16.675699999999999</v>
      </c>
      <c r="FT45" s="164">
        <v>1.1624000000000001</v>
      </c>
      <c r="FU45" s="164">
        <v>-10.66</v>
      </c>
      <c r="FV45" s="164">
        <v>13.22</v>
      </c>
      <c r="FW45" s="164">
        <v>-32.383499999999998</v>
      </c>
      <c r="FX45" s="164">
        <v>9.4459</v>
      </c>
      <c r="FY45" s="164">
        <v>-13.654</v>
      </c>
      <c r="FZ45" s="164">
        <v>3.617</v>
      </c>
      <c r="GA45" s="165"/>
      <c r="GB45" s="164">
        <v>39.68</v>
      </c>
      <c r="GC45" s="164">
        <v>101.5527</v>
      </c>
      <c r="GD45" s="164">
        <v>107.0899</v>
      </c>
      <c r="GE45" s="164">
        <v>12.49</v>
      </c>
      <c r="GF45" s="164">
        <v>88.689300000000003</v>
      </c>
      <c r="GG45" s="164">
        <v>11</v>
      </c>
      <c r="GH45" s="164">
        <v>-16.673999999999999</v>
      </c>
      <c r="GI45" s="164">
        <v>4.8036000000000003</v>
      </c>
      <c r="GJ45" s="164">
        <v>5.3208000000000002</v>
      </c>
      <c r="GK45" s="164">
        <v>2.3252999999999999</v>
      </c>
      <c r="GL45" s="165"/>
      <c r="GM45" s="165"/>
      <c r="GN45" s="164">
        <v>-14.423500000000001</v>
      </c>
      <c r="GO45" s="164">
        <v>-36.406599999999997</v>
      </c>
      <c r="GP45" s="164">
        <v>21.416399999999999</v>
      </c>
      <c r="GQ45" s="164">
        <v>37.803199999999997</v>
      </c>
      <c r="GR45" s="164">
        <v>51.684100000000001</v>
      </c>
      <c r="GS45" s="164">
        <v>52.667999999999999</v>
      </c>
      <c r="GT45" s="164">
        <v>-157.36789999999999</v>
      </c>
      <c r="GU45" s="164">
        <v>-29.694600000000001</v>
      </c>
      <c r="GV45" s="164">
        <v>25.847899999999999</v>
      </c>
      <c r="GW45" s="164">
        <v>-55.389800000000001</v>
      </c>
      <c r="GX45" s="164">
        <v>12.275499999999999</v>
      </c>
      <c r="GY45" s="164">
        <v>13.821199999999999</v>
      </c>
      <c r="GZ45" s="164">
        <v>13.397600000000001</v>
      </c>
      <c r="HA45" s="164">
        <v>13.8232</v>
      </c>
      <c r="HB45" s="164">
        <v>133.24180000000001</v>
      </c>
      <c r="HC45" s="164">
        <v>133.88300000000001</v>
      </c>
      <c r="HD45" s="165"/>
      <c r="HE45" s="165"/>
      <c r="HF45" s="164">
        <v>-570.87570000000005</v>
      </c>
      <c r="HG45" s="164">
        <v>574.58249999999998</v>
      </c>
      <c r="HH45" s="164">
        <v>348.92270000000002</v>
      </c>
      <c r="HI45" s="164">
        <v>-128.61580000000001</v>
      </c>
      <c r="HJ45" s="164">
        <v>-126.108</v>
      </c>
      <c r="HK45" s="164">
        <v>-57.505699999999997</v>
      </c>
      <c r="HL45" s="164">
        <v>-48.340600000000002</v>
      </c>
      <c r="HM45" s="164">
        <v>83.163200000000003</v>
      </c>
      <c r="HN45" s="164">
        <v>84.327799999999996</v>
      </c>
      <c r="HO45" s="164">
        <v>-77.401300000000006</v>
      </c>
      <c r="HP45" s="164">
        <v>-76.9893</v>
      </c>
      <c r="HQ45" s="164">
        <v>37.873199999999997</v>
      </c>
      <c r="HR45" s="164">
        <v>37.840200000000003</v>
      </c>
      <c r="HS45" s="164">
        <v>-48.591900000000003</v>
      </c>
      <c r="HT45" s="164">
        <v>-49.086799999999997</v>
      </c>
      <c r="HU45" s="164">
        <v>80.05</v>
      </c>
      <c r="HV45" s="164">
        <v>80.03</v>
      </c>
      <c r="HW45" s="164">
        <v>23.5</v>
      </c>
      <c r="HX45" s="164">
        <v>23.9</v>
      </c>
      <c r="HY45" s="164">
        <v>22.09</v>
      </c>
      <c r="HZ45" s="164">
        <v>40</v>
      </c>
      <c r="IA45" s="164">
        <v>-355.18959999999998</v>
      </c>
      <c r="IB45" s="164">
        <v>107.538</v>
      </c>
      <c r="IC45" s="164">
        <v>109.6159</v>
      </c>
      <c r="ID45" s="164">
        <v>17.3</v>
      </c>
      <c r="IE45" s="164">
        <v>-30.2</v>
      </c>
      <c r="IF45" s="164">
        <v>-36.9</v>
      </c>
      <c r="IG45" s="164">
        <v>-37.200000000000003</v>
      </c>
      <c r="IH45" s="164">
        <v>1.3443000000000001</v>
      </c>
      <c r="II45" s="164">
        <v>1.1073</v>
      </c>
      <c r="IJ45" s="164">
        <v>-345.25979999999998</v>
      </c>
      <c r="IK45" s="164">
        <v>-66.474699999999999</v>
      </c>
      <c r="IL45" s="164">
        <v>447.4982</v>
      </c>
      <c r="IM45" s="164">
        <v>370.02100000000002</v>
      </c>
      <c r="IN45" s="164">
        <v>158.25210000000001</v>
      </c>
      <c r="IO45" s="164">
        <v>-356.75560000000002</v>
      </c>
      <c r="IP45" s="164">
        <v>358.99329999999998</v>
      </c>
      <c r="IQ45" s="164">
        <v>-163.50470000000001</v>
      </c>
      <c r="IR45" s="164">
        <v>-218.6627</v>
      </c>
      <c r="IS45" s="164">
        <v>-352.63310000000001</v>
      </c>
      <c r="IT45" s="164">
        <v>97.052700000000002</v>
      </c>
      <c r="IU45" s="164">
        <v>95.715999999999994</v>
      </c>
      <c r="IV45" s="164">
        <v>167.63140000000001</v>
      </c>
      <c r="IW45" s="164">
        <v>-435.09309999999999</v>
      </c>
      <c r="IX45" s="164">
        <v>223.61850000000001</v>
      </c>
      <c r="IY45" s="164">
        <v>-207.03700000000001</v>
      </c>
      <c r="IZ45" s="164">
        <v>205.96969999999999</v>
      </c>
      <c r="JA45" s="164">
        <v>-12.287000000000001</v>
      </c>
      <c r="JB45" s="165"/>
      <c r="JC45" s="164">
        <v>14.64</v>
      </c>
      <c r="JD45" s="164">
        <v>6.008</v>
      </c>
      <c r="JE45" s="164">
        <v>6.0039999999999996</v>
      </c>
      <c r="JF45" s="164">
        <v>-14.48</v>
      </c>
      <c r="JG45" s="164">
        <v>-4.4000000000000004</v>
      </c>
      <c r="JH45" s="165"/>
      <c r="JI45" s="164">
        <v>4.6311</v>
      </c>
      <c r="JJ45" s="164">
        <v>-24.022300000000001</v>
      </c>
      <c r="JK45" s="164">
        <v>-31.847100000000001</v>
      </c>
      <c r="JL45" s="164">
        <v>25</v>
      </c>
      <c r="JM45" s="164">
        <v>55.771999999999998</v>
      </c>
      <c r="JN45" s="164">
        <v>55.243000000000002</v>
      </c>
      <c r="JO45" s="164">
        <v>0</v>
      </c>
      <c r="JP45" s="164">
        <v>0</v>
      </c>
      <c r="JQ45" s="164">
        <v>54.0291</v>
      </c>
      <c r="JR45" s="164">
        <v>52.446599999999997</v>
      </c>
      <c r="JS45" s="164">
        <v>52.635399999999997</v>
      </c>
      <c r="JT45" s="165"/>
      <c r="JU45" s="164">
        <v>30.2</v>
      </c>
      <c r="JV45" s="164">
        <v>11.7766</v>
      </c>
      <c r="JW45" s="164">
        <v>8.7799999999999994</v>
      </c>
      <c r="JX45" s="165"/>
      <c r="JY45" s="164">
        <v>-49.480899999999998</v>
      </c>
      <c r="JZ45" s="164">
        <v>79.903099999999995</v>
      </c>
      <c r="KA45" s="164">
        <v>59.774999999999999</v>
      </c>
      <c r="KB45" s="164">
        <v>-49.826500000000003</v>
      </c>
      <c r="KC45" s="164">
        <v>-79.307900000000004</v>
      </c>
      <c r="KD45" s="164">
        <v>48.051400000000001</v>
      </c>
      <c r="KE45" s="164">
        <v>29.969200000000001</v>
      </c>
      <c r="KF45" s="164">
        <v>-41.1</v>
      </c>
      <c r="KG45" s="164">
        <v>40.9</v>
      </c>
      <c r="KH45" s="164">
        <v>-219.27539999999999</v>
      </c>
      <c r="KI45" s="164">
        <v>283.3963</v>
      </c>
    </row>
    <row r="46" spans="1:295" ht="18" customHeight="1" x14ac:dyDescent="0.3">
      <c r="A46" s="161" t="s">
        <v>60</v>
      </c>
      <c r="B46" s="161" t="s">
        <v>818</v>
      </c>
      <c r="C46" s="164">
        <v>0</v>
      </c>
      <c r="D46" s="164">
        <v>20.748999999999999</v>
      </c>
      <c r="E46" s="164">
        <v>-29.044</v>
      </c>
      <c r="F46" s="164">
        <v>-31.34</v>
      </c>
      <c r="G46" s="164">
        <v>39.339500000000001</v>
      </c>
      <c r="H46" s="165"/>
      <c r="I46" s="164">
        <v>57.479700000000001</v>
      </c>
      <c r="J46" s="164">
        <v>-108.85169999999999</v>
      </c>
      <c r="K46" s="164">
        <v>70.224800000000002</v>
      </c>
      <c r="L46" s="164">
        <v>35.430900000000001</v>
      </c>
      <c r="M46" s="164">
        <v>35.377299999999998</v>
      </c>
      <c r="N46" s="164">
        <v>-2.2200000000000002</v>
      </c>
      <c r="O46" s="164">
        <v>-73.662000000000006</v>
      </c>
      <c r="P46" s="164">
        <v>66</v>
      </c>
      <c r="Q46" s="164">
        <v>19.044</v>
      </c>
      <c r="R46" s="164">
        <v>-63.8</v>
      </c>
      <c r="S46" s="164">
        <v>12.348800000000001</v>
      </c>
      <c r="T46" s="164">
        <v>65.618600000000001</v>
      </c>
      <c r="U46" s="164">
        <v>18.583500000000001</v>
      </c>
      <c r="V46" s="164">
        <v>18.855499999999999</v>
      </c>
      <c r="W46" s="164">
        <v>31.702000000000002</v>
      </c>
      <c r="X46" s="164">
        <v>13.811199999999999</v>
      </c>
      <c r="Y46" s="164">
        <v>0.39240000000000003</v>
      </c>
      <c r="Z46" s="164">
        <v>7.9165999999999999</v>
      </c>
      <c r="AA46" s="165"/>
      <c r="AB46" s="165"/>
      <c r="AC46" s="164">
        <v>-84.21</v>
      </c>
      <c r="AD46" s="164">
        <v>-83.72</v>
      </c>
      <c r="AE46" s="165"/>
      <c r="AF46" s="164">
        <v>2.2200000000000002</v>
      </c>
      <c r="AG46" s="164">
        <v>72.599999999999994</v>
      </c>
      <c r="AH46" s="164">
        <v>11.842000000000001</v>
      </c>
      <c r="AI46" s="164">
        <v>0.20899999999999999</v>
      </c>
      <c r="AJ46" s="165">
        <v>0</v>
      </c>
      <c r="AK46" s="164">
        <v>-67.73</v>
      </c>
      <c r="AL46" s="164">
        <v>-77.75</v>
      </c>
      <c r="AM46" s="164">
        <v>68.42</v>
      </c>
      <c r="AN46" s="164">
        <v>68.430000000000007</v>
      </c>
      <c r="AO46" s="164">
        <v>12.050800000000001</v>
      </c>
      <c r="AP46" s="164">
        <v>10.0664</v>
      </c>
      <c r="AQ46" s="164">
        <v>80.396199999999993</v>
      </c>
      <c r="AR46" s="164">
        <v>82.731999999999999</v>
      </c>
      <c r="AS46" s="164">
        <v>36.258600000000001</v>
      </c>
      <c r="AT46" s="164">
        <v>-82.4255</v>
      </c>
      <c r="AU46" s="165">
        <v>0</v>
      </c>
      <c r="AV46" s="164">
        <v>6.6430999999999996</v>
      </c>
      <c r="AW46" s="164">
        <v>6.7545999999999999</v>
      </c>
      <c r="AX46" s="164">
        <v>80.025800000000004</v>
      </c>
      <c r="AY46" s="164">
        <v>81.389300000000006</v>
      </c>
      <c r="AZ46" s="164">
        <v>-29.499300000000002</v>
      </c>
      <c r="BA46" s="164">
        <v>-32.862900000000003</v>
      </c>
      <c r="BB46" s="164">
        <v>-423.10860000000002</v>
      </c>
      <c r="BC46" s="164">
        <v>-23.5794</v>
      </c>
      <c r="BD46" s="164">
        <v>-10.5</v>
      </c>
      <c r="BE46" s="164">
        <v>-10.3</v>
      </c>
      <c r="BF46" s="164">
        <v>89.573599999999999</v>
      </c>
      <c r="BG46" s="164">
        <v>3.5838000000000001</v>
      </c>
      <c r="BH46" s="164">
        <v>-5.7012999999999998</v>
      </c>
      <c r="BI46" s="165"/>
      <c r="BJ46" s="164">
        <v>-35.041899999999998</v>
      </c>
      <c r="BK46" s="164">
        <v>10.083299999999999</v>
      </c>
      <c r="BL46" s="164">
        <v>4.0037000000000003</v>
      </c>
      <c r="BM46" s="164">
        <v>3.9377</v>
      </c>
      <c r="BN46" s="164">
        <v>457.47230000000002</v>
      </c>
      <c r="BO46" s="164">
        <v>98.757900000000006</v>
      </c>
      <c r="BP46" s="164">
        <v>99.063000000000002</v>
      </c>
      <c r="BQ46" s="164">
        <v>-337.74329999999998</v>
      </c>
      <c r="BR46" s="164">
        <v>538.15170000000001</v>
      </c>
      <c r="BS46" s="165"/>
      <c r="BT46" s="164">
        <v>-118.4293</v>
      </c>
      <c r="BU46" s="164">
        <v>120.23650000000001</v>
      </c>
      <c r="BV46" s="164">
        <v>103.1187</v>
      </c>
      <c r="BW46" s="164">
        <v>27.57</v>
      </c>
      <c r="BX46" s="164">
        <v>33.159999999999997</v>
      </c>
      <c r="BY46" s="164">
        <v>75.56</v>
      </c>
      <c r="BZ46" s="164">
        <v>82.01</v>
      </c>
      <c r="CA46" s="164">
        <v>-71.260999999999996</v>
      </c>
      <c r="CB46" s="164">
        <v>-71.126999999999995</v>
      </c>
      <c r="CC46" s="164">
        <v>133.5273</v>
      </c>
      <c r="CD46" s="164">
        <v>133.93450000000001</v>
      </c>
      <c r="CE46" s="164">
        <v>15.053699999999999</v>
      </c>
      <c r="CF46" s="164">
        <v>-160.53030000000001</v>
      </c>
      <c r="CG46" s="164">
        <v>-158.49459999999999</v>
      </c>
      <c r="CH46" s="164">
        <v>6.7888000000000002</v>
      </c>
      <c r="CI46" s="165"/>
      <c r="CJ46" s="165"/>
      <c r="CK46" s="165"/>
      <c r="CL46" s="164">
        <v>150.6</v>
      </c>
      <c r="CM46" s="164">
        <v>135.5</v>
      </c>
      <c r="CN46" s="164">
        <v>-18.25</v>
      </c>
      <c r="CO46" s="164">
        <v>69.900700000000001</v>
      </c>
      <c r="CP46" s="164">
        <v>68.213200000000001</v>
      </c>
      <c r="CQ46" s="164">
        <v>67.600200000000001</v>
      </c>
      <c r="CR46" s="164">
        <v>7.5548999999999999</v>
      </c>
      <c r="CS46" s="164">
        <v>7.7481999999999998</v>
      </c>
      <c r="CT46" s="164">
        <v>-18.065100000000001</v>
      </c>
      <c r="CU46" s="164">
        <v>-43.117100000000001</v>
      </c>
      <c r="CV46" s="164">
        <v>-16.023299999999999</v>
      </c>
      <c r="CW46" s="164">
        <v>18.4923</v>
      </c>
      <c r="CX46" s="164">
        <v>78.180000000000007</v>
      </c>
      <c r="CY46" s="164">
        <v>42.35</v>
      </c>
      <c r="CZ46" s="164">
        <v>59.7729</v>
      </c>
      <c r="DA46" s="164">
        <v>56.840499999999999</v>
      </c>
      <c r="DB46" s="164">
        <v>0</v>
      </c>
      <c r="DC46" s="165"/>
      <c r="DD46" s="165"/>
      <c r="DE46" s="165"/>
      <c r="DF46" s="164">
        <v>-75.2376</v>
      </c>
      <c r="DG46" s="165"/>
      <c r="DH46" s="164">
        <v>-58.802300000000002</v>
      </c>
      <c r="DI46" s="164">
        <v>-115.1</v>
      </c>
      <c r="DJ46" s="164">
        <v>-113.4</v>
      </c>
      <c r="DK46" s="165"/>
      <c r="DL46" s="164">
        <v>73.837299999999999</v>
      </c>
      <c r="DM46" s="164">
        <v>74.218800000000002</v>
      </c>
      <c r="DN46" s="165"/>
      <c r="DO46" s="164">
        <v>73.27</v>
      </c>
      <c r="DP46" s="164">
        <v>-8.91</v>
      </c>
      <c r="DQ46" s="164">
        <v>64.603999999999999</v>
      </c>
      <c r="DR46" s="164">
        <v>75.404300000000006</v>
      </c>
      <c r="DS46" s="164">
        <v>-1.48</v>
      </c>
      <c r="DT46" s="164">
        <v>-1.44</v>
      </c>
      <c r="DU46" s="164">
        <v>80.599999999999994</v>
      </c>
      <c r="DV46" s="164">
        <v>79.959999999999994</v>
      </c>
      <c r="DW46" s="164">
        <v>75.927300000000002</v>
      </c>
      <c r="DX46" s="164">
        <v>73.454499999999996</v>
      </c>
      <c r="DY46" s="164">
        <v>-61.148200000000003</v>
      </c>
      <c r="DZ46" s="164">
        <v>-59.072699999999998</v>
      </c>
      <c r="EA46" s="164">
        <v>199.0891</v>
      </c>
      <c r="EB46" s="164">
        <v>151.44890000000001</v>
      </c>
      <c r="EC46" s="164">
        <v>145.46610000000001</v>
      </c>
      <c r="ED46" s="164">
        <v>146.72970000000001</v>
      </c>
      <c r="EE46" s="164">
        <v>44.340400000000002</v>
      </c>
      <c r="EF46" s="164">
        <v>14.8127</v>
      </c>
      <c r="EG46" s="164">
        <v>-37.216000000000001</v>
      </c>
      <c r="EH46" s="164">
        <v>344.6497</v>
      </c>
      <c r="EI46" s="164">
        <v>114.83969999999999</v>
      </c>
      <c r="EJ46" s="165"/>
      <c r="EK46" s="164">
        <v>-24.7544</v>
      </c>
      <c r="EL46" s="164">
        <v>-21.734400000000001</v>
      </c>
      <c r="EM46" s="164">
        <v>50.736600000000003</v>
      </c>
      <c r="EN46" s="164">
        <v>-29.882999999999999</v>
      </c>
      <c r="EO46" s="164">
        <v>-28.241299999999999</v>
      </c>
      <c r="EP46" s="164">
        <v>29.231999999999999</v>
      </c>
      <c r="EQ46" s="164">
        <v>-52.721200000000003</v>
      </c>
      <c r="ER46" s="164">
        <v>-53.701500000000003</v>
      </c>
      <c r="ES46" s="164">
        <v>27.625800000000002</v>
      </c>
      <c r="ET46" s="165"/>
      <c r="EU46" s="164">
        <v>-15.18</v>
      </c>
      <c r="EV46" s="165"/>
      <c r="EW46" s="164">
        <v>16.378599999999999</v>
      </c>
      <c r="EX46" s="164">
        <v>-124.8111</v>
      </c>
      <c r="EY46" s="164">
        <v>-33.875799999999998</v>
      </c>
      <c r="EZ46" s="164">
        <v>-33.3307</v>
      </c>
      <c r="FA46" s="164">
        <v>6.1543999999999999</v>
      </c>
      <c r="FB46" s="164">
        <v>-13.0768</v>
      </c>
      <c r="FC46" s="164">
        <v>-18.661000000000001</v>
      </c>
      <c r="FD46" s="164">
        <v>21.586400000000001</v>
      </c>
      <c r="FE46" s="165"/>
      <c r="FF46" s="164">
        <v>21.1511</v>
      </c>
      <c r="FG46" s="164">
        <v>38.8491</v>
      </c>
      <c r="FH46" s="164">
        <v>39.517699999999998</v>
      </c>
      <c r="FI46" s="164">
        <v>37.740900000000003</v>
      </c>
      <c r="FJ46" s="164">
        <v>72.508600000000001</v>
      </c>
      <c r="FK46" s="164">
        <v>72.173699999999997</v>
      </c>
      <c r="FL46" s="164">
        <v>-119.2289</v>
      </c>
      <c r="FM46" s="164">
        <v>62.322699999999998</v>
      </c>
      <c r="FN46" s="164">
        <v>62.612000000000002</v>
      </c>
      <c r="FO46" s="164">
        <v>-94.894499999999994</v>
      </c>
      <c r="FP46" s="164">
        <v>-89.340100000000007</v>
      </c>
      <c r="FQ46" s="164">
        <v>-27.7501</v>
      </c>
      <c r="FR46" s="164">
        <v>-15.41</v>
      </c>
      <c r="FS46" s="164">
        <v>16.888100000000001</v>
      </c>
      <c r="FT46" s="164">
        <v>1.5384</v>
      </c>
      <c r="FU46" s="164">
        <v>-10.81</v>
      </c>
      <c r="FV46" s="164">
        <v>12.78</v>
      </c>
      <c r="FW46" s="164">
        <v>-28.1328</v>
      </c>
      <c r="FX46" s="165"/>
      <c r="FY46" s="164">
        <v>-12.821</v>
      </c>
      <c r="FZ46" s="164">
        <v>4.1760000000000002</v>
      </c>
      <c r="GA46" s="165"/>
      <c r="GB46" s="164">
        <v>42.54</v>
      </c>
      <c r="GC46" s="164">
        <v>89.939800000000005</v>
      </c>
      <c r="GD46" s="164">
        <v>96.471699999999998</v>
      </c>
      <c r="GE46" s="164">
        <v>13.61</v>
      </c>
      <c r="GF46" s="164">
        <v>90.639799999999994</v>
      </c>
      <c r="GG46" s="164">
        <v>10.3</v>
      </c>
      <c r="GH46" s="164">
        <v>-19.955400000000001</v>
      </c>
      <c r="GI46" s="164">
        <v>3.5268999999999999</v>
      </c>
      <c r="GJ46" s="164">
        <v>4.0145</v>
      </c>
      <c r="GK46" s="164">
        <v>2.8043999999999998</v>
      </c>
      <c r="GL46" s="165"/>
      <c r="GM46" s="165"/>
      <c r="GN46" s="164">
        <v>-14.1472</v>
      </c>
      <c r="GO46" s="164">
        <v>-43.513199999999998</v>
      </c>
      <c r="GP46" s="164">
        <v>20.886900000000001</v>
      </c>
      <c r="GQ46" s="164">
        <v>45.548299999999998</v>
      </c>
      <c r="GR46" s="164">
        <v>52.611699999999999</v>
      </c>
      <c r="GS46" s="164">
        <v>54.400300000000001</v>
      </c>
      <c r="GT46" s="164">
        <v>-165.28020000000001</v>
      </c>
      <c r="GU46" s="164">
        <v>-32.424199999999999</v>
      </c>
      <c r="GV46" s="164">
        <v>30.432600000000001</v>
      </c>
      <c r="GW46" s="164">
        <v>-64.297399999999996</v>
      </c>
      <c r="GX46" s="164">
        <v>12.041700000000001</v>
      </c>
      <c r="GY46" s="164">
        <v>15.931900000000001</v>
      </c>
      <c r="GZ46" s="164">
        <v>15.4648</v>
      </c>
      <c r="HA46" s="164">
        <v>14.6861</v>
      </c>
      <c r="HB46" s="164">
        <v>136.55199999999999</v>
      </c>
      <c r="HC46" s="164">
        <v>137.82550000000001</v>
      </c>
      <c r="HD46" s="165"/>
      <c r="HE46" s="164">
        <v>-280.21749999999997</v>
      </c>
      <c r="HF46" s="164">
        <v>-577.24220000000003</v>
      </c>
      <c r="HG46" s="164">
        <v>580.6309</v>
      </c>
      <c r="HH46" s="164">
        <v>370.24439999999998</v>
      </c>
      <c r="HI46" s="164">
        <v>-131.71180000000001</v>
      </c>
      <c r="HJ46" s="164">
        <v>-129.4752</v>
      </c>
      <c r="HK46" s="164">
        <v>-55.0929</v>
      </c>
      <c r="HL46" s="164">
        <v>-44.684399999999997</v>
      </c>
      <c r="HM46" s="164">
        <v>79.059700000000007</v>
      </c>
      <c r="HN46" s="164">
        <v>80.952399999999997</v>
      </c>
      <c r="HO46" s="164">
        <v>-88.625</v>
      </c>
      <c r="HP46" s="164">
        <v>-86.034800000000004</v>
      </c>
      <c r="HQ46" s="164">
        <v>37.060200000000002</v>
      </c>
      <c r="HR46" s="164">
        <v>36.994300000000003</v>
      </c>
      <c r="HS46" s="164">
        <v>-57.173299999999998</v>
      </c>
      <c r="HT46" s="164">
        <v>-56.653799999999997</v>
      </c>
      <c r="HU46" s="164">
        <v>82.06</v>
      </c>
      <c r="HV46" s="164">
        <v>80.33</v>
      </c>
      <c r="HW46" s="164">
        <v>22.5</v>
      </c>
      <c r="HX46" s="164">
        <v>22.3</v>
      </c>
      <c r="HY46" s="165"/>
      <c r="HZ46" s="164">
        <v>45.2</v>
      </c>
      <c r="IA46" s="164">
        <v>-359.28059999999999</v>
      </c>
      <c r="IB46" s="164">
        <v>108.2304</v>
      </c>
      <c r="IC46" s="164">
        <v>109.37430000000001</v>
      </c>
      <c r="ID46" s="164">
        <v>19.100000000000001</v>
      </c>
      <c r="IE46" s="164">
        <v>-29.3</v>
      </c>
      <c r="IF46" s="164">
        <v>-37</v>
      </c>
      <c r="IG46" s="164">
        <v>-37.299999999999997</v>
      </c>
      <c r="IH46" s="164">
        <v>1.6955</v>
      </c>
      <c r="II46" s="164">
        <v>1.4977</v>
      </c>
      <c r="IJ46" s="164">
        <v>-365.18990000000002</v>
      </c>
      <c r="IK46" s="164">
        <v>-88.064499999999995</v>
      </c>
      <c r="IL46" s="164">
        <v>463.4545</v>
      </c>
      <c r="IM46" s="164">
        <v>379.54199999999997</v>
      </c>
      <c r="IN46" s="164">
        <v>151.345</v>
      </c>
      <c r="IO46" s="164">
        <v>-371.34390000000002</v>
      </c>
      <c r="IP46" s="164">
        <v>371.96260000000001</v>
      </c>
      <c r="IQ46" s="164">
        <v>-169.68299999999999</v>
      </c>
      <c r="IR46" s="164">
        <v>-227.9512</v>
      </c>
      <c r="IS46" s="164">
        <v>-368.0258</v>
      </c>
      <c r="IT46" s="164">
        <v>94.903300000000002</v>
      </c>
      <c r="IU46" s="164">
        <v>93.582899999999995</v>
      </c>
      <c r="IV46" s="164">
        <v>170.78440000000001</v>
      </c>
      <c r="IW46" s="164">
        <v>-448.67290000000003</v>
      </c>
      <c r="IX46" s="164">
        <v>232.18780000000001</v>
      </c>
      <c r="IY46" s="164">
        <v>-216.5797</v>
      </c>
      <c r="IZ46" s="164">
        <v>216.31229999999999</v>
      </c>
      <c r="JA46" s="164">
        <v>-11.2845</v>
      </c>
      <c r="JB46" s="165"/>
      <c r="JC46" s="164">
        <v>14.4</v>
      </c>
      <c r="JD46" s="164">
        <v>5.6349999999999998</v>
      </c>
      <c r="JE46" s="164">
        <v>5.6239999999999997</v>
      </c>
      <c r="JF46" s="164">
        <v>-14.24</v>
      </c>
      <c r="JG46" s="164">
        <v>-6</v>
      </c>
      <c r="JH46" s="165"/>
      <c r="JI46" s="164">
        <v>6.4164000000000003</v>
      </c>
      <c r="JJ46" s="164">
        <v>-21.327500000000001</v>
      </c>
      <c r="JK46" s="164">
        <v>-31.554099999999998</v>
      </c>
      <c r="JL46" s="164">
        <v>20.9</v>
      </c>
      <c r="JM46" s="164">
        <v>51.088999999999999</v>
      </c>
      <c r="JN46" s="164">
        <v>50.636000000000003</v>
      </c>
      <c r="JO46" s="165"/>
      <c r="JP46" s="165"/>
      <c r="JQ46" s="164">
        <v>51.377800000000001</v>
      </c>
      <c r="JR46" s="164">
        <v>53.048299999999998</v>
      </c>
      <c r="JS46" s="164">
        <v>52.872100000000003</v>
      </c>
      <c r="JT46" s="165"/>
      <c r="JU46" s="164">
        <v>29.4</v>
      </c>
      <c r="JV46" s="164">
        <v>11.705399999999999</v>
      </c>
      <c r="JW46" s="164">
        <v>10.35</v>
      </c>
      <c r="JX46" s="165"/>
      <c r="JY46" s="164">
        <v>-44.009799999999998</v>
      </c>
      <c r="JZ46" s="164">
        <v>81.345799999999997</v>
      </c>
      <c r="KA46" s="164">
        <v>56.572699999999998</v>
      </c>
      <c r="KB46" s="164">
        <v>-43.866599999999998</v>
      </c>
      <c r="KC46" s="164">
        <v>-79.101900000000001</v>
      </c>
      <c r="KD46" s="164">
        <v>44.085999999999999</v>
      </c>
      <c r="KE46" s="164">
        <v>34.486400000000003</v>
      </c>
      <c r="KF46" s="164">
        <v>-39.700000000000003</v>
      </c>
      <c r="KG46" s="164">
        <v>39.6</v>
      </c>
      <c r="KH46" s="164">
        <v>-197.6728</v>
      </c>
      <c r="KI46" s="164">
        <v>262.70069999999998</v>
      </c>
    </row>
    <row r="47" spans="1:295" ht="18" customHeight="1" x14ac:dyDescent="0.3">
      <c r="A47" s="161" t="s">
        <v>60</v>
      </c>
      <c r="B47" s="161" t="s">
        <v>819</v>
      </c>
      <c r="C47" s="164">
        <v>0</v>
      </c>
      <c r="D47" s="164">
        <v>21.209499999999998</v>
      </c>
      <c r="E47" s="164">
        <v>-32.238900000000001</v>
      </c>
      <c r="F47" s="164">
        <v>-31.0855</v>
      </c>
      <c r="G47" s="164">
        <v>42.037199999999999</v>
      </c>
      <c r="H47" s="165"/>
      <c r="I47" s="164">
        <v>57.9938</v>
      </c>
      <c r="J47" s="164">
        <v>-45.118400000000001</v>
      </c>
      <c r="K47" s="164">
        <v>70.614999999999995</v>
      </c>
      <c r="L47" s="164">
        <v>35.726900000000001</v>
      </c>
      <c r="M47" s="164">
        <v>35.506500000000003</v>
      </c>
      <c r="N47" s="164">
        <v>11.1</v>
      </c>
      <c r="O47" s="164">
        <v>-75.599999999999994</v>
      </c>
      <c r="P47" s="164">
        <v>66</v>
      </c>
      <c r="Q47" s="164">
        <v>19.872</v>
      </c>
      <c r="R47" s="165"/>
      <c r="S47" s="164">
        <v>12.263400000000001</v>
      </c>
      <c r="T47" s="164">
        <v>16.924800000000001</v>
      </c>
      <c r="U47" s="164">
        <v>19.479700000000001</v>
      </c>
      <c r="V47" s="164">
        <v>19.653600000000001</v>
      </c>
      <c r="W47" s="164">
        <v>32.907800000000002</v>
      </c>
      <c r="X47" s="164">
        <v>13.5985</v>
      </c>
      <c r="Y47" s="164">
        <v>0.3846</v>
      </c>
      <c r="Z47" s="164">
        <v>8.0260999999999996</v>
      </c>
      <c r="AA47" s="165"/>
      <c r="AB47" s="165"/>
      <c r="AC47" s="164">
        <v>-75.78</v>
      </c>
      <c r="AD47" s="164">
        <v>-75.98</v>
      </c>
      <c r="AE47" s="165"/>
      <c r="AF47" s="164">
        <v>-11.1</v>
      </c>
      <c r="AG47" s="164">
        <v>74.8</v>
      </c>
      <c r="AH47" s="164">
        <v>12.811999999999999</v>
      </c>
      <c r="AI47" s="164">
        <v>0.215</v>
      </c>
      <c r="AJ47" s="165">
        <v>0</v>
      </c>
      <c r="AK47" s="164">
        <v>-56.23</v>
      </c>
      <c r="AL47" s="164">
        <v>-84.16</v>
      </c>
      <c r="AM47" s="164">
        <v>56.54</v>
      </c>
      <c r="AN47" s="164">
        <v>56.41</v>
      </c>
      <c r="AO47" s="164">
        <v>12.9991</v>
      </c>
      <c r="AP47" s="164">
        <v>9.3872</v>
      </c>
      <c r="AQ47" s="164">
        <v>83.076400000000007</v>
      </c>
      <c r="AR47" s="164">
        <v>86.262500000000003</v>
      </c>
      <c r="AS47" s="164">
        <v>26.587700000000002</v>
      </c>
      <c r="AT47" s="164">
        <v>-62.455100000000002</v>
      </c>
      <c r="AU47" s="165">
        <v>0</v>
      </c>
      <c r="AV47" s="164">
        <v>3.6642000000000001</v>
      </c>
      <c r="AW47" s="164">
        <v>3.5333999999999999</v>
      </c>
      <c r="AX47" s="164">
        <v>70.622699999999995</v>
      </c>
      <c r="AY47" s="164">
        <v>72.218299999999999</v>
      </c>
      <c r="AZ47" s="164">
        <v>-26.533999999999999</v>
      </c>
      <c r="BA47" s="164">
        <v>-28.9072</v>
      </c>
      <c r="BB47" s="164">
        <v>-352.19060000000002</v>
      </c>
      <c r="BC47" s="164">
        <v>-19.771999999999998</v>
      </c>
      <c r="BD47" s="164">
        <v>-6.4</v>
      </c>
      <c r="BE47" s="164">
        <v>-6.3</v>
      </c>
      <c r="BF47" s="164">
        <v>67.679900000000004</v>
      </c>
      <c r="BG47" s="164">
        <v>3.5017999999999998</v>
      </c>
      <c r="BH47" s="164">
        <v>-6.6220999999999997</v>
      </c>
      <c r="BI47" s="165"/>
      <c r="BJ47" s="164">
        <v>-22.4085</v>
      </c>
      <c r="BK47" s="164">
        <v>11.9734</v>
      </c>
      <c r="BL47" s="164">
        <v>6.4730999999999996</v>
      </c>
      <c r="BM47" s="164">
        <v>4.4082999999999997</v>
      </c>
      <c r="BN47" s="164">
        <v>386.05900000000003</v>
      </c>
      <c r="BO47" s="164">
        <v>136.26509999999999</v>
      </c>
      <c r="BP47" s="164">
        <v>136.143</v>
      </c>
      <c r="BQ47" s="164">
        <v>-394.93200000000002</v>
      </c>
      <c r="BR47" s="164">
        <v>514.43790000000001</v>
      </c>
      <c r="BS47" s="165"/>
      <c r="BT47" s="164">
        <v>-49.005899999999997</v>
      </c>
      <c r="BU47" s="164">
        <v>50.752600000000001</v>
      </c>
      <c r="BV47" s="164">
        <v>111.3918</v>
      </c>
      <c r="BW47" s="164">
        <v>30.56</v>
      </c>
      <c r="BX47" s="164">
        <v>38.61</v>
      </c>
      <c r="BY47" s="164">
        <v>79.739999999999995</v>
      </c>
      <c r="BZ47" s="164">
        <v>87.26</v>
      </c>
      <c r="CA47" s="164">
        <v>-74.609899999999996</v>
      </c>
      <c r="CB47" s="164">
        <v>-74.743899999999996</v>
      </c>
      <c r="CC47" s="164">
        <v>127.5981</v>
      </c>
      <c r="CD47" s="164">
        <v>127.92310000000001</v>
      </c>
      <c r="CE47" s="164">
        <v>17.725999999999999</v>
      </c>
      <c r="CF47" s="164">
        <v>-156.4032</v>
      </c>
      <c r="CG47" s="164">
        <v>-154.00190000000001</v>
      </c>
      <c r="CH47" s="164">
        <v>9.1407000000000007</v>
      </c>
      <c r="CI47" s="164">
        <v>0</v>
      </c>
      <c r="CJ47" s="165"/>
      <c r="CK47" s="165"/>
      <c r="CL47" s="164">
        <v>148.5</v>
      </c>
      <c r="CM47" s="164">
        <v>133.69999999999999</v>
      </c>
      <c r="CN47" s="164">
        <v>-18.600000000000001</v>
      </c>
      <c r="CO47" s="164">
        <v>74.388499999999993</v>
      </c>
      <c r="CP47" s="164">
        <v>71.943200000000004</v>
      </c>
      <c r="CQ47" s="164">
        <v>71.932000000000002</v>
      </c>
      <c r="CR47" s="164">
        <v>20.6127</v>
      </c>
      <c r="CS47" s="164">
        <v>21.021999999999998</v>
      </c>
      <c r="CT47" s="164">
        <v>-13.621</v>
      </c>
      <c r="CU47" s="164">
        <v>-67.209199999999996</v>
      </c>
      <c r="CV47" s="164">
        <v>-8.6449999999999996</v>
      </c>
      <c r="CW47" s="164">
        <v>19.667899999999999</v>
      </c>
      <c r="CX47" s="164">
        <v>81.94</v>
      </c>
      <c r="CY47" s="164">
        <v>43.84</v>
      </c>
      <c r="CZ47" s="164">
        <v>59.069800000000001</v>
      </c>
      <c r="DA47" s="164">
        <v>56.254600000000003</v>
      </c>
      <c r="DB47" s="164">
        <v>0</v>
      </c>
      <c r="DC47" s="165"/>
      <c r="DD47" s="165"/>
      <c r="DE47" s="165"/>
      <c r="DF47" s="164">
        <v>-113.3456</v>
      </c>
      <c r="DG47" s="165"/>
      <c r="DH47" s="164">
        <v>-59.483899999999998</v>
      </c>
      <c r="DI47" s="164">
        <v>-126.3</v>
      </c>
      <c r="DJ47" s="164">
        <v>-125.3</v>
      </c>
      <c r="DK47" s="164">
        <v>29.352699999999999</v>
      </c>
      <c r="DL47" s="164">
        <v>73.837299999999999</v>
      </c>
      <c r="DM47" s="164">
        <v>79.854500000000002</v>
      </c>
      <c r="DN47" s="165"/>
      <c r="DO47" s="165"/>
      <c r="DP47" s="164">
        <v>-10.34</v>
      </c>
      <c r="DQ47" s="164">
        <v>66.805000000000007</v>
      </c>
      <c r="DR47" s="164">
        <v>112.55889999999999</v>
      </c>
      <c r="DS47" s="164">
        <v>-0.96</v>
      </c>
      <c r="DT47" s="164">
        <v>-0.94</v>
      </c>
      <c r="DU47" s="164">
        <v>81.63</v>
      </c>
      <c r="DV47" s="164">
        <v>77.55</v>
      </c>
      <c r="DW47" s="164">
        <v>113.4545</v>
      </c>
      <c r="DX47" s="164">
        <v>110.6909</v>
      </c>
      <c r="DY47" s="164">
        <v>-48.665100000000002</v>
      </c>
      <c r="DZ47" s="164">
        <v>-47.145499999999998</v>
      </c>
      <c r="EA47" s="164">
        <v>226.89920000000001</v>
      </c>
      <c r="EB47" s="164">
        <v>177.51300000000001</v>
      </c>
      <c r="EC47" s="164">
        <v>171.41569999999999</v>
      </c>
      <c r="ED47" s="164">
        <v>164.59280000000001</v>
      </c>
      <c r="EE47" s="164">
        <v>50.226799999999997</v>
      </c>
      <c r="EF47" s="164">
        <v>19.712900000000001</v>
      </c>
      <c r="EG47" s="164">
        <v>-38.04</v>
      </c>
      <c r="EH47" s="164">
        <v>403.99200000000002</v>
      </c>
      <c r="EI47" s="164">
        <v>148.69820000000001</v>
      </c>
      <c r="EJ47" s="165"/>
      <c r="EK47" s="164">
        <v>-15.8576</v>
      </c>
      <c r="EL47" s="164">
        <v>-12.3468</v>
      </c>
      <c r="EM47" s="164">
        <v>49.045499999999997</v>
      </c>
      <c r="EN47" s="164">
        <v>-23.910499999999999</v>
      </c>
      <c r="EO47" s="164">
        <v>-22.632100000000001</v>
      </c>
      <c r="EP47" s="164">
        <v>30.768000000000001</v>
      </c>
      <c r="EQ47" s="164">
        <v>-45.298699999999997</v>
      </c>
      <c r="ER47" s="164">
        <v>-46.233699999999999</v>
      </c>
      <c r="ES47" s="164">
        <v>24.921800000000001</v>
      </c>
      <c r="ET47" s="165"/>
      <c r="EU47" s="164">
        <v>-15.07</v>
      </c>
      <c r="EV47" s="165"/>
      <c r="EW47" s="164">
        <v>16.7682</v>
      </c>
      <c r="EX47" s="164">
        <v>-115.041</v>
      </c>
      <c r="EY47" s="164">
        <v>-35.575600000000001</v>
      </c>
      <c r="EZ47" s="164">
        <v>-34.469000000000001</v>
      </c>
      <c r="FA47" s="164">
        <v>6.3468</v>
      </c>
      <c r="FB47" s="164">
        <v>-17.101099999999999</v>
      </c>
      <c r="FC47" s="164">
        <v>-15.085100000000001</v>
      </c>
      <c r="FD47" s="164">
        <v>22.311199999999999</v>
      </c>
      <c r="FE47" s="165"/>
      <c r="FF47" s="164">
        <v>22.314599999999999</v>
      </c>
      <c r="FG47" s="164">
        <v>39.319400000000002</v>
      </c>
      <c r="FH47" s="164">
        <v>39.831699999999998</v>
      </c>
      <c r="FI47" s="164">
        <v>37.916499999999999</v>
      </c>
      <c r="FJ47" s="164">
        <v>75.522800000000004</v>
      </c>
      <c r="FK47" s="164">
        <v>75.3553</v>
      </c>
      <c r="FL47" s="164">
        <v>-101.14360000000001</v>
      </c>
      <c r="FM47" s="164">
        <v>49.741</v>
      </c>
      <c r="FN47" s="164">
        <v>49.880499999999998</v>
      </c>
      <c r="FO47" s="164">
        <v>-91.7089</v>
      </c>
      <c r="FP47" s="164">
        <v>-91.552899999999994</v>
      </c>
      <c r="FQ47" s="164">
        <v>-5.4987000000000004</v>
      </c>
      <c r="FR47" s="164">
        <v>-20.38</v>
      </c>
      <c r="FS47" s="164">
        <v>8.6725999999999992</v>
      </c>
      <c r="FT47" s="164">
        <v>1.5494000000000001</v>
      </c>
      <c r="FU47" s="164">
        <v>-5.07</v>
      </c>
      <c r="FV47" s="164">
        <v>13.41</v>
      </c>
      <c r="FW47" s="164">
        <v>0</v>
      </c>
      <c r="FX47" s="165"/>
      <c r="FY47" s="164">
        <v>-12.548</v>
      </c>
      <c r="FZ47" s="164">
        <v>3.9609999999999999</v>
      </c>
      <c r="GA47" s="165"/>
      <c r="GB47" s="164">
        <v>48.28</v>
      </c>
      <c r="GC47" s="164">
        <v>93.623099999999994</v>
      </c>
      <c r="GD47" s="164">
        <v>91.424499999999995</v>
      </c>
      <c r="GE47" s="165"/>
      <c r="GF47" s="164">
        <v>93.778400000000005</v>
      </c>
      <c r="GG47" s="164">
        <v>9.6</v>
      </c>
      <c r="GH47" s="164">
        <v>-18.5671</v>
      </c>
      <c r="GI47" s="164">
        <v>2.3243999999999998</v>
      </c>
      <c r="GJ47" s="164">
        <v>2.7048999999999999</v>
      </c>
      <c r="GK47" s="164">
        <v>2.9043999999999999</v>
      </c>
      <c r="GL47" s="165"/>
      <c r="GM47" s="165"/>
      <c r="GN47" s="165"/>
      <c r="GO47" s="164">
        <v>-43.536999999999999</v>
      </c>
      <c r="GP47" s="164">
        <v>22.229900000000001</v>
      </c>
      <c r="GQ47" s="164">
        <v>45.173400000000001</v>
      </c>
      <c r="GR47" s="164">
        <v>54.470199999999998</v>
      </c>
      <c r="GS47" s="164">
        <v>54.609699999999997</v>
      </c>
      <c r="GT47" s="164">
        <v>-163.38999999999999</v>
      </c>
      <c r="GU47" s="164">
        <v>-32.638300000000001</v>
      </c>
      <c r="GV47" s="164">
        <v>31.194099999999999</v>
      </c>
      <c r="GW47" s="164">
        <v>-65.938199999999995</v>
      </c>
      <c r="GX47" s="164">
        <v>12.597300000000001</v>
      </c>
      <c r="GY47" s="164">
        <v>16.293199999999999</v>
      </c>
      <c r="GZ47" s="164">
        <v>15.812900000000001</v>
      </c>
      <c r="HA47" s="164">
        <v>15</v>
      </c>
      <c r="HB47" s="164">
        <v>140.48230000000001</v>
      </c>
      <c r="HC47" s="164">
        <v>141.6086</v>
      </c>
      <c r="HD47" s="165"/>
      <c r="HE47" s="165"/>
      <c r="HF47" s="164">
        <v>-571.01340000000005</v>
      </c>
      <c r="HG47" s="164">
        <v>573.83249999999998</v>
      </c>
      <c r="HH47" s="164">
        <v>387.93700000000001</v>
      </c>
      <c r="HI47" s="164">
        <v>-135.81790000000001</v>
      </c>
      <c r="HJ47" s="164">
        <v>-132.62119999999999</v>
      </c>
      <c r="HK47" s="164">
        <v>-53.8962</v>
      </c>
      <c r="HL47" s="164">
        <v>-42.966099999999997</v>
      </c>
      <c r="HM47" s="164">
        <v>86.150400000000005</v>
      </c>
      <c r="HN47" s="164">
        <v>85.915099999999995</v>
      </c>
      <c r="HO47" s="165"/>
      <c r="HP47" s="165"/>
      <c r="HQ47" s="164">
        <v>36.049399999999999</v>
      </c>
      <c r="HR47" s="164">
        <v>35.291400000000003</v>
      </c>
      <c r="HS47" s="164">
        <v>-57.878599999999999</v>
      </c>
      <c r="HT47" s="164">
        <v>-58.227699999999999</v>
      </c>
      <c r="HU47" s="164">
        <v>79.06</v>
      </c>
      <c r="HV47" s="164">
        <v>77.959999999999994</v>
      </c>
      <c r="HW47" s="164">
        <v>24.6</v>
      </c>
      <c r="HX47" s="164">
        <v>24.3</v>
      </c>
      <c r="HY47" s="164">
        <v>22.109300000000001</v>
      </c>
      <c r="HZ47" s="164">
        <v>45.12</v>
      </c>
      <c r="IA47" s="164">
        <v>-363.20650000000001</v>
      </c>
      <c r="IB47" s="164">
        <v>107.2615</v>
      </c>
      <c r="IC47" s="164">
        <v>107.033</v>
      </c>
      <c r="ID47" s="164">
        <v>20.2</v>
      </c>
      <c r="IE47" s="164">
        <v>-26.9</v>
      </c>
      <c r="IF47" s="164">
        <v>-34.4</v>
      </c>
      <c r="IG47" s="164">
        <v>-34.700000000000003</v>
      </c>
      <c r="IH47" s="165"/>
      <c r="II47" s="165"/>
      <c r="IJ47" s="164">
        <v>-379.47800000000001</v>
      </c>
      <c r="IK47" s="164">
        <v>-118.1837</v>
      </c>
      <c r="IL47" s="164">
        <v>473.21039999999999</v>
      </c>
      <c r="IM47" s="164">
        <v>387.40660000000003</v>
      </c>
      <c r="IN47" s="164">
        <v>138.05959999999999</v>
      </c>
      <c r="IO47" s="164">
        <v>-373.49590000000001</v>
      </c>
      <c r="IP47" s="164">
        <v>374.608</v>
      </c>
      <c r="IQ47" s="164">
        <v>-166.17070000000001</v>
      </c>
      <c r="IR47" s="164">
        <v>-226.1669</v>
      </c>
      <c r="IS47" s="164">
        <v>-370.33249999999998</v>
      </c>
      <c r="IT47" s="164">
        <v>98.888800000000003</v>
      </c>
      <c r="IU47" s="164">
        <v>96.795199999999994</v>
      </c>
      <c r="IV47" s="164">
        <v>170.49639999999999</v>
      </c>
      <c r="IW47" s="164">
        <v>-457.21859999999998</v>
      </c>
      <c r="IX47" s="164">
        <v>231.26570000000001</v>
      </c>
      <c r="IY47" s="164">
        <v>-225.36099999999999</v>
      </c>
      <c r="IZ47" s="164">
        <v>221.8349</v>
      </c>
      <c r="JA47" s="164">
        <v>-9.2272999999999996</v>
      </c>
      <c r="JB47" s="165"/>
      <c r="JC47" s="164">
        <v>15.68</v>
      </c>
      <c r="JD47" s="164">
        <v>5.5730000000000004</v>
      </c>
      <c r="JE47" s="164">
        <v>5.6130000000000004</v>
      </c>
      <c r="JF47" s="164">
        <v>-15.68</v>
      </c>
      <c r="JG47" s="164">
        <v>-5.28</v>
      </c>
      <c r="JH47" s="165"/>
      <c r="JI47" s="164">
        <v>5.2445000000000004</v>
      </c>
      <c r="JJ47" s="164">
        <v>-20.683599999999998</v>
      </c>
      <c r="JK47" s="164">
        <v>-32.579500000000003</v>
      </c>
      <c r="JL47" s="164">
        <v>21</v>
      </c>
      <c r="JM47" s="164">
        <v>53.408000000000001</v>
      </c>
      <c r="JN47" s="164">
        <v>55.476999999999997</v>
      </c>
      <c r="JO47" s="165"/>
      <c r="JP47" s="165"/>
      <c r="JQ47" s="164">
        <v>53.691699999999997</v>
      </c>
      <c r="JR47" s="164">
        <v>54.0306</v>
      </c>
      <c r="JS47" s="164">
        <v>53.9206</v>
      </c>
      <c r="JT47" s="165"/>
      <c r="JU47" s="164">
        <v>27.2</v>
      </c>
      <c r="JV47" s="164">
        <v>14.100300000000001</v>
      </c>
      <c r="JW47" s="164">
        <v>10.46</v>
      </c>
      <c r="JX47" s="165"/>
      <c r="JY47" s="164">
        <v>-43.8613</v>
      </c>
      <c r="JZ47" s="164">
        <v>79.675899999999999</v>
      </c>
      <c r="KA47" s="164">
        <v>55.322600000000001</v>
      </c>
      <c r="KB47" s="164">
        <v>-43.811</v>
      </c>
      <c r="KC47" s="164">
        <v>-78.016199999999998</v>
      </c>
      <c r="KD47" s="164">
        <v>42.826599999999999</v>
      </c>
      <c r="KE47" s="164">
        <v>34.628700000000002</v>
      </c>
      <c r="KF47" s="164">
        <v>-39.5</v>
      </c>
      <c r="KG47" s="164">
        <v>38.799999999999997</v>
      </c>
      <c r="KH47" s="164">
        <v>-181.1867</v>
      </c>
      <c r="KI47" s="164">
        <v>240.125</v>
      </c>
    </row>
    <row r="48" spans="1:295" ht="18" customHeight="1" x14ac:dyDescent="0.3">
      <c r="A48" s="161" t="s">
        <v>60</v>
      </c>
      <c r="B48" s="161" t="s">
        <v>820</v>
      </c>
      <c r="C48" s="166">
        <v>0</v>
      </c>
      <c r="D48" s="166">
        <v>21.466699999999999</v>
      </c>
      <c r="E48" s="166">
        <v>-33.361699999999999</v>
      </c>
      <c r="F48" s="166">
        <v>-31.386299999999999</v>
      </c>
      <c r="G48" s="166">
        <v>40.690300000000001</v>
      </c>
      <c r="H48" s="167"/>
      <c r="I48" s="166">
        <v>57.094099999999997</v>
      </c>
      <c r="J48" s="166">
        <v>-18.611699999999999</v>
      </c>
      <c r="K48" s="166">
        <v>69.950699999999998</v>
      </c>
      <c r="L48" s="166">
        <v>35.382899999999999</v>
      </c>
      <c r="M48" s="166">
        <v>35.397500000000001</v>
      </c>
      <c r="N48" s="166">
        <v>19.98</v>
      </c>
      <c r="O48" s="166">
        <v>-74.747</v>
      </c>
      <c r="P48" s="166">
        <v>66</v>
      </c>
      <c r="Q48" s="166">
        <v>19.044</v>
      </c>
      <c r="R48" s="167"/>
      <c r="S48" s="166">
        <v>12.5966</v>
      </c>
      <c r="T48" s="166">
        <v>-2.528</v>
      </c>
      <c r="U48" s="166">
        <v>18.040099999999999</v>
      </c>
      <c r="V48" s="166">
        <v>18.3385</v>
      </c>
      <c r="W48" s="166">
        <v>30.5063</v>
      </c>
      <c r="X48" s="166">
        <v>9.7178000000000004</v>
      </c>
      <c r="Y48" s="166">
        <v>0.28029999999999999</v>
      </c>
      <c r="Z48" s="166">
        <v>7.8323</v>
      </c>
      <c r="AA48" s="167"/>
      <c r="AB48" s="167"/>
      <c r="AC48" s="166">
        <v>-70.180000000000007</v>
      </c>
      <c r="AD48" s="166">
        <v>-70.03</v>
      </c>
      <c r="AE48" s="167"/>
      <c r="AF48" s="166">
        <v>-19.98</v>
      </c>
      <c r="AG48" s="166">
        <v>72.599999999999994</v>
      </c>
      <c r="AH48" s="166">
        <v>12.794</v>
      </c>
      <c r="AI48" s="166">
        <v>0.218</v>
      </c>
      <c r="AJ48" s="167">
        <v>0</v>
      </c>
      <c r="AK48" s="166">
        <v>-49.33</v>
      </c>
      <c r="AL48" s="166">
        <v>-83.45</v>
      </c>
      <c r="AM48" s="166">
        <v>50.15</v>
      </c>
      <c r="AN48" s="166">
        <v>49.84</v>
      </c>
      <c r="AO48" s="166">
        <v>13.6038</v>
      </c>
      <c r="AP48" s="166">
        <v>9.3520000000000003</v>
      </c>
      <c r="AQ48" s="166">
        <v>83.131299999999996</v>
      </c>
      <c r="AR48" s="166">
        <v>86.622100000000003</v>
      </c>
      <c r="AS48" s="166">
        <v>19.970800000000001</v>
      </c>
      <c r="AT48" s="166">
        <v>-53.4572</v>
      </c>
      <c r="AU48" s="167">
        <v>0</v>
      </c>
      <c r="AV48" s="166">
        <v>3.8571</v>
      </c>
      <c r="AW48" s="166">
        <v>3.5236000000000001</v>
      </c>
      <c r="AX48" s="166">
        <v>64.691500000000005</v>
      </c>
      <c r="AY48" s="166">
        <v>65.608099999999993</v>
      </c>
      <c r="AZ48" s="166">
        <v>-24.763999999999999</v>
      </c>
      <c r="BA48" s="166">
        <v>-27.810500000000001</v>
      </c>
      <c r="BB48" s="166">
        <v>-310.62709999999998</v>
      </c>
      <c r="BC48" s="166">
        <v>-23.589300000000001</v>
      </c>
      <c r="BD48" s="166">
        <v>-6</v>
      </c>
      <c r="BE48" s="166">
        <v>-5.9</v>
      </c>
      <c r="BF48" s="166">
        <v>57.939500000000002</v>
      </c>
      <c r="BG48" s="166">
        <v>3.5470000000000002</v>
      </c>
      <c r="BH48" s="166">
        <v>-6.9573</v>
      </c>
      <c r="BI48" s="167"/>
      <c r="BJ48" s="166">
        <v>-13.459099999999999</v>
      </c>
      <c r="BK48" s="166">
        <v>11.795299999999999</v>
      </c>
      <c r="BL48" s="166">
        <v>6.1894</v>
      </c>
      <c r="BM48" s="166">
        <v>4.1680999999999999</v>
      </c>
      <c r="BN48" s="166">
        <v>343.02800000000002</v>
      </c>
      <c r="BO48" s="166">
        <v>139.89680000000001</v>
      </c>
      <c r="BP48" s="166">
        <v>140.14089999999999</v>
      </c>
      <c r="BQ48" s="166">
        <v>-385.952</v>
      </c>
      <c r="BR48" s="166">
        <v>483.71719999999999</v>
      </c>
      <c r="BS48" s="167"/>
      <c r="BT48" s="166">
        <v>-38.522500000000001</v>
      </c>
      <c r="BU48" s="166">
        <v>40.326900000000002</v>
      </c>
      <c r="BV48" s="166">
        <v>115.58320000000001</v>
      </c>
      <c r="BW48" s="166">
        <v>31.2</v>
      </c>
      <c r="BX48" s="166">
        <v>39.07</v>
      </c>
      <c r="BY48" s="167"/>
      <c r="BZ48" s="167"/>
      <c r="CA48" s="166">
        <v>-77.155100000000004</v>
      </c>
      <c r="CB48" s="166">
        <v>-77.155100000000004</v>
      </c>
      <c r="CC48" s="166">
        <v>125.2924</v>
      </c>
      <c r="CD48" s="166">
        <v>125.67789999999999</v>
      </c>
      <c r="CE48" s="166">
        <v>18.869199999999999</v>
      </c>
      <c r="CF48" s="166">
        <v>-150.98159999999999</v>
      </c>
      <c r="CG48" s="166">
        <v>-150.52590000000001</v>
      </c>
      <c r="CH48" s="166">
        <v>6.9043999999999999</v>
      </c>
      <c r="CI48" s="166">
        <v>0</v>
      </c>
      <c r="CJ48" s="167"/>
      <c r="CK48" s="167"/>
      <c r="CL48" s="166">
        <v>145.5</v>
      </c>
      <c r="CM48" s="166">
        <v>131.69999999999999</v>
      </c>
      <c r="CN48" s="166">
        <v>-18.54</v>
      </c>
      <c r="CO48" s="166">
        <v>75.194999999999993</v>
      </c>
      <c r="CP48" s="166">
        <v>72.997</v>
      </c>
      <c r="CQ48" s="166">
        <v>73.037499999999994</v>
      </c>
      <c r="CR48" s="166">
        <v>21.922499999999999</v>
      </c>
      <c r="CS48" s="166">
        <v>22.285299999999999</v>
      </c>
      <c r="CT48" s="166">
        <v>-9.5260999999999996</v>
      </c>
      <c r="CU48" s="166">
        <v>-72.1785</v>
      </c>
      <c r="CV48" s="166">
        <v>-4.9978999999999996</v>
      </c>
      <c r="CW48" s="166">
        <v>19.2486</v>
      </c>
      <c r="CX48" s="166">
        <v>79.37</v>
      </c>
      <c r="CY48" s="166">
        <v>42.49</v>
      </c>
      <c r="CZ48" s="166">
        <v>58.366700000000002</v>
      </c>
      <c r="DA48" s="167"/>
      <c r="DB48" s="167"/>
      <c r="DC48" s="167"/>
      <c r="DD48" s="167"/>
      <c r="DE48" s="167"/>
      <c r="DF48" s="166">
        <v>-113.5474</v>
      </c>
      <c r="DG48" s="167"/>
      <c r="DH48" s="166">
        <v>-59.484099999999998</v>
      </c>
      <c r="DI48" s="166">
        <v>-124.8</v>
      </c>
      <c r="DJ48" s="166">
        <v>-124.2</v>
      </c>
      <c r="DK48" s="166">
        <v>28.726500000000001</v>
      </c>
      <c r="DL48" s="166">
        <v>71.200599999999994</v>
      </c>
      <c r="DM48" s="166">
        <v>77.975899999999996</v>
      </c>
      <c r="DN48" s="166">
        <v>100.2136</v>
      </c>
      <c r="DO48" s="166">
        <v>70.97</v>
      </c>
      <c r="DP48" s="166">
        <v>-10.35</v>
      </c>
      <c r="DQ48" s="166">
        <v>65.456500000000005</v>
      </c>
      <c r="DR48" s="166">
        <v>111.4363</v>
      </c>
      <c r="DS48" s="166">
        <v>-1.84</v>
      </c>
      <c r="DT48" s="166">
        <v>-1.79</v>
      </c>
      <c r="DU48" s="166">
        <v>82.39</v>
      </c>
      <c r="DV48" s="166">
        <v>77.510000000000005</v>
      </c>
      <c r="DW48" s="166">
        <v>112.01819999999999</v>
      </c>
      <c r="DX48" s="166">
        <v>110.70910000000001</v>
      </c>
      <c r="DY48" s="166">
        <v>-48.265999999999998</v>
      </c>
      <c r="DZ48" s="166">
        <v>-47.2455</v>
      </c>
      <c r="EA48" s="166">
        <v>221.77430000000001</v>
      </c>
      <c r="EB48" s="166">
        <v>175.5127</v>
      </c>
      <c r="EC48" s="166">
        <v>167.8767</v>
      </c>
      <c r="ED48" s="166">
        <v>170.1362</v>
      </c>
      <c r="EE48" s="166">
        <v>49.194499999999998</v>
      </c>
      <c r="EF48" s="166">
        <v>17.578800000000001</v>
      </c>
      <c r="EG48" s="166">
        <v>-38.063000000000002</v>
      </c>
      <c r="EH48" s="166">
        <v>399.11450000000002</v>
      </c>
      <c r="EI48" s="166">
        <v>160.97460000000001</v>
      </c>
      <c r="EJ48" s="167"/>
      <c r="EK48" s="166">
        <v>-14.2943</v>
      </c>
      <c r="EL48" s="166">
        <v>-11.320499999999999</v>
      </c>
      <c r="EM48" s="166">
        <v>49.421300000000002</v>
      </c>
      <c r="EN48" s="166">
        <v>-23.3613</v>
      </c>
      <c r="EO48" s="166">
        <v>-21.098400000000002</v>
      </c>
      <c r="EP48" s="166">
        <v>30.768000000000001</v>
      </c>
      <c r="EQ48" s="166">
        <v>-45.612200000000001</v>
      </c>
      <c r="ER48" s="166">
        <v>-46.620399999999997</v>
      </c>
      <c r="ES48" s="166">
        <v>26.2455</v>
      </c>
      <c r="ET48" s="167"/>
      <c r="EU48" s="166">
        <v>-14.75</v>
      </c>
      <c r="EV48" s="166">
        <v>1</v>
      </c>
      <c r="EW48" s="166">
        <v>16.701000000000001</v>
      </c>
      <c r="EX48" s="166">
        <v>-113.4795</v>
      </c>
      <c r="EY48" s="166">
        <v>-36.768700000000003</v>
      </c>
      <c r="EZ48" s="166">
        <v>-36.069600000000001</v>
      </c>
      <c r="FA48" s="166">
        <v>8.4953000000000003</v>
      </c>
      <c r="FB48" s="166">
        <v>-15.71</v>
      </c>
      <c r="FC48" s="166">
        <v>-16.0547</v>
      </c>
      <c r="FD48" s="166">
        <v>22.1295</v>
      </c>
      <c r="FE48" s="167"/>
      <c r="FF48" s="166">
        <v>21.630600000000001</v>
      </c>
      <c r="FG48" s="166">
        <v>39.057899999999997</v>
      </c>
      <c r="FH48" s="166">
        <v>39.431199999999997</v>
      </c>
      <c r="FI48" s="166">
        <v>37.678699999999999</v>
      </c>
      <c r="FJ48" s="166">
        <v>77.532300000000006</v>
      </c>
      <c r="FK48" s="166">
        <v>75.522800000000004</v>
      </c>
      <c r="FL48" s="166">
        <v>-100.8087</v>
      </c>
      <c r="FM48" s="166">
        <v>50.1434</v>
      </c>
      <c r="FN48" s="166">
        <v>50.04</v>
      </c>
      <c r="FO48" s="166">
        <v>-92.073999999999998</v>
      </c>
      <c r="FP48" s="166">
        <v>-93.313800000000001</v>
      </c>
      <c r="FQ48" s="166">
        <v>-2.6423000000000001</v>
      </c>
      <c r="FR48" s="166">
        <v>-21.72</v>
      </c>
      <c r="FS48" s="166">
        <v>8.4602000000000004</v>
      </c>
      <c r="FT48" s="166">
        <v>1.4907999999999999</v>
      </c>
      <c r="FU48" s="166">
        <v>-4.79</v>
      </c>
      <c r="FV48" s="166">
        <v>14.91</v>
      </c>
      <c r="FW48" s="167"/>
      <c r="FX48" s="167"/>
      <c r="FY48" s="167"/>
      <c r="FZ48" s="166">
        <v>4</v>
      </c>
      <c r="GA48" s="167"/>
      <c r="GB48" s="166">
        <v>49.18</v>
      </c>
      <c r="GC48" s="166">
        <v>95.402799999999999</v>
      </c>
      <c r="GD48" s="166">
        <v>93.459000000000003</v>
      </c>
      <c r="GE48" s="166">
        <v>13.76</v>
      </c>
      <c r="GF48" s="166">
        <v>94.879599999999996</v>
      </c>
      <c r="GG48" s="166">
        <v>9.3000000000000007</v>
      </c>
      <c r="GH48" s="166">
        <v>-18.403500000000001</v>
      </c>
      <c r="GI48" s="166">
        <v>1.8576999999999999</v>
      </c>
      <c r="GJ48" s="166">
        <v>1.9991000000000001</v>
      </c>
      <c r="GK48" s="166">
        <v>2.9533</v>
      </c>
      <c r="GL48" s="167"/>
      <c r="GM48" s="167"/>
      <c r="GN48" s="166">
        <v>-15.3665</v>
      </c>
      <c r="GO48" s="166">
        <v>-43.135399999999997</v>
      </c>
      <c r="GP48" s="166">
        <v>22.697299999999998</v>
      </c>
      <c r="GQ48" s="166">
        <v>44.884900000000002</v>
      </c>
      <c r="GR48" s="166">
        <v>55.671700000000001</v>
      </c>
      <c r="GS48" s="166">
        <v>56.501100000000001</v>
      </c>
      <c r="GT48" s="166">
        <v>-160.7106</v>
      </c>
      <c r="GU48" s="166">
        <v>-31.861999999999998</v>
      </c>
      <c r="GV48" s="167"/>
      <c r="GW48" s="166">
        <v>-66.355500000000006</v>
      </c>
      <c r="GX48" s="166">
        <v>11.766400000000001</v>
      </c>
      <c r="GY48" s="167"/>
      <c r="GZ48" s="167"/>
      <c r="HA48" s="166">
        <v>14</v>
      </c>
      <c r="HB48" s="166">
        <v>140.85980000000001</v>
      </c>
      <c r="HC48" s="166">
        <v>141.5676</v>
      </c>
      <c r="HD48" s="167"/>
      <c r="HE48" s="167"/>
      <c r="HF48" s="167"/>
      <c r="HG48" s="167"/>
      <c r="HH48" s="166">
        <v>396.97309999999999</v>
      </c>
      <c r="HI48" s="166">
        <v>-136.9299</v>
      </c>
      <c r="HJ48" s="166">
        <v>-134.17859999999999</v>
      </c>
      <c r="HK48" s="166">
        <v>-52.631300000000003</v>
      </c>
      <c r="HL48" s="166">
        <v>-42.600299999999997</v>
      </c>
      <c r="HM48" s="166">
        <v>79.874899999999997</v>
      </c>
      <c r="HN48" s="166">
        <v>78.845699999999994</v>
      </c>
      <c r="HO48" s="167"/>
      <c r="HP48" s="167"/>
      <c r="HQ48" s="166">
        <v>35.346299999999999</v>
      </c>
      <c r="HR48" s="166">
        <v>35.291400000000003</v>
      </c>
      <c r="HS48" s="166">
        <v>-57.087699999999998</v>
      </c>
      <c r="HT48" s="166">
        <v>-57.379300000000001</v>
      </c>
      <c r="HU48" s="166">
        <v>78.37</v>
      </c>
      <c r="HV48" s="166">
        <v>78.430000000000007</v>
      </c>
      <c r="HW48" s="166">
        <v>26.3</v>
      </c>
      <c r="HX48" s="166">
        <v>26.5</v>
      </c>
      <c r="HY48" s="166">
        <v>22.314299999999999</v>
      </c>
      <c r="HZ48" s="166">
        <v>44.56</v>
      </c>
      <c r="IA48" s="166">
        <v>-359.77429999999998</v>
      </c>
      <c r="IB48" s="166">
        <v>105.8066</v>
      </c>
      <c r="IC48" s="166">
        <v>105.5787</v>
      </c>
      <c r="ID48" s="166">
        <v>19.600000000000001</v>
      </c>
      <c r="IE48" s="166">
        <v>-27.9</v>
      </c>
      <c r="IF48" s="166">
        <v>-34.4</v>
      </c>
      <c r="IG48" s="166">
        <v>-34.700000000000003</v>
      </c>
      <c r="IH48" s="167"/>
      <c r="II48" s="167"/>
      <c r="IJ48" s="166">
        <v>-396.41469999999998</v>
      </c>
      <c r="IK48" s="166">
        <v>-134.93539999999999</v>
      </c>
      <c r="IL48" s="166">
        <v>467.77159999999998</v>
      </c>
      <c r="IM48" s="166">
        <v>384.1927</v>
      </c>
      <c r="IN48" s="166">
        <v>125.55370000000001</v>
      </c>
      <c r="IO48" s="166">
        <v>-373.8723</v>
      </c>
      <c r="IP48" s="166">
        <v>375.65410000000003</v>
      </c>
      <c r="IQ48" s="166">
        <v>-163.2123</v>
      </c>
      <c r="IR48" s="166">
        <v>-225.54910000000001</v>
      </c>
      <c r="IS48" s="166">
        <v>-367.68119999999999</v>
      </c>
      <c r="IT48" s="166">
        <v>98.508799999999994</v>
      </c>
      <c r="IU48" s="166">
        <v>100.4393</v>
      </c>
      <c r="IV48" s="166">
        <v>165.35560000000001</v>
      </c>
      <c r="IW48" s="166">
        <v>-451.3526</v>
      </c>
      <c r="IX48" s="166">
        <v>231.59630000000001</v>
      </c>
      <c r="IY48" s="166">
        <v>-218.86709999999999</v>
      </c>
      <c r="IZ48" s="166">
        <v>220.20079999999999</v>
      </c>
      <c r="JA48" s="166">
        <v>-9.4388000000000005</v>
      </c>
      <c r="JB48" s="167"/>
      <c r="JC48" s="166">
        <v>15.92</v>
      </c>
      <c r="JD48" s="166">
        <v>5.5780000000000003</v>
      </c>
      <c r="JE48" s="167"/>
      <c r="JF48" s="166">
        <v>-15.36</v>
      </c>
      <c r="JG48" s="166">
        <v>-4.5599999999999996</v>
      </c>
      <c r="JH48" s="167"/>
      <c r="JI48" s="166">
        <v>4.6890999999999998</v>
      </c>
      <c r="JJ48" s="166">
        <v>-21.297000000000001</v>
      </c>
      <c r="JK48" s="166">
        <v>-32.930500000000002</v>
      </c>
      <c r="JL48" s="166">
        <v>22.8</v>
      </c>
      <c r="JM48" s="166">
        <v>58.57</v>
      </c>
      <c r="JN48" s="166">
        <v>58.53</v>
      </c>
      <c r="JO48" s="167"/>
      <c r="JP48" s="167"/>
      <c r="JQ48" s="166">
        <v>52.438299999999998</v>
      </c>
      <c r="JR48" s="166">
        <v>51.7575</v>
      </c>
      <c r="JS48" s="166">
        <v>52.340200000000003</v>
      </c>
      <c r="JT48" s="167"/>
      <c r="JU48" s="166">
        <v>26.7</v>
      </c>
      <c r="JV48" s="166">
        <v>15.1061</v>
      </c>
      <c r="JW48" s="166">
        <v>10.37</v>
      </c>
      <c r="JX48" s="167"/>
      <c r="JY48" s="166">
        <v>-42.786299999999997</v>
      </c>
      <c r="JZ48" s="166">
        <v>78.623599999999996</v>
      </c>
      <c r="KA48" s="166">
        <v>53.844499999999996</v>
      </c>
      <c r="KB48" s="166">
        <v>-42.540999999999997</v>
      </c>
      <c r="KC48" s="166">
        <v>-77.679599999999994</v>
      </c>
      <c r="KD48" s="166">
        <v>41.6965</v>
      </c>
      <c r="KE48" s="166">
        <v>35.080800000000004</v>
      </c>
      <c r="KF48" s="166">
        <v>-37</v>
      </c>
      <c r="KG48" s="166">
        <v>38.5</v>
      </c>
      <c r="KH48" s="166">
        <v>-172.13069999999999</v>
      </c>
      <c r="KI48" s="166">
        <v>228.22049999999999</v>
      </c>
    </row>
    <row r="49" spans="1:295" ht="18" customHeight="1" x14ac:dyDescent="0.3">
      <c r="A49" s="161" t="s">
        <v>60</v>
      </c>
      <c r="B49" s="161" t="s">
        <v>821</v>
      </c>
      <c r="C49" s="162">
        <v>0</v>
      </c>
      <c r="D49" s="162">
        <v>20.654900000000001</v>
      </c>
      <c r="E49" s="162">
        <v>-32.289299999999997</v>
      </c>
      <c r="F49" s="162">
        <v>-31.671900000000001</v>
      </c>
      <c r="G49" s="162">
        <v>39.609900000000003</v>
      </c>
      <c r="H49" s="163"/>
      <c r="I49" s="162">
        <v>56.250399999999999</v>
      </c>
      <c r="J49" s="162">
        <v>-15.3271</v>
      </c>
      <c r="K49" s="163"/>
      <c r="L49" s="162">
        <v>34.6389</v>
      </c>
      <c r="M49" s="162">
        <v>34.668199999999999</v>
      </c>
      <c r="N49" s="162">
        <v>17.760000000000002</v>
      </c>
      <c r="O49" s="162">
        <v>-72.188000000000002</v>
      </c>
      <c r="P49" s="162">
        <v>63.8</v>
      </c>
      <c r="Q49" s="163"/>
      <c r="R49" s="162">
        <v>-63.8</v>
      </c>
      <c r="S49" s="162">
        <v>12.5063</v>
      </c>
      <c r="T49" s="162">
        <v>-4.8406000000000002</v>
      </c>
      <c r="U49" s="162">
        <v>17.9299</v>
      </c>
      <c r="V49" s="162">
        <v>17.986799999999999</v>
      </c>
      <c r="W49" s="162">
        <v>29.959599999999998</v>
      </c>
      <c r="X49" s="162">
        <v>10.444100000000001</v>
      </c>
      <c r="Y49" s="162">
        <v>0.59830000000000005</v>
      </c>
      <c r="Z49" s="162">
        <v>7.5782999999999996</v>
      </c>
      <c r="AA49" s="163"/>
      <c r="AB49" s="163"/>
      <c r="AC49" s="162">
        <v>-68.239999999999995</v>
      </c>
      <c r="AD49" s="162">
        <v>-68.86</v>
      </c>
      <c r="AE49" s="163"/>
      <c r="AF49" s="162">
        <v>-17.760000000000002</v>
      </c>
      <c r="AG49" s="162">
        <v>70.400000000000006</v>
      </c>
      <c r="AH49" s="162">
        <v>12.401</v>
      </c>
      <c r="AI49" s="162">
        <v>0.214</v>
      </c>
      <c r="AJ49" s="163">
        <v>0</v>
      </c>
      <c r="AK49" s="162">
        <v>-47.2</v>
      </c>
      <c r="AL49" s="162">
        <v>-84.02</v>
      </c>
      <c r="AM49" s="162">
        <v>47.19</v>
      </c>
      <c r="AN49" s="162">
        <v>47.47</v>
      </c>
      <c r="AO49" s="162">
        <v>13.4404</v>
      </c>
      <c r="AP49" s="162">
        <v>9.5299999999999994</v>
      </c>
      <c r="AQ49" s="162">
        <v>82.217399999999998</v>
      </c>
      <c r="AR49" s="162">
        <v>84.096699999999998</v>
      </c>
      <c r="AS49" s="162">
        <v>21.767600000000002</v>
      </c>
      <c r="AT49" s="162">
        <v>-55.812600000000003</v>
      </c>
      <c r="AU49" s="163">
        <v>0</v>
      </c>
      <c r="AV49" s="162">
        <v>7.3513999999999999</v>
      </c>
      <c r="AW49" s="162">
        <v>6.8791000000000002</v>
      </c>
      <c r="AX49" s="162">
        <v>63.870800000000003</v>
      </c>
      <c r="AY49" s="162">
        <v>64.9054</v>
      </c>
      <c r="AZ49" s="162">
        <v>-23.226299999999998</v>
      </c>
      <c r="BA49" s="162">
        <v>-25.4771</v>
      </c>
      <c r="BB49" s="162">
        <v>-308.18419999999998</v>
      </c>
      <c r="BC49" s="162">
        <v>-25.405100000000001</v>
      </c>
      <c r="BD49" s="162">
        <v>-6.4</v>
      </c>
      <c r="BE49" s="162">
        <v>-6.4</v>
      </c>
      <c r="BF49" s="162">
        <v>59.991999999999997</v>
      </c>
      <c r="BG49" s="162">
        <v>3.4931999999999999</v>
      </c>
      <c r="BH49" s="162">
        <v>-6.5503</v>
      </c>
      <c r="BI49" s="163"/>
      <c r="BJ49" s="162">
        <v>-20.054400000000001</v>
      </c>
      <c r="BK49" s="162">
        <v>11.7058</v>
      </c>
      <c r="BL49" s="162">
        <v>6.4907000000000004</v>
      </c>
      <c r="BM49" s="162">
        <v>4.3880999999999997</v>
      </c>
      <c r="BN49" s="162">
        <v>339.82350000000002</v>
      </c>
      <c r="BO49" s="162">
        <v>132.32820000000001</v>
      </c>
      <c r="BP49" s="162">
        <v>132.14510000000001</v>
      </c>
      <c r="BQ49" s="162">
        <v>-366.55360000000002</v>
      </c>
      <c r="BR49" s="162">
        <v>463.33800000000002</v>
      </c>
      <c r="BS49" s="163"/>
      <c r="BT49" s="162">
        <v>-71.491600000000005</v>
      </c>
      <c r="BU49" s="162">
        <v>72.845500000000001</v>
      </c>
      <c r="BV49" s="163"/>
      <c r="BW49" s="162">
        <v>30.91</v>
      </c>
      <c r="BX49" s="162">
        <v>38.75</v>
      </c>
      <c r="BY49" s="162">
        <v>80.650000000000006</v>
      </c>
      <c r="BZ49" s="163"/>
      <c r="CA49" s="162">
        <v>-65.902699999999996</v>
      </c>
      <c r="CB49" s="162">
        <v>-65.768799999999999</v>
      </c>
      <c r="CC49" s="162">
        <v>124.3622</v>
      </c>
      <c r="CD49" s="162">
        <v>125.9821</v>
      </c>
      <c r="CE49" s="162">
        <v>15.4893</v>
      </c>
      <c r="CF49" s="162">
        <v>-153.5752</v>
      </c>
      <c r="CG49" s="162">
        <v>-153.30269999999999</v>
      </c>
      <c r="CH49" s="162">
        <v>8.3071999999999999</v>
      </c>
      <c r="CI49" s="163"/>
      <c r="CJ49" s="163"/>
      <c r="CK49" s="163"/>
      <c r="CL49" s="162">
        <v>144.4</v>
      </c>
      <c r="CM49" s="162">
        <v>130.5</v>
      </c>
      <c r="CN49" s="162">
        <v>-18.53</v>
      </c>
      <c r="CO49" s="162">
        <v>73.843500000000006</v>
      </c>
      <c r="CP49" s="162">
        <v>72.422899999999998</v>
      </c>
      <c r="CQ49" s="162">
        <v>72.242099999999994</v>
      </c>
      <c r="CR49" s="162">
        <v>19.956800000000001</v>
      </c>
      <c r="CS49" s="162">
        <v>19.798300000000001</v>
      </c>
      <c r="CT49" s="162">
        <v>-16.110199999999999</v>
      </c>
      <c r="CU49" s="162">
        <v>-65.275800000000004</v>
      </c>
      <c r="CV49" s="162">
        <v>-12.230600000000001</v>
      </c>
      <c r="CW49" s="162">
        <v>18.8873</v>
      </c>
      <c r="CX49" s="162">
        <v>78.97</v>
      </c>
      <c r="CY49" s="162">
        <v>42.75</v>
      </c>
      <c r="CZ49" s="162">
        <v>57.663600000000002</v>
      </c>
      <c r="DA49" s="162">
        <v>55.082700000000003</v>
      </c>
      <c r="DB49" s="163"/>
      <c r="DC49" s="163"/>
      <c r="DD49" s="163"/>
      <c r="DE49" s="163"/>
      <c r="DF49" s="162">
        <v>-95.730500000000006</v>
      </c>
      <c r="DG49" s="163"/>
      <c r="DH49" s="163"/>
      <c r="DI49" s="162">
        <v>-121.6</v>
      </c>
      <c r="DJ49" s="162">
        <v>-122.2</v>
      </c>
      <c r="DK49" s="162">
        <v>28.446400000000001</v>
      </c>
      <c r="DL49" s="162">
        <v>68.563800000000001</v>
      </c>
      <c r="DM49" s="162">
        <v>77.036600000000007</v>
      </c>
      <c r="DN49" s="162">
        <v>96.697999999999993</v>
      </c>
      <c r="DO49" s="162">
        <v>68.010000000000005</v>
      </c>
      <c r="DP49" s="162">
        <v>-9.9700000000000006</v>
      </c>
      <c r="DQ49" s="162">
        <v>66.123000000000005</v>
      </c>
      <c r="DR49" s="162">
        <v>93.332800000000006</v>
      </c>
      <c r="DS49" s="162">
        <v>-3.36</v>
      </c>
      <c r="DT49" s="162">
        <v>-3.36</v>
      </c>
      <c r="DU49" s="162">
        <v>87.94</v>
      </c>
      <c r="DV49" s="162">
        <v>78.55</v>
      </c>
      <c r="DW49" s="162">
        <v>93.909099999999995</v>
      </c>
      <c r="DX49" s="162">
        <v>92.2</v>
      </c>
      <c r="DY49" s="162">
        <v>-48.388199999999998</v>
      </c>
      <c r="DZ49" s="162">
        <v>-47.236400000000003</v>
      </c>
      <c r="EA49" s="162">
        <v>212.9639</v>
      </c>
      <c r="EB49" s="162">
        <v>163.49369999999999</v>
      </c>
      <c r="EC49" s="162">
        <v>158.99420000000001</v>
      </c>
      <c r="ED49" s="162">
        <v>161.1344</v>
      </c>
      <c r="EE49" s="162">
        <v>50.391399999999997</v>
      </c>
      <c r="EF49" s="162">
        <v>19.684000000000001</v>
      </c>
      <c r="EG49" s="162">
        <v>-38.091999999999999</v>
      </c>
      <c r="EH49" s="162">
        <v>377.90570000000002</v>
      </c>
      <c r="EI49" s="162">
        <v>189.73740000000001</v>
      </c>
      <c r="EJ49" s="163"/>
      <c r="EK49" s="162">
        <v>-14.3375</v>
      </c>
      <c r="EL49" s="162">
        <v>-11.337</v>
      </c>
      <c r="EM49" s="162">
        <v>47.453400000000002</v>
      </c>
      <c r="EN49" s="162">
        <v>-19.912500000000001</v>
      </c>
      <c r="EO49" s="162">
        <v>-17.253299999999999</v>
      </c>
      <c r="EP49" s="162">
        <v>30.768000000000001</v>
      </c>
      <c r="EQ49" s="162">
        <v>-47.193800000000003</v>
      </c>
      <c r="ER49" s="162">
        <v>-48.213700000000003</v>
      </c>
      <c r="ES49" s="162">
        <v>24.400200000000002</v>
      </c>
      <c r="ET49" s="163"/>
      <c r="EU49" s="162">
        <v>-15.34</v>
      </c>
      <c r="EV49" s="163"/>
      <c r="EW49" s="162">
        <v>16.477699999999999</v>
      </c>
      <c r="EX49" s="162">
        <v>-105.6581</v>
      </c>
      <c r="EY49" s="162">
        <v>-37.249699999999997</v>
      </c>
      <c r="EZ49" s="162">
        <v>-35.961599999999997</v>
      </c>
      <c r="FA49" s="162">
        <v>8.3752999999999993</v>
      </c>
      <c r="FB49" s="162">
        <v>-18.6023</v>
      </c>
      <c r="FC49" s="162">
        <v>-16.269200000000001</v>
      </c>
      <c r="FD49" s="162">
        <v>22.4833</v>
      </c>
      <c r="FE49" s="163"/>
      <c r="FF49" s="162">
        <v>21.9849</v>
      </c>
      <c r="FG49" s="162">
        <v>39.6387</v>
      </c>
      <c r="FH49" s="162">
        <v>40.442300000000003</v>
      </c>
      <c r="FI49" s="162">
        <v>38.2896</v>
      </c>
      <c r="FJ49" s="162">
        <v>65.308000000000007</v>
      </c>
      <c r="FK49" s="162">
        <v>65.810299999999998</v>
      </c>
      <c r="FL49" s="162">
        <v>-93.942999999999998</v>
      </c>
      <c r="FM49" s="162">
        <v>50.090899999999998</v>
      </c>
      <c r="FN49" s="162">
        <v>50.116999999999997</v>
      </c>
      <c r="FO49" s="162">
        <v>-88.730900000000005</v>
      </c>
      <c r="FP49" s="162">
        <v>-91.052899999999994</v>
      </c>
      <c r="FQ49" s="162">
        <v>1.6863999999999999</v>
      </c>
      <c r="FR49" s="162">
        <v>-20.78</v>
      </c>
      <c r="FS49" s="162">
        <v>8.8605999999999998</v>
      </c>
      <c r="FT49" s="162">
        <v>1.4896</v>
      </c>
      <c r="FU49" s="162">
        <v>-5.12</v>
      </c>
      <c r="FV49" s="162">
        <v>17.2</v>
      </c>
      <c r="FW49" s="163"/>
      <c r="FX49" s="163"/>
      <c r="FY49" s="162">
        <v>-12.705</v>
      </c>
      <c r="FZ49" s="162">
        <v>4.0049999999999999</v>
      </c>
      <c r="GA49" s="163"/>
      <c r="GB49" s="162">
        <v>52.43</v>
      </c>
      <c r="GC49" s="162">
        <v>91.0154</v>
      </c>
      <c r="GD49" s="162">
        <v>90.928899999999999</v>
      </c>
      <c r="GE49" s="162">
        <v>13.89</v>
      </c>
      <c r="GF49" s="162">
        <v>101.27979999999999</v>
      </c>
      <c r="GG49" s="162">
        <v>12.5</v>
      </c>
      <c r="GH49" s="162">
        <v>-23.877800000000001</v>
      </c>
      <c r="GI49" s="162">
        <v>-5.0952000000000002</v>
      </c>
      <c r="GJ49" s="162">
        <v>-5.2830000000000004</v>
      </c>
      <c r="GK49" s="162">
        <v>2.9043000000000001</v>
      </c>
      <c r="GL49" s="163"/>
      <c r="GM49" s="163"/>
      <c r="GN49" s="162">
        <v>-15.1395</v>
      </c>
      <c r="GO49" s="162">
        <v>-48.364600000000003</v>
      </c>
      <c r="GP49" s="162">
        <v>23.466999999999999</v>
      </c>
      <c r="GQ49" s="162">
        <v>50.726500000000001</v>
      </c>
      <c r="GR49" s="162">
        <v>55.975700000000003</v>
      </c>
      <c r="GS49" s="162">
        <v>55.361800000000002</v>
      </c>
      <c r="GT49" s="162">
        <v>-160.756</v>
      </c>
      <c r="GU49" s="162">
        <v>-31.18</v>
      </c>
      <c r="GV49" s="162">
        <v>32.003799999999998</v>
      </c>
      <c r="GW49" s="162">
        <v>-78.298900000000003</v>
      </c>
      <c r="GX49" s="162">
        <v>12.339499999999999</v>
      </c>
      <c r="GY49" s="162">
        <v>16.1663</v>
      </c>
      <c r="GZ49" s="162">
        <v>15.633599999999999</v>
      </c>
      <c r="HA49" s="162">
        <v>14.523099999999999</v>
      </c>
      <c r="HB49" s="162">
        <v>142.934</v>
      </c>
      <c r="HC49" s="162">
        <v>143.20310000000001</v>
      </c>
      <c r="HD49" s="163"/>
      <c r="HE49" s="163"/>
      <c r="HF49" s="162">
        <v>-579.12739999999997</v>
      </c>
      <c r="HG49" s="162">
        <v>580.22879999999998</v>
      </c>
      <c r="HH49" s="162">
        <v>426.73070000000001</v>
      </c>
      <c r="HI49" s="162">
        <v>-138.56630000000001</v>
      </c>
      <c r="HJ49" s="162">
        <v>-136.40129999999999</v>
      </c>
      <c r="HK49" s="162">
        <v>-56.680799999999998</v>
      </c>
      <c r="HL49" s="162">
        <v>-46.021500000000003</v>
      </c>
      <c r="HM49" s="162">
        <v>87.728099999999998</v>
      </c>
      <c r="HN49" s="162">
        <v>81.5505</v>
      </c>
      <c r="HO49" s="163"/>
      <c r="HP49" s="163"/>
      <c r="HQ49" s="162">
        <v>37.038200000000003</v>
      </c>
      <c r="HR49" s="162">
        <v>36.433999999999997</v>
      </c>
      <c r="HS49" s="162">
        <v>-55.785699999999999</v>
      </c>
      <c r="HT49" s="162">
        <v>-54.915300000000002</v>
      </c>
      <c r="HU49" s="162">
        <v>81.790000000000006</v>
      </c>
      <c r="HV49" s="162">
        <v>82.37</v>
      </c>
      <c r="HW49" s="162">
        <v>23</v>
      </c>
      <c r="HX49" s="162">
        <v>22.9</v>
      </c>
      <c r="HY49" s="162">
        <v>21.987500000000001</v>
      </c>
      <c r="HZ49" s="162">
        <v>44.8</v>
      </c>
      <c r="IA49" s="162">
        <v>-361.238</v>
      </c>
      <c r="IB49" s="162">
        <v>107.87260000000001</v>
      </c>
      <c r="IC49" s="162">
        <v>105.64230000000001</v>
      </c>
      <c r="ID49" s="162">
        <v>19.600000000000001</v>
      </c>
      <c r="IE49" s="162">
        <v>-29.2</v>
      </c>
      <c r="IF49" s="162">
        <v>-36.1</v>
      </c>
      <c r="IG49" s="162">
        <v>-36.4</v>
      </c>
      <c r="IH49" s="163"/>
      <c r="II49" s="163"/>
      <c r="IJ49" s="162">
        <v>-417.65359999999998</v>
      </c>
      <c r="IK49" s="162">
        <v>-163.48249999999999</v>
      </c>
      <c r="IL49" s="162">
        <v>466.8254</v>
      </c>
      <c r="IM49" s="162">
        <v>385.84190000000001</v>
      </c>
      <c r="IN49" s="162">
        <v>104.7972</v>
      </c>
      <c r="IO49" s="162">
        <v>-381.08870000000002</v>
      </c>
      <c r="IP49" s="162">
        <v>378.09480000000002</v>
      </c>
      <c r="IQ49" s="162">
        <v>-159.74520000000001</v>
      </c>
      <c r="IR49" s="162">
        <v>-229.08019999999999</v>
      </c>
      <c r="IS49" s="162">
        <v>-368.11849999999998</v>
      </c>
      <c r="IT49" s="162">
        <v>100.1018</v>
      </c>
      <c r="IU49" s="162">
        <v>98.416600000000003</v>
      </c>
      <c r="IV49" s="162">
        <v>168.0204</v>
      </c>
      <c r="IW49" s="162">
        <v>-452.21170000000001</v>
      </c>
      <c r="IX49" s="162">
        <v>234.19970000000001</v>
      </c>
      <c r="IY49" s="162">
        <v>-218.14150000000001</v>
      </c>
      <c r="IZ49" s="162">
        <v>220.88749999999999</v>
      </c>
      <c r="JA49" s="162">
        <v>-10.257300000000001</v>
      </c>
      <c r="JB49" s="163"/>
      <c r="JC49" s="162">
        <v>16</v>
      </c>
      <c r="JD49" s="162">
        <v>5.532</v>
      </c>
      <c r="JE49" s="162">
        <v>5.5529999999999999</v>
      </c>
      <c r="JF49" s="162">
        <v>-16.079999999999998</v>
      </c>
      <c r="JG49" s="162">
        <v>-5.76</v>
      </c>
      <c r="JH49" s="163"/>
      <c r="JI49" s="162">
        <v>6.3890000000000002</v>
      </c>
      <c r="JJ49" s="162">
        <v>-23.0579</v>
      </c>
      <c r="JK49" s="162">
        <v>-33.397399999999998</v>
      </c>
      <c r="JL49" s="162">
        <v>22.6</v>
      </c>
      <c r="JM49" s="162">
        <v>54.241999999999997</v>
      </c>
      <c r="JN49" s="162">
        <v>54.363999999999997</v>
      </c>
      <c r="JO49" s="163"/>
      <c r="JP49" s="163"/>
      <c r="JQ49" s="162">
        <v>56.869300000000003</v>
      </c>
      <c r="JR49" s="162">
        <v>52.507399999999997</v>
      </c>
      <c r="JS49" s="162">
        <v>52.927500000000002</v>
      </c>
      <c r="JT49" s="163"/>
      <c r="JU49" s="162">
        <v>31.1</v>
      </c>
      <c r="JV49" s="162">
        <v>15.379799999999999</v>
      </c>
      <c r="JW49" s="162">
        <v>10.44</v>
      </c>
      <c r="JX49" s="163"/>
      <c r="JY49" s="162">
        <v>-47.737200000000001</v>
      </c>
      <c r="JZ49" s="162">
        <v>80.831500000000005</v>
      </c>
      <c r="KA49" s="162">
        <v>57.377899999999997</v>
      </c>
      <c r="KB49" s="162">
        <v>-47.3932</v>
      </c>
      <c r="KC49" s="162">
        <v>-79.2149</v>
      </c>
      <c r="KD49" s="162">
        <v>45.310200000000002</v>
      </c>
      <c r="KE49" s="162">
        <v>33.231400000000001</v>
      </c>
      <c r="KF49" s="162">
        <v>-42.4</v>
      </c>
      <c r="KG49" s="162">
        <v>41.7</v>
      </c>
      <c r="KH49" s="162">
        <v>-150.73740000000001</v>
      </c>
      <c r="KI49" s="162">
        <v>208.12440000000001</v>
      </c>
    </row>
    <row r="50" spans="1:295" ht="18" customHeight="1" x14ac:dyDescent="0.3">
      <c r="A50" s="161" t="s">
        <v>60</v>
      </c>
      <c r="B50" s="161" t="s">
        <v>822</v>
      </c>
      <c r="C50" s="164">
        <v>0</v>
      </c>
      <c r="D50" s="165"/>
      <c r="E50" s="164">
        <v>-32.633000000000003</v>
      </c>
      <c r="F50" s="164">
        <v>-32.220500000000001</v>
      </c>
      <c r="G50" s="164">
        <v>40.446800000000003</v>
      </c>
      <c r="H50" s="165"/>
      <c r="I50" s="164">
        <v>54.49</v>
      </c>
      <c r="J50" s="164">
        <v>-14.133800000000001</v>
      </c>
      <c r="K50" s="165"/>
      <c r="L50" s="164">
        <v>34.220999999999997</v>
      </c>
      <c r="M50" s="164">
        <v>33.604300000000002</v>
      </c>
      <c r="N50" s="164">
        <v>17.760000000000002</v>
      </c>
      <c r="O50" s="164">
        <v>-69.620999999999995</v>
      </c>
      <c r="P50" s="164">
        <v>61.6</v>
      </c>
      <c r="Q50" s="164">
        <v>18.216000000000001</v>
      </c>
      <c r="R50" s="164">
        <v>-61.6</v>
      </c>
      <c r="S50" s="164">
        <v>11.3262</v>
      </c>
      <c r="T50" s="164">
        <v>-5.1033999999999997</v>
      </c>
      <c r="U50" s="164">
        <v>17.104900000000001</v>
      </c>
      <c r="V50" s="164">
        <v>17.5137</v>
      </c>
      <c r="W50" s="164">
        <v>28.836600000000001</v>
      </c>
      <c r="X50" s="164">
        <v>10.213900000000001</v>
      </c>
      <c r="Y50" s="164">
        <v>0.86660000000000004</v>
      </c>
      <c r="Z50" s="164">
        <v>7.7365000000000004</v>
      </c>
      <c r="AA50" s="165"/>
      <c r="AB50" s="165"/>
      <c r="AC50" s="164">
        <v>-68.12</v>
      </c>
      <c r="AD50" s="164">
        <v>-68.28</v>
      </c>
      <c r="AE50" s="165"/>
      <c r="AF50" s="164">
        <v>-17.760000000000002</v>
      </c>
      <c r="AG50" s="164">
        <v>68.2</v>
      </c>
      <c r="AH50" s="164">
        <v>11.686</v>
      </c>
      <c r="AI50" s="164">
        <v>0.21099999999999999</v>
      </c>
      <c r="AJ50" s="165">
        <v>0</v>
      </c>
      <c r="AK50" s="164">
        <v>-48.7</v>
      </c>
      <c r="AL50" s="164">
        <v>-81.95</v>
      </c>
      <c r="AM50" s="164">
        <v>48.85</v>
      </c>
      <c r="AN50" s="164">
        <v>48.67</v>
      </c>
      <c r="AO50" s="164">
        <v>13.1198</v>
      </c>
      <c r="AP50" s="164">
        <v>9.8521999999999998</v>
      </c>
      <c r="AQ50" s="164">
        <v>82.534300000000002</v>
      </c>
      <c r="AR50" s="164">
        <v>84.486800000000002</v>
      </c>
      <c r="AS50" s="164">
        <v>23.262</v>
      </c>
      <c r="AT50" s="164">
        <v>-60.551000000000002</v>
      </c>
      <c r="AU50" s="165">
        <v>0</v>
      </c>
      <c r="AV50" s="164">
        <v>8.8178999999999998</v>
      </c>
      <c r="AW50" s="164">
        <v>8.8201999999999998</v>
      </c>
      <c r="AX50" s="164">
        <v>64.1751</v>
      </c>
      <c r="AY50" s="164">
        <v>66.106700000000004</v>
      </c>
      <c r="AZ50" s="164">
        <v>-23.093900000000001</v>
      </c>
      <c r="BA50" s="164">
        <v>-25.482299999999999</v>
      </c>
      <c r="BB50" s="164">
        <v>-303.99860000000001</v>
      </c>
      <c r="BC50" s="164">
        <v>-32.268700000000003</v>
      </c>
      <c r="BD50" s="164">
        <v>-4.5999999999999996</v>
      </c>
      <c r="BE50" s="164">
        <v>-4.5999999999999996</v>
      </c>
      <c r="BF50" s="164">
        <v>65.524100000000004</v>
      </c>
      <c r="BG50" s="164">
        <v>3.4575</v>
      </c>
      <c r="BH50" s="164">
        <v>-6.6349999999999998</v>
      </c>
      <c r="BI50" s="165"/>
      <c r="BJ50" s="164">
        <v>-21.535399999999999</v>
      </c>
      <c r="BK50" s="164">
        <v>12.048999999999999</v>
      </c>
      <c r="BL50" s="164">
        <v>6.7076000000000002</v>
      </c>
      <c r="BM50" s="164">
        <v>4.6372</v>
      </c>
      <c r="BN50" s="164">
        <v>334.05549999999999</v>
      </c>
      <c r="BO50" s="164">
        <v>129.7647</v>
      </c>
      <c r="BP50" s="164">
        <v>130.00880000000001</v>
      </c>
      <c r="BQ50" s="164">
        <v>-373.01280000000003</v>
      </c>
      <c r="BR50" s="164">
        <v>452.99689999999998</v>
      </c>
      <c r="BS50" s="165"/>
      <c r="BT50" s="164">
        <v>-49.952199999999998</v>
      </c>
      <c r="BU50" s="164">
        <v>51.4681</v>
      </c>
      <c r="BV50" s="165"/>
      <c r="BW50" s="164">
        <v>30.54</v>
      </c>
      <c r="BX50" s="164">
        <v>38.340000000000003</v>
      </c>
      <c r="BY50" s="165"/>
      <c r="BZ50" s="164">
        <v>87.29</v>
      </c>
      <c r="CA50" s="164">
        <v>-65.634799999999998</v>
      </c>
      <c r="CB50" s="164">
        <v>-65.232900000000001</v>
      </c>
      <c r="CC50" s="164">
        <v>125.113</v>
      </c>
      <c r="CD50" s="164">
        <v>126.1613</v>
      </c>
      <c r="CE50" s="164">
        <v>12.940099999999999</v>
      </c>
      <c r="CF50" s="164">
        <v>-149.18950000000001</v>
      </c>
      <c r="CG50" s="164">
        <v>-149.1328</v>
      </c>
      <c r="CH50" s="164">
        <v>9.8332999999999995</v>
      </c>
      <c r="CI50" s="165"/>
      <c r="CJ50" s="165"/>
      <c r="CK50" s="165"/>
      <c r="CL50" s="164">
        <v>142.5</v>
      </c>
      <c r="CM50" s="164">
        <v>128.69999999999999</v>
      </c>
      <c r="CN50" s="164">
        <v>-18.53</v>
      </c>
      <c r="CO50" s="164">
        <v>74.706900000000005</v>
      </c>
      <c r="CP50" s="164">
        <v>73.135400000000004</v>
      </c>
      <c r="CQ50" s="164">
        <v>72.746099999999998</v>
      </c>
      <c r="CR50" s="164">
        <v>20.259499999999999</v>
      </c>
      <c r="CS50" s="164">
        <v>21.053699999999999</v>
      </c>
      <c r="CT50" s="164">
        <v>-24.9102</v>
      </c>
      <c r="CU50" s="164">
        <v>-54.695</v>
      </c>
      <c r="CV50" s="164">
        <v>-22.731300000000001</v>
      </c>
      <c r="CW50" s="164">
        <v>18.6449</v>
      </c>
      <c r="CX50" s="164">
        <v>78.56</v>
      </c>
      <c r="CY50" s="164">
        <v>42.09</v>
      </c>
      <c r="CZ50" s="164">
        <v>55.554200000000002</v>
      </c>
      <c r="DA50" s="164">
        <v>52.738999999999997</v>
      </c>
      <c r="DB50" s="165"/>
      <c r="DC50" s="165"/>
      <c r="DD50" s="165"/>
      <c r="DE50" s="165"/>
      <c r="DF50" s="164">
        <v>-108.68219999999999</v>
      </c>
      <c r="DG50" s="165"/>
      <c r="DH50" s="164">
        <v>-58.818399999999997</v>
      </c>
      <c r="DI50" s="164">
        <v>-120</v>
      </c>
      <c r="DJ50" s="164">
        <v>-119.7</v>
      </c>
      <c r="DK50" s="164">
        <v>27.5565</v>
      </c>
      <c r="DL50" s="164">
        <v>66.805999999999997</v>
      </c>
      <c r="DM50" s="164">
        <v>77.975899999999996</v>
      </c>
      <c r="DN50" s="164">
        <v>94.354200000000006</v>
      </c>
      <c r="DO50" s="164">
        <v>67.27</v>
      </c>
      <c r="DP50" s="164">
        <v>-10.68</v>
      </c>
      <c r="DQ50" s="164">
        <v>66.665499999999994</v>
      </c>
      <c r="DR50" s="164">
        <v>108.25360000000001</v>
      </c>
      <c r="DS50" s="164">
        <v>-3.41</v>
      </c>
      <c r="DT50" s="164">
        <v>-3.39</v>
      </c>
      <c r="DU50" s="164">
        <v>88.76</v>
      </c>
      <c r="DV50" s="164">
        <v>77.599999999999994</v>
      </c>
      <c r="DW50" s="164">
        <v>108.87269999999999</v>
      </c>
      <c r="DX50" s="164">
        <v>107.29089999999999</v>
      </c>
      <c r="DY50" s="164">
        <v>-41.9437</v>
      </c>
      <c r="DZ50" s="164">
        <v>-41.190899999999999</v>
      </c>
      <c r="EA50" s="164">
        <v>222.76660000000001</v>
      </c>
      <c r="EB50" s="164">
        <v>174.68549999999999</v>
      </c>
      <c r="EC50" s="164">
        <v>167.0378</v>
      </c>
      <c r="ED50" s="164">
        <v>170.1987</v>
      </c>
      <c r="EE50" s="164">
        <v>60.265900000000002</v>
      </c>
      <c r="EF50" s="164">
        <v>29.942699999999999</v>
      </c>
      <c r="EG50" s="164">
        <v>-37.6</v>
      </c>
      <c r="EH50" s="164">
        <v>383.94119999999998</v>
      </c>
      <c r="EI50" s="164">
        <v>214.8828</v>
      </c>
      <c r="EJ50" s="165"/>
      <c r="EK50" s="164">
        <v>-14.5436</v>
      </c>
      <c r="EL50" s="164">
        <v>-10.979799999999999</v>
      </c>
      <c r="EM50" s="164">
        <v>37.230699999999999</v>
      </c>
      <c r="EN50" s="164">
        <v>-3.0667</v>
      </c>
      <c r="EO50" s="164">
        <v>-2.8298000000000001</v>
      </c>
      <c r="EP50" s="164">
        <v>32.304000000000002</v>
      </c>
      <c r="EQ50" s="164">
        <v>-48.1265</v>
      </c>
      <c r="ER50" s="164">
        <v>-48.814</v>
      </c>
      <c r="ES50" s="164">
        <v>13.9482</v>
      </c>
      <c r="ET50" s="165"/>
      <c r="EU50" s="164">
        <v>-14.82</v>
      </c>
      <c r="EV50" s="165"/>
      <c r="EW50" s="164">
        <v>16.175699999999999</v>
      </c>
      <c r="EX50" s="164">
        <v>-72.408699999999996</v>
      </c>
      <c r="EY50" s="164">
        <v>-39.474699999999999</v>
      </c>
      <c r="EZ50" s="164">
        <v>-39.012700000000002</v>
      </c>
      <c r="FA50" s="164">
        <v>13.0175</v>
      </c>
      <c r="FB50" s="164">
        <v>-28.023099999999999</v>
      </c>
      <c r="FC50" s="164">
        <v>-5.5827999999999998</v>
      </c>
      <c r="FD50" s="164">
        <v>22.0167</v>
      </c>
      <c r="FE50" s="165"/>
      <c r="FF50" s="164">
        <v>21.944099999999999</v>
      </c>
      <c r="FG50" s="164">
        <v>41.536700000000003</v>
      </c>
      <c r="FH50" s="164">
        <v>42.183799999999998</v>
      </c>
      <c r="FI50" s="164">
        <v>39.737400000000001</v>
      </c>
      <c r="FJ50" s="164">
        <v>65.308000000000007</v>
      </c>
      <c r="FK50" s="164">
        <v>65.810299999999998</v>
      </c>
      <c r="FL50" s="164">
        <v>-90.259</v>
      </c>
      <c r="FM50" s="164">
        <v>44.414999999999999</v>
      </c>
      <c r="FN50" s="164">
        <v>43.826799999999999</v>
      </c>
      <c r="FO50" s="164">
        <v>-91.661100000000005</v>
      </c>
      <c r="FP50" s="164">
        <v>-92.503</v>
      </c>
      <c r="FQ50" s="164">
        <v>4.8285999999999998</v>
      </c>
      <c r="FR50" s="164">
        <v>-16.91</v>
      </c>
      <c r="FS50" s="164">
        <v>8.8605999999999998</v>
      </c>
      <c r="FT50" s="164">
        <v>1.4554</v>
      </c>
      <c r="FU50" s="164">
        <v>-5.09</v>
      </c>
      <c r="FV50" s="164">
        <v>16.64</v>
      </c>
      <c r="FW50" s="165"/>
      <c r="FX50" s="164">
        <v>11.3628</v>
      </c>
      <c r="FY50" s="165"/>
      <c r="FZ50" s="164">
        <v>4.0549999999999997</v>
      </c>
      <c r="GA50" s="165"/>
      <c r="GB50" s="164">
        <v>55.75</v>
      </c>
      <c r="GC50" s="164">
        <v>94.923100000000005</v>
      </c>
      <c r="GD50" s="164">
        <v>91.052899999999994</v>
      </c>
      <c r="GE50" s="164">
        <v>13.96</v>
      </c>
      <c r="GF50" s="164">
        <v>102.93940000000001</v>
      </c>
      <c r="GG50" s="164">
        <v>12</v>
      </c>
      <c r="GH50" s="164">
        <v>-23.2743</v>
      </c>
      <c r="GI50" s="164">
        <v>-4.9246999999999996</v>
      </c>
      <c r="GJ50" s="164">
        <v>-5.3304</v>
      </c>
      <c r="GK50" s="164">
        <v>2.8151999999999999</v>
      </c>
      <c r="GL50" s="165"/>
      <c r="GM50" s="165"/>
      <c r="GN50" s="165"/>
      <c r="GO50" s="164">
        <v>-46.043300000000002</v>
      </c>
      <c r="GP50" s="164">
        <v>23.525099999999998</v>
      </c>
      <c r="GQ50" s="164">
        <v>48.283200000000001</v>
      </c>
      <c r="GR50" s="164">
        <v>55.670999999999999</v>
      </c>
      <c r="GS50" s="164">
        <v>55.419800000000002</v>
      </c>
      <c r="GT50" s="164">
        <v>-155.93270000000001</v>
      </c>
      <c r="GU50" s="164">
        <v>-30.357700000000001</v>
      </c>
      <c r="GV50" s="164">
        <v>30.941400000000002</v>
      </c>
      <c r="GW50" s="164">
        <v>-76.699299999999994</v>
      </c>
      <c r="GX50" s="164">
        <v>11.232100000000001</v>
      </c>
      <c r="GY50" s="164">
        <v>15.2385</v>
      </c>
      <c r="GZ50" s="164">
        <v>14.694900000000001</v>
      </c>
      <c r="HA50" s="165"/>
      <c r="HB50" s="164">
        <v>146.43799999999999</v>
      </c>
      <c r="HC50" s="164">
        <v>144.93629999999999</v>
      </c>
      <c r="HD50" s="165"/>
      <c r="HE50" s="165"/>
      <c r="HF50" s="164">
        <v>-585.06730000000005</v>
      </c>
      <c r="HG50" s="164">
        <v>586.20330000000001</v>
      </c>
      <c r="HH50" s="164">
        <v>451.33479999999997</v>
      </c>
      <c r="HI50" s="164">
        <v>-139.57390000000001</v>
      </c>
      <c r="HJ50" s="164">
        <v>-137.2962</v>
      </c>
      <c r="HK50" s="164">
        <v>-56.042099999999998</v>
      </c>
      <c r="HL50" s="164">
        <v>-45.931899999999999</v>
      </c>
      <c r="HM50" s="164">
        <v>81.617099999999994</v>
      </c>
      <c r="HN50" s="164">
        <v>79.986400000000003</v>
      </c>
      <c r="HO50" s="165"/>
      <c r="HP50" s="165"/>
      <c r="HQ50" s="164">
        <v>37.038200000000003</v>
      </c>
      <c r="HR50" s="164">
        <v>37.016300000000001</v>
      </c>
      <c r="HS50" s="164">
        <v>-53.181699999999999</v>
      </c>
      <c r="HT50" s="164">
        <v>-54.079900000000002</v>
      </c>
      <c r="HU50" s="164">
        <v>87.75</v>
      </c>
      <c r="HV50" s="164">
        <v>87.12</v>
      </c>
      <c r="HW50" s="164">
        <v>23.7</v>
      </c>
      <c r="HX50" s="164">
        <v>23.6</v>
      </c>
      <c r="HY50" s="164">
        <v>22.295100000000001</v>
      </c>
      <c r="HZ50" s="165"/>
      <c r="IA50" s="164">
        <v>-361.08199999999999</v>
      </c>
      <c r="IB50" s="164">
        <v>111.4652</v>
      </c>
      <c r="IC50" s="164">
        <v>111.5603</v>
      </c>
      <c r="ID50" s="164">
        <v>18.5</v>
      </c>
      <c r="IE50" s="164">
        <v>-29</v>
      </c>
      <c r="IF50" s="164">
        <v>-35.299999999999997</v>
      </c>
      <c r="IG50" s="164">
        <v>-35.6</v>
      </c>
      <c r="IH50" s="165"/>
      <c r="II50" s="165"/>
      <c r="IJ50" s="164">
        <v>-441.10059999999999</v>
      </c>
      <c r="IK50" s="164">
        <v>-189.95310000000001</v>
      </c>
      <c r="IL50" s="164">
        <v>471.55439999999999</v>
      </c>
      <c r="IM50" s="164">
        <v>386.4128</v>
      </c>
      <c r="IN50" s="164">
        <v>89.869100000000003</v>
      </c>
      <c r="IO50" s="164">
        <v>-376.47840000000002</v>
      </c>
      <c r="IP50" s="164">
        <v>375.8854</v>
      </c>
      <c r="IQ50" s="164">
        <v>-164.315</v>
      </c>
      <c r="IR50" s="164">
        <v>-230.80869999999999</v>
      </c>
      <c r="IS50" s="164">
        <v>-371.66559999999998</v>
      </c>
      <c r="IT50" s="164">
        <v>99.508300000000006</v>
      </c>
      <c r="IU50" s="164">
        <v>100.10120000000001</v>
      </c>
      <c r="IV50" s="164">
        <v>165.0247</v>
      </c>
      <c r="IW50" s="164">
        <v>-454.57619999999997</v>
      </c>
      <c r="IX50" s="164">
        <v>235.90960000000001</v>
      </c>
      <c r="IY50" s="164">
        <v>-220.5</v>
      </c>
      <c r="IZ50" s="164">
        <v>217.97909999999999</v>
      </c>
      <c r="JA50" s="164">
        <v>-10.8093</v>
      </c>
      <c r="JB50" s="165"/>
      <c r="JC50" s="164">
        <v>15.6</v>
      </c>
      <c r="JD50" s="164">
        <v>5.7140000000000004</v>
      </c>
      <c r="JE50" s="164">
        <v>5.734</v>
      </c>
      <c r="JF50" s="164">
        <v>-16.8</v>
      </c>
      <c r="JG50" s="164">
        <v>-5.68</v>
      </c>
      <c r="JH50" s="165"/>
      <c r="JI50" s="164">
        <v>6.3310000000000004</v>
      </c>
      <c r="JJ50" s="164">
        <v>-24.083300000000001</v>
      </c>
      <c r="JK50" s="164">
        <v>-33.809399999999997</v>
      </c>
      <c r="JL50" s="164">
        <v>23.3</v>
      </c>
      <c r="JM50" s="164">
        <v>55.912999999999997</v>
      </c>
      <c r="JN50" s="164">
        <v>56.064</v>
      </c>
      <c r="JO50" s="165"/>
      <c r="JP50" s="165"/>
      <c r="JQ50" s="164">
        <v>52.883000000000003</v>
      </c>
      <c r="JR50" s="164">
        <v>52.104300000000002</v>
      </c>
      <c r="JS50" s="164">
        <v>53.107300000000002</v>
      </c>
      <c r="JT50" s="165"/>
      <c r="JU50" s="164">
        <v>31.9</v>
      </c>
      <c r="JV50" s="164">
        <v>15.507</v>
      </c>
      <c r="JW50" s="164">
        <v>10.3</v>
      </c>
      <c r="JX50" s="165"/>
      <c r="JY50" s="164">
        <v>-46.000900000000001</v>
      </c>
      <c r="JZ50" s="164">
        <v>79.528199999999998</v>
      </c>
      <c r="KA50" s="164">
        <v>57.257399999999997</v>
      </c>
      <c r="KB50" s="164">
        <v>-45.740200000000002</v>
      </c>
      <c r="KC50" s="164">
        <v>-77.923299999999998</v>
      </c>
      <c r="KD50" s="164">
        <v>45.002400000000002</v>
      </c>
      <c r="KE50" s="164">
        <v>32.5184</v>
      </c>
      <c r="KF50" s="164">
        <v>-44.2</v>
      </c>
      <c r="KG50" s="164">
        <v>42.1</v>
      </c>
      <c r="KH50" s="164">
        <v>-131.45160000000001</v>
      </c>
      <c r="KI50" s="164">
        <v>191.55950000000001</v>
      </c>
    </row>
    <row r="51" spans="1:295" ht="18" customHeight="1" x14ac:dyDescent="0.3">
      <c r="A51" s="161" t="s">
        <v>60</v>
      </c>
      <c r="B51" s="161" t="s">
        <v>823</v>
      </c>
      <c r="C51" s="164">
        <v>0</v>
      </c>
      <c r="D51" s="164">
        <v>20.3704</v>
      </c>
      <c r="E51" s="164">
        <v>-32.265799999999999</v>
      </c>
      <c r="F51" s="164">
        <v>-32.674999999999997</v>
      </c>
      <c r="G51" s="164">
        <v>38.126300000000001</v>
      </c>
      <c r="H51" s="165"/>
      <c r="I51" s="164">
        <v>53.326900000000002</v>
      </c>
      <c r="J51" s="164">
        <v>-9.9308999999999994</v>
      </c>
      <c r="K51" s="164">
        <v>66.307000000000002</v>
      </c>
      <c r="L51" s="164">
        <v>33.500999999999998</v>
      </c>
      <c r="M51" s="164">
        <v>33.381599999999999</v>
      </c>
      <c r="N51" s="164">
        <v>19.98</v>
      </c>
      <c r="O51" s="164">
        <v>-66.319000000000003</v>
      </c>
      <c r="P51" s="164">
        <v>59.4</v>
      </c>
      <c r="Q51" s="164">
        <v>18.216000000000001</v>
      </c>
      <c r="R51" s="164">
        <v>-59.4</v>
      </c>
      <c r="S51" s="164">
        <v>12.493</v>
      </c>
      <c r="T51" s="164">
        <v>-8.5863999999999994</v>
      </c>
      <c r="U51" s="164">
        <v>17.8414</v>
      </c>
      <c r="V51" s="164">
        <v>18.192699999999999</v>
      </c>
      <c r="W51" s="164">
        <v>29.8108</v>
      </c>
      <c r="X51" s="164">
        <v>14.5289</v>
      </c>
      <c r="Y51" s="164">
        <v>1.7371000000000001</v>
      </c>
      <c r="Z51" s="164">
        <v>8.0228999999999999</v>
      </c>
      <c r="AA51" s="165"/>
      <c r="AB51" s="165"/>
      <c r="AC51" s="164">
        <v>-65.930000000000007</v>
      </c>
      <c r="AD51" s="164">
        <v>-65.540000000000006</v>
      </c>
      <c r="AE51" s="165"/>
      <c r="AF51" s="164">
        <v>-19.98</v>
      </c>
      <c r="AG51" s="164">
        <v>66</v>
      </c>
      <c r="AH51" s="164">
        <v>11.858000000000001</v>
      </c>
      <c r="AI51" s="164">
        <v>0.21</v>
      </c>
      <c r="AJ51" s="165">
        <v>0</v>
      </c>
      <c r="AK51" s="164">
        <v>-45.15</v>
      </c>
      <c r="AL51" s="164">
        <v>-83.05</v>
      </c>
      <c r="AM51" s="164">
        <v>45.38</v>
      </c>
      <c r="AN51" s="164">
        <v>45.62</v>
      </c>
      <c r="AO51" s="164">
        <v>12.725899999999999</v>
      </c>
      <c r="AP51" s="164">
        <v>10.508599999999999</v>
      </c>
      <c r="AQ51" s="164">
        <v>81.371099999999998</v>
      </c>
      <c r="AR51" s="164">
        <v>84.474900000000005</v>
      </c>
      <c r="AS51" s="164">
        <v>19.7362</v>
      </c>
      <c r="AT51" s="164">
        <v>-52.652299999999997</v>
      </c>
      <c r="AU51" s="165">
        <v>0</v>
      </c>
      <c r="AV51" s="164">
        <v>9.1127000000000002</v>
      </c>
      <c r="AW51" s="164">
        <v>8.1983999999999995</v>
      </c>
      <c r="AX51" s="164">
        <v>61.090499999999999</v>
      </c>
      <c r="AY51" s="164">
        <v>62.324100000000001</v>
      </c>
      <c r="AZ51" s="164">
        <v>-22.375900000000001</v>
      </c>
      <c r="BA51" s="164">
        <v>-23.750299999999999</v>
      </c>
      <c r="BB51" s="164">
        <v>-288.95999999999998</v>
      </c>
      <c r="BC51" s="164">
        <v>-24.9329</v>
      </c>
      <c r="BD51" s="164">
        <v>-8.6</v>
      </c>
      <c r="BE51" s="164">
        <v>-8.1999999999999993</v>
      </c>
      <c r="BF51" s="164">
        <v>58.230899999999998</v>
      </c>
      <c r="BG51" s="164">
        <v>3.3904999999999998</v>
      </c>
      <c r="BH51" s="164">
        <v>-6.4667000000000003</v>
      </c>
      <c r="BI51" s="165"/>
      <c r="BJ51" s="164">
        <v>-16.428799999999999</v>
      </c>
      <c r="BK51" s="164">
        <v>11.054399999999999</v>
      </c>
      <c r="BL51" s="164">
        <v>6.4146999999999998</v>
      </c>
      <c r="BM51" s="164">
        <v>4.3048999999999999</v>
      </c>
      <c r="BN51" s="164">
        <v>322.88569999999999</v>
      </c>
      <c r="BO51" s="164">
        <v>135.0138</v>
      </c>
      <c r="BP51" s="164">
        <v>134.80019999999999</v>
      </c>
      <c r="BQ51" s="164">
        <v>-376.32229999999998</v>
      </c>
      <c r="BR51" s="164">
        <v>449.06650000000002</v>
      </c>
      <c r="BS51" s="165"/>
      <c r="BT51" s="164">
        <v>-37.786799999999999</v>
      </c>
      <c r="BU51" s="164">
        <v>40.007399999999997</v>
      </c>
      <c r="BV51" s="164">
        <v>113.60720000000001</v>
      </c>
      <c r="BW51" s="164">
        <v>30.45</v>
      </c>
      <c r="BX51" s="164">
        <v>37.950000000000003</v>
      </c>
      <c r="BY51" s="164">
        <v>79.83</v>
      </c>
      <c r="BZ51" s="164">
        <v>86.38</v>
      </c>
      <c r="CA51" s="164">
        <v>-70.591200000000001</v>
      </c>
      <c r="CB51" s="164">
        <v>-70.993099999999998</v>
      </c>
      <c r="CC51" s="164">
        <v>126.6028</v>
      </c>
      <c r="CD51" s="164">
        <v>127.0667</v>
      </c>
      <c r="CE51" s="164">
        <v>13.538399999999999</v>
      </c>
      <c r="CF51" s="164">
        <v>-146.40559999999999</v>
      </c>
      <c r="CG51" s="164">
        <v>-145.65110000000001</v>
      </c>
      <c r="CH51" s="164">
        <v>6.6730999999999998</v>
      </c>
      <c r="CI51" s="165"/>
      <c r="CJ51" s="165"/>
      <c r="CK51" s="165"/>
      <c r="CL51" s="164">
        <v>140.30000000000001</v>
      </c>
      <c r="CM51" s="164">
        <v>126</v>
      </c>
      <c r="CN51" s="164">
        <v>-18.48</v>
      </c>
      <c r="CO51" s="164">
        <v>73.622500000000002</v>
      </c>
      <c r="CP51" s="164">
        <v>72.135300000000001</v>
      </c>
      <c r="CQ51" s="164">
        <v>71.7911</v>
      </c>
      <c r="CR51" s="164">
        <v>18.060700000000001</v>
      </c>
      <c r="CS51" s="164">
        <v>18.567</v>
      </c>
      <c r="CT51" s="164">
        <v>-15.4511</v>
      </c>
      <c r="CU51" s="164">
        <v>-61.1907</v>
      </c>
      <c r="CV51" s="164">
        <v>-12.7052</v>
      </c>
      <c r="CW51" s="164">
        <v>18.617599999999999</v>
      </c>
      <c r="CX51" s="164">
        <v>77.34</v>
      </c>
      <c r="CY51" s="164">
        <v>41.32</v>
      </c>
      <c r="CZ51" s="164">
        <v>54.1479</v>
      </c>
      <c r="DA51" s="164">
        <v>51.567100000000003</v>
      </c>
      <c r="DB51" s="165"/>
      <c r="DC51" s="165"/>
      <c r="DD51" s="165"/>
      <c r="DE51" s="165"/>
      <c r="DF51" s="164">
        <v>-110.7672</v>
      </c>
      <c r="DG51" s="165"/>
      <c r="DH51" s="164">
        <v>-58.367100000000001</v>
      </c>
      <c r="DI51" s="164">
        <v>-116.3</v>
      </c>
      <c r="DJ51" s="164">
        <v>-118.5</v>
      </c>
      <c r="DK51" s="164">
        <v>27.864100000000001</v>
      </c>
      <c r="DL51" s="164">
        <v>65.048199999999994</v>
      </c>
      <c r="DM51" s="164">
        <v>76.097300000000004</v>
      </c>
      <c r="DN51" s="164">
        <v>89.666700000000006</v>
      </c>
      <c r="DO51" s="164">
        <v>63.14</v>
      </c>
      <c r="DP51" s="164">
        <v>-10.31</v>
      </c>
      <c r="DQ51" s="164">
        <v>66.665499999999994</v>
      </c>
      <c r="DR51" s="164">
        <v>110.2313</v>
      </c>
      <c r="DS51" s="164">
        <v>-3.67</v>
      </c>
      <c r="DT51" s="164">
        <v>-3.68</v>
      </c>
      <c r="DU51" s="164">
        <v>88.34</v>
      </c>
      <c r="DV51" s="164">
        <v>77.77</v>
      </c>
      <c r="DW51" s="164">
        <v>111.8909</v>
      </c>
      <c r="DX51" s="164">
        <v>110.2</v>
      </c>
      <c r="DY51" s="164">
        <v>-44.883099999999999</v>
      </c>
      <c r="DZ51" s="164">
        <v>-43.736400000000003</v>
      </c>
      <c r="EA51" s="164">
        <v>215.80179999999999</v>
      </c>
      <c r="EB51" s="164">
        <v>168.89359999999999</v>
      </c>
      <c r="EC51" s="164">
        <v>162.7381</v>
      </c>
      <c r="ED51" s="164">
        <v>165.18879999999999</v>
      </c>
      <c r="EE51" s="164">
        <v>55.211399999999998</v>
      </c>
      <c r="EF51" s="164">
        <v>26.909600000000001</v>
      </c>
      <c r="EG51" s="164">
        <v>-37.276000000000003</v>
      </c>
      <c r="EH51" s="164">
        <v>385.9513</v>
      </c>
      <c r="EI51" s="164">
        <v>214.46100000000001</v>
      </c>
      <c r="EJ51" s="165"/>
      <c r="EK51" s="164">
        <v>-14.9024</v>
      </c>
      <c r="EL51" s="164">
        <v>-11.786</v>
      </c>
      <c r="EM51" s="164">
        <v>40.0471</v>
      </c>
      <c r="EN51" s="164">
        <v>-9.2845999999999993</v>
      </c>
      <c r="EO51" s="164">
        <v>-9.2927999999999997</v>
      </c>
      <c r="EP51" s="164">
        <v>33.840000000000003</v>
      </c>
      <c r="EQ51" s="164">
        <v>-48.008099999999999</v>
      </c>
      <c r="ER51" s="164">
        <v>-49.103299999999997</v>
      </c>
      <c r="ES51" s="164">
        <v>16.6721</v>
      </c>
      <c r="ET51" s="164">
        <v>18.809999999999999</v>
      </c>
      <c r="EU51" s="164">
        <v>-14.86</v>
      </c>
      <c r="EV51" s="164">
        <v>1</v>
      </c>
      <c r="EW51" s="164">
        <v>15.6951</v>
      </c>
      <c r="EX51" s="164">
        <v>-82.430099999999996</v>
      </c>
      <c r="EY51" s="164">
        <v>-39.383000000000003</v>
      </c>
      <c r="EZ51" s="164">
        <v>-38.413699999999999</v>
      </c>
      <c r="FA51" s="164">
        <v>11.145099999999999</v>
      </c>
      <c r="FB51" s="164">
        <v>-23.206800000000001</v>
      </c>
      <c r="FC51" s="164">
        <v>-10.331799999999999</v>
      </c>
      <c r="FD51" s="164">
        <v>22.027000000000001</v>
      </c>
      <c r="FE51" s="165"/>
      <c r="FF51" s="164">
        <v>21.918900000000001</v>
      </c>
      <c r="FG51" s="164">
        <v>40.6496</v>
      </c>
      <c r="FH51" s="164">
        <v>40.304000000000002</v>
      </c>
      <c r="FI51" s="164">
        <v>39.2438</v>
      </c>
      <c r="FJ51" s="164">
        <v>69.494399999999999</v>
      </c>
      <c r="FK51" s="164">
        <v>70.666600000000003</v>
      </c>
      <c r="FL51" s="164">
        <v>-106.66970000000001</v>
      </c>
      <c r="FM51" s="164">
        <v>46.796199999999999</v>
      </c>
      <c r="FN51" s="164">
        <v>46.177100000000003</v>
      </c>
      <c r="FO51" s="164">
        <v>-93.423599999999993</v>
      </c>
      <c r="FP51" s="164">
        <v>-90.4238</v>
      </c>
      <c r="FQ51" s="164">
        <v>-13.614100000000001</v>
      </c>
      <c r="FR51" s="164">
        <v>-12.37</v>
      </c>
      <c r="FS51" s="164">
        <v>16.7684</v>
      </c>
      <c r="FT51" s="164">
        <v>1.3846000000000001</v>
      </c>
      <c r="FU51" s="164">
        <v>-10.86</v>
      </c>
      <c r="FV51" s="164">
        <v>18.09</v>
      </c>
      <c r="FW51" s="164">
        <v>-13.1976</v>
      </c>
      <c r="FX51" s="165"/>
      <c r="FY51" s="164">
        <v>-12.898</v>
      </c>
      <c r="FZ51" s="164">
        <v>4.1269999999999998</v>
      </c>
      <c r="GA51" s="165"/>
      <c r="GB51" s="164">
        <v>51.9</v>
      </c>
      <c r="GC51" s="164">
        <v>91.893199999999993</v>
      </c>
      <c r="GD51" s="164">
        <v>92.902199999999993</v>
      </c>
      <c r="GE51" s="165"/>
      <c r="GF51" s="164">
        <v>99.518000000000001</v>
      </c>
      <c r="GG51" s="164">
        <v>13.6</v>
      </c>
      <c r="GH51" s="164">
        <v>-22.621600000000001</v>
      </c>
      <c r="GI51" s="164">
        <v>-4.0481999999999996</v>
      </c>
      <c r="GJ51" s="164">
        <v>-4.1710000000000003</v>
      </c>
      <c r="GK51" s="164">
        <v>2.6915</v>
      </c>
      <c r="GL51" s="165"/>
      <c r="GM51" s="165"/>
      <c r="GN51" s="165"/>
      <c r="GO51" s="164">
        <v>-44.387799999999999</v>
      </c>
      <c r="GP51" s="164">
        <v>22.458500000000001</v>
      </c>
      <c r="GQ51" s="164">
        <v>46.783700000000003</v>
      </c>
      <c r="GR51" s="164">
        <v>56.973999999999997</v>
      </c>
      <c r="GS51" s="164">
        <v>57.979599999999998</v>
      </c>
      <c r="GT51" s="164">
        <v>-159.25540000000001</v>
      </c>
      <c r="GU51" s="164">
        <v>-29.209599999999998</v>
      </c>
      <c r="GV51" s="164">
        <v>29.3703</v>
      </c>
      <c r="GW51" s="164">
        <v>-71.805499999999995</v>
      </c>
      <c r="GX51" s="165"/>
      <c r="GY51" s="164">
        <v>14.124000000000001</v>
      </c>
      <c r="GZ51" s="164">
        <v>13.787800000000001</v>
      </c>
      <c r="HA51" s="165"/>
      <c r="HB51" s="164">
        <v>146.72300000000001</v>
      </c>
      <c r="HC51" s="164">
        <v>146.29130000000001</v>
      </c>
      <c r="HD51" s="165"/>
      <c r="HE51" s="164">
        <v>-283.37540000000001</v>
      </c>
      <c r="HF51" s="165"/>
      <c r="HG51" s="165"/>
      <c r="HH51" s="164">
        <v>447.24259999999998</v>
      </c>
      <c r="HI51" s="164">
        <v>-140.26990000000001</v>
      </c>
      <c r="HJ51" s="164">
        <v>-137.99090000000001</v>
      </c>
      <c r="HK51" s="164">
        <v>-55.6282</v>
      </c>
      <c r="HL51" s="164">
        <v>-45.852400000000003</v>
      </c>
      <c r="HM51" s="164">
        <v>86.763900000000007</v>
      </c>
      <c r="HN51" s="164">
        <v>84.242000000000004</v>
      </c>
      <c r="HO51" s="165"/>
      <c r="HP51" s="164">
        <v>-92.479600000000005</v>
      </c>
      <c r="HQ51" s="164">
        <v>39.642000000000003</v>
      </c>
      <c r="HR51" s="164">
        <v>39.532200000000003</v>
      </c>
      <c r="HS51" s="164">
        <v>-49.879600000000003</v>
      </c>
      <c r="HT51" s="164">
        <v>-49.57</v>
      </c>
      <c r="HU51" s="164">
        <v>82.55</v>
      </c>
      <c r="HV51" s="164">
        <v>81.98</v>
      </c>
      <c r="HW51" s="164">
        <v>25.5</v>
      </c>
      <c r="HX51" s="164">
        <v>24.5</v>
      </c>
      <c r="HY51" s="164">
        <v>22.252400000000002</v>
      </c>
      <c r="HZ51" s="164">
        <v>43.52</v>
      </c>
      <c r="IA51" s="164">
        <v>-361.70339999999999</v>
      </c>
      <c r="IB51" s="164">
        <v>113.67959999999999</v>
      </c>
      <c r="IC51" s="164">
        <v>113.44889999999999</v>
      </c>
      <c r="ID51" s="164">
        <v>17.899999999999999</v>
      </c>
      <c r="IE51" s="164">
        <v>-32.6</v>
      </c>
      <c r="IF51" s="164">
        <v>-38.700000000000003</v>
      </c>
      <c r="IG51" s="164">
        <v>-39</v>
      </c>
      <c r="IH51" s="164">
        <v>1.8325</v>
      </c>
      <c r="II51" s="164">
        <v>1.6336999999999999</v>
      </c>
      <c r="IJ51" s="164">
        <v>-440.85750000000002</v>
      </c>
      <c r="IK51" s="164">
        <v>-185.22030000000001</v>
      </c>
      <c r="IL51" s="164">
        <v>465.60039999999998</v>
      </c>
      <c r="IM51" s="164">
        <v>385.48649999999998</v>
      </c>
      <c r="IN51" s="164">
        <v>89.721900000000005</v>
      </c>
      <c r="IO51" s="164">
        <v>-370.80520000000001</v>
      </c>
      <c r="IP51" s="164">
        <v>370.13990000000001</v>
      </c>
      <c r="IQ51" s="164">
        <v>-165.81190000000001</v>
      </c>
      <c r="IR51" s="164">
        <v>-233.7013</v>
      </c>
      <c r="IS51" s="164">
        <v>-363.12990000000002</v>
      </c>
      <c r="IT51" s="164">
        <v>94.703000000000003</v>
      </c>
      <c r="IU51" s="164">
        <v>97.115300000000005</v>
      </c>
      <c r="IV51" s="164">
        <v>169.69380000000001</v>
      </c>
      <c r="IW51" s="164">
        <v>-450.96620000000001</v>
      </c>
      <c r="IX51" s="164">
        <v>236.6277</v>
      </c>
      <c r="IY51" s="164">
        <v>-209.22</v>
      </c>
      <c r="IZ51" s="164">
        <v>213.88210000000001</v>
      </c>
      <c r="JA51" s="164">
        <v>-8.7273999999999994</v>
      </c>
      <c r="JB51" s="165"/>
      <c r="JC51" s="164">
        <v>16.48</v>
      </c>
      <c r="JD51" s="164">
        <v>5.7750000000000004</v>
      </c>
      <c r="JE51" s="164">
        <v>5.7720000000000002</v>
      </c>
      <c r="JF51" s="164">
        <v>-16.079999999999998</v>
      </c>
      <c r="JG51" s="164">
        <v>-5.52</v>
      </c>
      <c r="JH51" s="165"/>
      <c r="JI51" s="164">
        <v>5.3056000000000001</v>
      </c>
      <c r="JJ51" s="164">
        <v>-23.524799999999999</v>
      </c>
      <c r="JK51" s="164">
        <v>-34.395400000000002</v>
      </c>
      <c r="JL51" s="164">
        <v>25.2</v>
      </c>
      <c r="JM51" s="164">
        <v>56.414000000000001</v>
      </c>
      <c r="JN51" s="164">
        <v>56.189</v>
      </c>
      <c r="JO51" s="165"/>
      <c r="JP51" s="165"/>
      <c r="JQ51" s="164">
        <v>56.579900000000002</v>
      </c>
      <c r="JR51" s="164">
        <v>53.421700000000001</v>
      </c>
      <c r="JS51" s="164">
        <v>54.158200000000001</v>
      </c>
      <c r="JT51" s="165"/>
      <c r="JU51" s="164">
        <v>34.200000000000003</v>
      </c>
      <c r="JV51" s="164">
        <v>16.214500000000001</v>
      </c>
      <c r="JW51" s="164">
        <v>9.73</v>
      </c>
      <c r="JX51" s="165"/>
      <c r="JY51" s="164">
        <v>-46.383400000000002</v>
      </c>
      <c r="JZ51" s="164">
        <v>78.845699999999994</v>
      </c>
      <c r="KA51" s="164">
        <v>57.335999999999999</v>
      </c>
      <c r="KB51" s="164">
        <v>-47.186900000000001</v>
      </c>
      <c r="KC51" s="164">
        <v>-77.766499999999994</v>
      </c>
      <c r="KD51" s="164">
        <v>45.505400000000002</v>
      </c>
      <c r="KE51" s="164">
        <v>31.685099999999998</v>
      </c>
      <c r="KF51" s="164">
        <v>-43.9</v>
      </c>
      <c r="KG51" s="164">
        <v>44.3</v>
      </c>
      <c r="KH51" s="164">
        <v>-128.70930000000001</v>
      </c>
      <c r="KI51" s="164">
        <v>194.34960000000001</v>
      </c>
    </row>
    <row r="52" spans="1:295" ht="18" customHeight="1" x14ac:dyDescent="0.3">
      <c r="A52" s="161" t="s">
        <v>60</v>
      </c>
      <c r="B52" s="161" t="s">
        <v>824</v>
      </c>
      <c r="C52" s="164">
        <v>0</v>
      </c>
      <c r="D52" s="164">
        <v>19.849499999999999</v>
      </c>
      <c r="E52" s="164">
        <v>-29.537700000000001</v>
      </c>
      <c r="F52" s="164">
        <v>-32.820500000000003</v>
      </c>
      <c r="G52" s="164">
        <v>38.137099999999997</v>
      </c>
      <c r="H52" s="165"/>
      <c r="I52" s="164">
        <v>53.130499999999998</v>
      </c>
      <c r="J52" s="164">
        <v>-63.1691</v>
      </c>
      <c r="K52" s="164">
        <v>65.4024</v>
      </c>
      <c r="L52" s="164">
        <v>32.756999999999998</v>
      </c>
      <c r="M52" s="164">
        <v>32.788600000000002</v>
      </c>
      <c r="N52" s="164">
        <v>2.2200000000000002</v>
      </c>
      <c r="O52" s="164">
        <v>-61.128999999999998</v>
      </c>
      <c r="P52" s="164">
        <v>55</v>
      </c>
      <c r="Q52" s="164">
        <v>15.731999999999999</v>
      </c>
      <c r="R52" s="164">
        <v>-55</v>
      </c>
      <c r="S52" s="164">
        <v>12.4163</v>
      </c>
      <c r="T52" s="164">
        <v>32.224800000000002</v>
      </c>
      <c r="U52" s="164">
        <v>17.303799999999999</v>
      </c>
      <c r="V52" s="164">
        <v>17.467600000000001</v>
      </c>
      <c r="W52" s="164">
        <v>29.385000000000002</v>
      </c>
      <c r="X52" s="164">
        <v>14.677300000000001</v>
      </c>
      <c r="Y52" s="164">
        <v>2.1065</v>
      </c>
      <c r="Z52" s="164">
        <v>7.6173999999999999</v>
      </c>
      <c r="AA52" s="165"/>
      <c r="AB52" s="165"/>
      <c r="AC52" s="164">
        <v>-72.849999999999994</v>
      </c>
      <c r="AD52" s="164">
        <v>-72.64</v>
      </c>
      <c r="AE52" s="165"/>
      <c r="AF52" s="164">
        <v>-2.2200000000000002</v>
      </c>
      <c r="AG52" s="164">
        <v>59.4</v>
      </c>
      <c r="AH52" s="164">
        <v>10.74</v>
      </c>
      <c r="AI52" s="164">
        <v>0.20200000000000001</v>
      </c>
      <c r="AJ52" s="165">
        <v>0</v>
      </c>
      <c r="AK52" s="164">
        <v>-53.84</v>
      </c>
      <c r="AL52" s="164">
        <v>-81.58</v>
      </c>
      <c r="AM52" s="164">
        <v>54.32</v>
      </c>
      <c r="AN52" s="164">
        <v>54.87</v>
      </c>
      <c r="AO52" s="164">
        <v>11.323499999999999</v>
      </c>
      <c r="AP52" s="164">
        <v>11.245699999999999</v>
      </c>
      <c r="AQ52" s="164">
        <v>79.495000000000005</v>
      </c>
      <c r="AR52" s="164">
        <v>82.346500000000006</v>
      </c>
      <c r="AS52" s="164">
        <v>30.717300000000002</v>
      </c>
      <c r="AT52" s="164">
        <v>-64.653199999999998</v>
      </c>
      <c r="AU52" s="165">
        <v>0</v>
      </c>
      <c r="AV52" s="164">
        <v>9.3277000000000001</v>
      </c>
      <c r="AW52" s="164">
        <v>9.4999000000000002</v>
      </c>
      <c r="AX52" s="164">
        <v>70.994</v>
      </c>
      <c r="AY52" s="164">
        <v>72.304699999999997</v>
      </c>
      <c r="AZ52" s="164">
        <v>-27.941299999999998</v>
      </c>
      <c r="BA52" s="164">
        <v>-30.374400000000001</v>
      </c>
      <c r="BB52" s="164">
        <v>-358.63040000000001</v>
      </c>
      <c r="BC52" s="164">
        <v>-20.666899999999998</v>
      </c>
      <c r="BD52" s="164">
        <v>-10.5</v>
      </c>
      <c r="BE52" s="164">
        <v>-10.6</v>
      </c>
      <c r="BF52" s="164">
        <v>69.998000000000005</v>
      </c>
      <c r="BG52" s="164">
        <v>3.4169999999999998</v>
      </c>
      <c r="BH52" s="164">
        <v>-6.3512000000000004</v>
      </c>
      <c r="BI52" s="165"/>
      <c r="BJ52" s="164">
        <v>-25.549700000000001</v>
      </c>
      <c r="BK52" s="164">
        <v>10.483700000000001</v>
      </c>
      <c r="BL52" s="164">
        <v>6.3487999999999998</v>
      </c>
      <c r="BM52" s="164">
        <v>4.1772999999999998</v>
      </c>
      <c r="BN52" s="164">
        <v>393.38350000000003</v>
      </c>
      <c r="BO52" s="164">
        <v>129.82570000000001</v>
      </c>
      <c r="BP52" s="164">
        <v>129.39840000000001</v>
      </c>
      <c r="BQ52" s="164">
        <v>-410.67129999999997</v>
      </c>
      <c r="BR52" s="164">
        <v>479.32069999999999</v>
      </c>
      <c r="BS52" s="165"/>
      <c r="BT52" s="164">
        <v>-43.279000000000003</v>
      </c>
      <c r="BU52" s="164">
        <v>45.350999999999999</v>
      </c>
      <c r="BV52" s="164">
        <v>111.18219999999999</v>
      </c>
      <c r="BW52" s="164">
        <v>29.51</v>
      </c>
      <c r="BX52" s="164">
        <v>36.299999999999997</v>
      </c>
      <c r="BY52" s="164">
        <v>77.42</v>
      </c>
      <c r="BZ52" s="164">
        <v>84.56</v>
      </c>
      <c r="CA52" s="164">
        <v>-69.921400000000006</v>
      </c>
      <c r="CB52" s="164">
        <v>-69.519599999999997</v>
      </c>
      <c r="CC52" s="164">
        <v>128.68860000000001</v>
      </c>
      <c r="CD52" s="164">
        <v>129.30930000000001</v>
      </c>
      <c r="CE52" s="164">
        <v>15.747299999999999</v>
      </c>
      <c r="CF52" s="164">
        <v>-135.66239999999999</v>
      </c>
      <c r="CG52" s="164">
        <v>-134.63470000000001</v>
      </c>
      <c r="CH52" s="164">
        <v>7.399</v>
      </c>
      <c r="CI52" s="165"/>
      <c r="CJ52" s="165"/>
      <c r="CK52" s="165"/>
      <c r="CL52" s="164">
        <v>134.1</v>
      </c>
      <c r="CM52" s="164">
        <v>121.8</v>
      </c>
      <c r="CN52" s="164">
        <v>-17.670000000000002</v>
      </c>
      <c r="CO52" s="164">
        <v>74.4405</v>
      </c>
      <c r="CP52" s="164">
        <v>73.148300000000006</v>
      </c>
      <c r="CQ52" s="164">
        <v>73.482399999999998</v>
      </c>
      <c r="CR52" s="164">
        <v>16.675599999999999</v>
      </c>
      <c r="CS52" s="164">
        <v>17.0869</v>
      </c>
      <c r="CT52" s="164">
        <v>-13.505100000000001</v>
      </c>
      <c r="CU52" s="164">
        <v>-60.606999999999999</v>
      </c>
      <c r="CV52" s="164">
        <v>-9.9293999999999993</v>
      </c>
      <c r="CW52" s="164">
        <v>18.252400000000002</v>
      </c>
      <c r="CX52" s="164">
        <v>74.05</v>
      </c>
      <c r="CY52" s="164">
        <v>39.93</v>
      </c>
      <c r="CZ52" s="164">
        <v>52.741700000000002</v>
      </c>
      <c r="DA52" s="164">
        <v>49.8093</v>
      </c>
      <c r="DB52" s="165"/>
      <c r="DC52" s="165"/>
      <c r="DD52" s="165"/>
      <c r="DE52" s="165"/>
      <c r="DF52" s="164">
        <v>-111.36920000000001</v>
      </c>
      <c r="DG52" s="165"/>
      <c r="DH52" s="164">
        <v>-57.080100000000002</v>
      </c>
      <c r="DI52" s="164">
        <v>-113.6</v>
      </c>
      <c r="DJ52" s="164">
        <v>-114.3</v>
      </c>
      <c r="DK52" s="164">
        <v>27.9575</v>
      </c>
      <c r="DL52" s="164">
        <v>60.653700000000001</v>
      </c>
      <c r="DM52" s="164">
        <v>72.340199999999996</v>
      </c>
      <c r="DN52" s="164">
        <v>86.1511</v>
      </c>
      <c r="DO52" s="164">
        <v>59.93</v>
      </c>
      <c r="DP52" s="164">
        <v>-9.5500000000000007</v>
      </c>
      <c r="DQ52" s="164">
        <v>69.44</v>
      </c>
      <c r="DR52" s="164">
        <v>110.86879999999999</v>
      </c>
      <c r="DS52" s="164">
        <v>-4.03</v>
      </c>
      <c r="DT52" s="164">
        <v>-4.01</v>
      </c>
      <c r="DU52" s="164">
        <v>86.4</v>
      </c>
      <c r="DV52" s="164">
        <v>77.11</v>
      </c>
      <c r="DW52" s="164">
        <v>110.01819999999999</v>
      </c>
      <c r="DX52" s="164">
        <v>108.0364</v>
      </c>
      <c r="DY52" s="164">
        <v>-44.512500000000003</v>
      </c>
      <c r="DZ52" s="164">
        <v>-43.609099999999998</v>
      </c>
      <c r="EA52" s="164">
        <v>216.52279999999999</v>
      </c>
      <c r="EB52" s="164">
        <v>164.7696</v>
      </c>
      <c r="EC52" s="164">
        <v>158.60830000000001</v>
      </c>
      <c r="ED52" s="164">
        <v>160.42830000000001</v>
      </c>
      <c r="EE52" s="164">
        <v>63.350499999999997</v>
      </c>
      <c r="EF52" s="164">
        <v>35.836199999999998</v>
      </c>
      <c r="EG52" s="164">
        <v>-37.209000000000003</v>
      </c>
      <c r="EH52" s="164">
        <v>419.55349999999999</v>
      </c>
      <c r="EI52" s="164">
        <v>218.005</v>
      </c>
      <c r="EJ52" s="165"/>
      <c r="EK52" s="164">
        <v>-20.125599999999999</v>
      </c>
      <c r="EL52" s="164">
        <v>-17.060099999999998</v>
      </c>
      <c r="EM52" s="164">
        <v>32.298900000000003</v>
      </c>
      <c r="EN52" s="164">
        <v>-4.0999999999999996</v>
      </c>
      <c r="EO52" s="164">
        <v>-3.6086</v>
      </c>
      <c r="EP52" s="164">
        <v>50.735999999999997</v>
      </c>
      <c r="EQ52" s="164">
        <v>-53.566299999999998</v>
      </c>
      <c r="ER52" s="164">
        <v>-54.9709</v>
      </c>
      <c r="ES52" s="164">
        <v>7.8337000000000003</v>
      </c>
      <c r="ET52" s="164">
        <v>12.1</v>
      </c>
      <c r="EU52" s="164">
        <v>-15.48</v>
      </c>
      <c r="EV52" s="165"/>
      <c r="EW52" s="164">
        <v>15.1945</v>
      </c>
      <c r="EX52" s="164">
        <v>-70.985699999999994</v>
      </c>
      <c r="EY52" s="164">
        <v>-37.944400000000002</v>
      </c>
      <c r="EZ52" s="164">
        <v>-36.130000000000003</v>
      </c>
      <c r="FA52" s="164">
        <v>7.8775000000000004</v>
      </c>
      <c r="FB52" s="164">
        <v>-33.598399999999998</v>
      </c>
      <c r="FC52" s="164">
        <v>0</v>
      </c>
      <c r="FD52" s="164">
        <v>21.8888</v>
      </c>
      <c r="FE52" s="165"/>
      <c r="FF52" s="164">
        <v>21.648099999999999</v>
      </c>
      <c r="FG52" s="164">
        <v>39.444899999999997</v>
      </c>
      <c r="FH52" s="164">
        <v>41.273699999999998</v>
      </c>
      <c r="FI52" s="164">
        <v>38.338500000000003</v>
      </c>
      <c r="FJ52" s="164">
        <v>70.499099999999999</v>
      </c>
      <c r="FK52" s="164">
        <v>69.494399999999999</v>
      </c>
      <c r="FL52" s="164">
        <v>-104.82769999999999</v>
      </c>
      <c r="FM52" s="164">
        <v>45.736499999999999</v>
      </c>
      <c r="FN52" s="164">
        <v>46.592300000000002</v>
      </c>
      <c r="FO52" s="164">
        <v>-89.714799999999997</v>
      </c>
      <c r="FP52" s="164">
        <v>-87.613100000000003</v>
      </c>
      <c r="FQ52" s="164">
        <v>-12.0101</v>
      </c>
      <c r="FR52" s="164">
        <v>-11.93</v>
      </c>
      <c r="FS52" s="164">
        <v>17.171299999999999</v>
      </c>
      <c r="FT52" s="164">
        <v>1.3613999999999999</v>
      </c>
      <c r="FU52" s="164">
        <v>-10.99</v>
      </c>
      <c r="FV52" s="164">
        <v>19.22</v>
      </c>
      <c r="FW52" s="164">
        <v>-13.010199999999999</v>
      </c>
      <c r="FX52" s="165"/>
      <c r="FY52" s="164">
        <v>-13.38</v>
      </c>
      <c r="FZ52" s="164">
        <v>4.2220000000000004</v>
      </c>
      <c r="GA52" s="165"/>
      <c r="GB52" s="164">
        <v>52.6</v>
      </c>
      <c r="GC52" s="164">
        <v>91.110600000000005</v>
      </c>
      <c r="GD52" s="164">
        <v>91</v>
      </c>
      <c r="GE52" s="164">
        <v>14.16</v>
      </c>
      <c r="GF52" s="164">
        <v>100.58969999999999</v>
      </c>
      <c r="GG52" s="164">
        <v>13.8</v>
      </c>
      <c r="GH52" s="164">
        <v>-21.398099999999999</v>
      </c>
      <c r="GI52" s="164">
        <v>-3.5998000000000001</v>
      </c>
      <c r="GJ52" s="164">
        <v>-3.4350000000000001</v>
      </c>
      <c r="GK52" s="164">
        <v>2.5400999999999998</v>
      </c>
      <c r="GL52" s="165"/>
      <c r="GM52" s="165"/>
      <c r="GN52" s="164">
        <v>-15.026899999999999</v>
      </c>
      <c r="GO52" s="164">
        <v>-41.785499999999999</v>
      </c>
      <c r="GP52" s="164">
        <v>23.709099999999999</v>
      </c>
      <c r="GQ52" s="164">
        <v>44.198399999999999</v>
      </c>
      <c r="GR52" s="164">
        <v>55.539700000000003</v>
      </c>
      <c r="GS52" s="164">
        <v>54.553699999999999</v>
      </c>
      <c r="GT52" s="164">
        <v>-159.00540000000001</v>
      </c>
      <c r="GU52" s="164">
        <v>-27.5625</v>
      </c>
      <c r="GV52" s="164">
        <v>27.401199999999999</v>
      </c>
      <c r="GW52" s="164">
        <v>-67.567899999999995</v>
      </c>
      <c r="GX52" s="164">
        <v>11.073</v>
      </c>
      <c r="GY52" s="164">
        <v>12.991099999999999</v>
      </c>
      <c r="GZ52" s="164">
        <v>12.5222</v>
      </c>
      <c r="HA52" s="164">
        <v>13</v>
      </c>
      <c r="HB52" s="164">
        <v>142.8107</v>
      </c>
      <c r="HC52" s="164">
        <v>142.53129999999999</v>
      </c>
      <c r="HD52" s="165"/>
      <c r="HE52" s="165"/>
      <c r="HF52" s="165"/>
      <c r="HG52" s="165"/>
      <c r="HH52" s="164">
        <v>450.9051</v>
      </c>
      <c r="HI52" s="164">
        <v>-136.49469999999999</v>
      </c>
      <c r="HJ52" s="164">
        <v>-134.82919999999999</v>
      </c>
      <c r="HK52" s="164">
        <v>-56.017600000000002</v>
      </c>
      <c r="HL52" s="164">
        <v>-47.664700000000003</v>
      </c>
      <c r="HM52" s="164">
        <v>83.628699999999995</v>
      </c>
      <c r="HN52" s="164">
        <v>83.534000000000006</v>
      </c>
      <c r="HO52" s="165"/>
      <c r="HP52" s="165"/>
      <c r="HQ52" s="164">
        <v>39.565100000000001</v>
      </c>
      <c r="HR52" s="164">
        <v>38.807000000000002</v>
      </c>
      <c r="HS52" s="164">
        <v>-45.811900000000001</v>
      </c>
      <c r="HT52" s="164">
        <v>-45.898600000000002</v>
      </c>
      <c r="HU52" s="164">
        <v>85.9</v>
      </c>
      <c r="HV52" s="164">
        <v>85.21</v>
      </c>
      <c r="HW52" s="164">
        <v>21.9</v>
      </c>
      <c r="HX52" s="164">
        <v>21.7</v>
      </c>
      <c r="HY52" s="164">
        <v>22.109300000000001</v>
      </c>
      <c r="HZ52" s="164">
        <v>41.44</v>
      </c>
      <c r="IA52" s="164">
        <v>-360.71559999999999</v>
      </c>
      <c r="IB52" s="164">
        <v>114.1323</v>
      </c>
      <c r="IC52" s="164">
        <v>113.1199</v>
      </c>
      <c r="ID52" s="164">
        <v>17.399999999999999</v>
      </c>
      <c r="IE52" s="164">
        <v>-35.299999999999997</v>
      </c>
      <c r="IF52" s="164">
        <v>-37.799999999999997</v>
      </c>
      <c r="IG52" s="164">
        <v>-38.200000000000003</v>
      </c>
      <c r="IH52" s="165"/>
      <c r="II52" s="165"/>
      <c r="IJ52" s="164">
        <v>-442.28730000000002</v>
      </c>
      <c r="IK52" s="164">
        <v>-189.5866</v>
      </c>
      <c r="IL52" s="164">
        <v>455.83429999999998</v>
      </c>
      <c r="IM52" s="164">
        <v>373.81209999999999</v>
      </c>
      <c r="IN52" s="164">
        <v>77.319599999999994</v>
      </c>
      <c r="IO52" s="164">
        <v>-363.88330000000002</v>
      </c>
      <c r="IP52" s="164">
        <v>370.94490000000002</v>
      </c>
      <c r="IQ52" s="164">
        <v>-160.5043</v>
      </c>
      <c r="IR52" s="164">
        <v>-227.97540000000001</v>
      </c>
      <c r="IS52" s="164">
        <v>-361.8426</v>
      </c>
      <c r="IT52" s="164">
        <v>95.201599999999999</v>
      </c>
      <c r="IU52" s="164">
        <v>94.478499999999997</v>
      </c>
      <c r="IV52" s="164">
        <v>161.98560000000001</v>
      </c>
      <c r="IW52" s="164">
        <v>-442.32679999999999</v>
      </c>
      <c r="IX52" s="164">
        <v>233.3047</v>
      </c>
      <c r="IY52" s="164">
        <v>-207.4607</v>
      </c>
      <c r="IZ52" s="164">
        <v>206.5934</v>
      </c>
      <c r="JA52" s="164">
        <v>-9.5183999999999997</v>
      </c>
      <c r="JB52" s="165"/>
      <c r="JC52" s="164">
        <v>17.600000000000001</v>
      </c>
      <c r="JD52" s="164">
        <v>6.0190000000000001</v>
      </c>
      <c r="JE52" s="164">
        <v>6.0129999999999999</v>
      </c>
      <c r="JF52" s="164">
        <v>-16.8</v>
      </c>
      <c r="JG52" s="164">
        <v>-5.84</v>
      </c>
      <c r="JH52" s="165"/>
      <c r="JI52" s="164">
        <v>5.7450000000000001</v>
      </c>
      <c r="JJ52" s="164">
        <v>-24.287800000000001</v>
      </c>
      <c r="JK52" s="164">
        <v>-34.981299999999997</v>
      </c>
      <c r="JL52" s="164">
        <v>23.2</v>
      </c>
      <c r="JM52" s="164">
        <v>55.478000000000002</v>
      </c>
      <c r="JN52" s="164">
        <v>55.597999999999999</v>
      </c>
      <c r="JO52" s="164">
        <v>2.9249999999999998</v>
      </c>
      <c r="JP52" s="164">
        <v>3.7336999999999998</v>
      </c>
      <c r="JQ52" s="164">
        <v>54.602600000000002</v>
      </c>
      <c r="JR52" s="164">
        <v>53.242800000000003</v>
      </c>
      <c r="JS52" s="164">
        <v>52.749000000000002</v>
      </c>
      <c r="JT52" s="165"/>
      <c r="JU52" s="164">
        <v>35.700000000000003</v>
      </c>
      <c r="JV52" s="164">
        <v>16.703900000000001</v>
      </c>
      <c r="JW52" s="164">
        <v>9.2899999999999991</v>
      </c>
      <c r="JX52" s="165"/>
      <c r="JY52" s="164">
        <v>-48.225099999999998</v>
      </c>
      <c r="JZ52" s="164">
        <v>79.371399999999994</v>
      </c>
      <c r="KA52" s="164">
        <v>58.872599999999998</v>
      </c>
      <c r="KB52" s="164">
        <v>-47.680799999999998</v>
      </c>
      <c r="KC52" s="164">
        <v>-78.25</v>
      </c>
      <c r="KD52" s="164">
        <v>46.938200000000002</v>
      </c>
      <c r="KE52" s="164">
        <v>30.9316</v>
      </c>
      <c r="KF52" s="164">
        <v>-46</v>
      </c>
      <c r="KG52" s="164">
        <v>47.1</v>
      </c>
      <c r="KH52" s="164">
        <v>-133.36250000000001</v>
      </c>
      <c r="KI52" s="164">
        <v>195.21270000000001</v>
      </c>
    </row>
    <row r="53" spans="1:295" ht="18" customHeight="1" x14ac:dyDescent="0.3">
      <c r="A53" s="161" t="s">
        <v>60</v>
      </c>
      <c r="B53" s="161" t="s">
        <v>825</v>
      </c>
      <c r="C53" s="164">
        <v>0</v>
      </c>
      <c r="D53" s="164">
        <v>19.135999999999999</v>
      </c>
      <c r="E53" s="164">
        <v>-28.069199999999999</v>
      </c>
      <c r="F53" s="164">
        <v>-33.900500000000001</v>
      </c>
      <c r="G53" s="164">
        <v>36.708199999999998</v>
      </c>
      <c r="H53" s="165"/>
      <c r="I53" s="164">
        <v>50.1995</v>
      </c>
      <c r="J53" s="164">
        <v>-90.775700000000001</v>
      </c>
      <c r="K53" s="164">
        <v>62.259399999999999</v>
      </c>
      <c r="L53" s="164">
        <v>31.356999999999999</v>
      </c>
      <c r="M53" s="164">
        <v>30.779699999999998</v>
      </c>
      <c r="N53" s="164">
        <v>0</v>
      </c>
      <c r="O53" s="164">
        <v>-57.314</v>
      </c>
      <c r="P53" s="164">
        <v>50.6</v>
      </c>
      <c r="Q53" s="164">
        <v>14.904</v>
      </c>
      <c r="R53" s="164">
        <v>-50.6</v>
      </c>
      <c r="S53" s="164">
        <v>12.3238</v>
      </c>
      <c r="T53" s="164">
        <v>54.462200000000003</v>
      </c>
      <c r="U53" s="164">
        <v>16.9376</v>
      </c>
      <c r="V53" s="164">
        <v>17.185400000000001</v>
      </c>
      <c r="W53" s="164">
        <v>28.6937</v>
      </c>
      <c r="X53" s="164">
        <v>14.9442</v>
      </c>
      <c r="Y53" s="164">
        <v>5.3674999999999997</v>
      </c>
      <c r="Z53" s="164">
        <v>7.9936999999999996</v>
      </c>
      <c r="AA53" s="165"/>
      <c r="AB53" s="165"/>
      <c r="AC53" s="164">
        <v>-75.27</v>
      </c>
      <c r="AD53" s="164">
        <v>-75.13</v>
      </c>
      <c r="AE53" s="165"/>
      <c r="AF53" s="164">
        <v>0</v>
      </c>
      <c r="AG53" s="164">
        <v>55</v>
      </c>
      <c r="AH53" s="164">
        <v>10.407999999999999</v>
      </c>
      <c r="AI53" s="164">
        <v>0.19500000000000001</v>
      </c>
      <c r="AJ53" s="165">
        <v>0</v>
      </c>
      <c r="AK53" s="164">
        <v>-59.67</v>
      </c>
      <c r="AL53" s="164">
        <v>-71.41</v>
      </c>
      <c r="AM53" s="164">
        <v>60.02</v>
      </c>
      <c r="AN53" s="164">
        <v>60.54</v>
      </c>
      <c r="AO53" s="164">
        <v>10.4688</v>
      </c>
      <c r="AP53" s="164">
        <v>12.198700000000001</v>
      </c>
      <c r="AQ53" s="164">
        <v>76.700299999999999</v>
      </c>
      <c r="AR53" s="164">
        <v>80.070599999999999</v>
      </c>
      <c r="AS53" s="164">
        <v>34.807200000000002</v>
      </c>
      <c r="AT53" s="164">
        <v>-75.076999999999998</v>
      </c>
      <c r="AU53" s="165">
        <v>0</v>
      </c>
      <c r="AV53" s="164">
        <v>35.947200000000002</v>
      </c>
      <c r="AW53" s="164">
        <v>34.528799999999997</v>
      </c>
      <c r="AX53" s="164">
        <v>68.375</v>
      </c>
      <c r="AY53" s="164">
        <v>72.875200000000007</v>
      </c>
      <c r="AZ53" s="164">
        <v>-9.4756999999999998</v>
      </c>
      <c r="BA53" s="164">
        <v>-18.940100000000001</v>
      </c>
      <c r="BB53" s="164">
        <v>-409.55380000000002</v>
      </c>
      <c r="BC53" s="164">
        <v>-18.647600000000001</v>
      </c>
      <c r="BD53" s="164">
        <v>-11.7</v>
      </c>
      <c r="BE53" s="164">
        <v>-11.9</v>
      </c>
      <c r="BF53" s="164">
        <v>79.112300000000005</v>
      </c>
      <c r="BG53" s="164">
        <v>3.3708</v>
      </c>
      <c r="BH53" s="164">
        <v>-6.0366999999999997</v>
      </c>
      <c r="BI53" s="165"/>
      <c r="BJ53" s="164">
        <v>-30.395600000000002</v>
      </c>
      <c r="BK53" s="164">
        <v>10.0672</v>
      </c>
      <c r="BL53" s="164">
        <v>1.9983</v>
      </c>
      <c r="BM53" s="164">
        <v>3.9973000000000001</v>
      </c>
      <c r="BN53" s="164">
        <v>443.86110000000002</v>
      </c>
      <c r="BO53" s="164">
        <v>127.4147</v>
      </c>
      <c r="BP53" s="164">
        <v>127.4453</v>
      </c>
      <c r="BQ53" s="164">
        <v>-443.8458</v>
      </c>
      <c r="BR53" s="164">
        <v>487.83730000000003</v>
      </c>
      <c r="BS53" s="165"/>
      <c r="BT53" s="164">
        <v>-39.592100000000002</v>
      </c>
      <c r="BU53" s="164">
        <v>40.674900000000001</v>
      </c>
      <c r="BV53" s="164">
        <v>109.13639999999999</v>
      </c>
      <c r="BW53" s="164">
        <v>30.12</v>
      </c>
      <c r="BX53" s="164">
        <v>32.520000000000003</v>
      </c>
      <c r="BY53" s="164">
        <v>75.08</v>
      </c>
      <c r="BZ53" s="164">
        <v>88.37</v>
      </c>
      <c r="CA53" s="164">
        <v>-66.304599999999994</v>
      </c>
      <c r="CB53" s="164">
        <v>-65.232900000000001</v>
      </c>
      <c r="CC53" s="164">
        <v>127.569</v>
      </c>
      <c r="CD53" s="164">
        <v>128.179</v>
      </c>
      <c r="CE53" s="164">
        <v>18.014500000000002</v>
      </c>
      <c r="CF53" s="164">
        <v>-128.20689999999999</v>
      </c>
      <c r="CG53" s="164">
        <v>-127.4431</v>
      </c>
      <c r="CH53" s="164">
        <v>7.4053000000000004</v>
      </c>
      <c r="CI53" s="165"/>
      <c r="CJ53" s="165"/>
      <c r="CK53" s="165"/>
      <c r="CL53" s="164">
        <v>127.4</v>
      </c>
      <c r="CM53" s="164">
        <v>115.1</v>
      </c>
      <c r="CN53" s="164">
        <v>-17.45</v>
      </c>
      <c r="CO53" s="164">
        <v>74.620800000000003</v>
      </c>
      <c r="CP53" s="164">
        <v>72.189300000000003</v>
      </c>
      <c r="CQ53" s="164">
        <v>72.394800000000004</v>
      </c>
      <c r="CR53" s="164">
        <v>17.242699999999999</v>
      </c>
      <c r="CS53" s="164">
        <v>17.190899999999999</v>
      </c>
      <c r="CT53" s="164">
        <v>-13.325699999999999</v>
      </c>
      <c r="CU53" s="164">
        <v>-61.703499999999998</v>
      </c>
      <c r="CV53" s="164">
        <v>-9.3063000000000002</v>
      </c>
      <c r="CW53" s="164">
        <v>18.043199999999999</v>
      </c>
      <c r="CX53" s="164">
        <v>69.37</v>
      </c>
      <c r="CY53" s="164">
        <v>37.450000000000003</v>
      </c>
      <c r="CZ53" s="164">
        <v>49.929200000000002</v>
      </c>
      <c r="DA53" s="164">
        <v>47.465499999999999</v>
      </c>
      <c r="DB53" s="165"/>
      <c r="DC53" s="165"/>
      <c r="DD53" s="165"/>
      <c r="DE53" s="165"/>
      <c r="DF53" s="164">
        <v>-110.86960000000001</v>
      </c>
      <c r="DG53" s="165"/>
      <c r="DH53" s="164">
        <v>-55.840699999999998</v>
      </c>
      <c r="DI53" s="164">
        <v>-111.4</v>
      </c>
      <c r="DJ53" s="164">
        <v>-111.6</v>
      </c>
      <c r="DK53" s="164">
        <v>27.012599999999999</v>
      </c>
      <c r="DL53" s="164">
        <v>55.673200000000001</v>
      </c>
      <c r="DM53" s="164">
        <v>68.582999999999998</v>
      </c>
      <c r="DN53" s="164">
        <v>79.119900000000001</v>
      </c>
      <c r="DO53" s="164">
        <v>55.17</v>
      </c>
      <c r="DP53" s="164">
        <v>-8.74</v>
      </c>
      <c r="DQ53" s="164">
        <v>70.292500000000004</v>
      </c>
      <c r="DR53" s="164">
        <v>108.7287</v>
      </c>
      <c r="DS53" s="164">
        <v>-26.48</v>
      </c>
      <c r="DT53" s="164">
        <v>-26.73</v>
      </c>
      <c r="DU53" s="164">
        <v>124.21</v>
      </c>
      <c r="DV53" s="164">
        <v>72.930000000000007</v>
      </c>
      <c r="DW53" s="164">
        <v>110.67270000000001</v>
      </c>
      <c r="DX53" s="164">
        <v>109.1636</v>
      </c>
      <c r="DY53" s="164">
        <v>-40.991199999999999</v>
      </c>
      <c r="DZ53" s="164">
        <v>-39.645499999999998</v>
      </c>
      <c r="EA53" s="164">
        <v>219.40020000000001</v>
      </c>
      <c r="EB53" s="164">
        <v>170.78649999999999</v>
      </c>
      <c r="EC53" s="164">
        <v>164.10910000000001</v>
      </c>
      <c r="ED53" s="164">
        <v>166.39099999999999</v>
      </c>
      <c r="EE53" s="164">
        <v>66.536600000000007</v>
      </c>
      <c r="EF53" s="164">
        <v>39.246400000000001</v>
      </c>
      <c r="EG53" s="164">
        <v>-36.780999999999999</v>
      </c>
      <c r="EH53" s="164">
        <v>457.72680000000003</v>
      </c>
      <c r="EI53" s="164">
        <v>253.74619999999999</v>
      </c>
      <c r="EJ53" s="165"/>
      <c r="EK53" s="164">
        <v>-23.256900000000002</v>
      </c>
      <c r="EL53" s="164">
        <v>-20.566500000000001</v>
      </c>
      <c r="EM53" s="164">
        <v>27.6067</v>
      </c>
      <c r="EN53" s="164">
        <v>1.6540999999999999</v>
      </c>
      <c r="EO53" s="164">
        <v>1.3161</v>
      </c>
      <c r="EP53" s="164">
        <v>47.664000000000001</v>
      </c>
      <c r="EQ53" s="164">
        <v>-53.897500000000001</v>
      </c>
      <c r="ER53" s="164">
        <v>-55.402799999999999</v>
      </c>
      <c r="ES53" s="164">
        <v>2.7755000000000001</v>
      </c>
      <c r="ET53" s="164">
        <v>0</v>
      </c>
      <c r="EU53" s="164">
        <v>-25.79</v>
      </c>
      <c r="EV53" s="165"/>
      <c r="EW53" s="164">
        <v>14.097300000000001</v>
      </c>
      <c r="EX53" s="164">
        <v>-54.273600000000002</v>
      </c>
      <c r="EY53" s="164">
        <v>-37.858400000000003</v>
      </c>
      <c r="EZ53" s="164">
        <v>-36.647500000000001</v>
      </c>
      <c r="FA53" s="164">
        <v>10.6272</v>
      </c>
      <c r="FB53" s="164">
        <v>-36.853900000000003</v>
      </c>
      <c r="FC53" s="164">
        <v>0</v>
      </c>
      <c r="FD53" s="164">
        <v>22.159300000000002</v>
      </c>
      <c r="FE53" s="165"/>
      <c r="FF53" s="164">
        <v>21.491499999999998</v>
      </c>
      <c r="FG53" s="164">
        <v>40.583500000000001</v>
      </c>
      <c r="FH53" s="164">
        <v>41.386800000000001</v>
      </c>
      <c r="FI53" s="164">
        <v>39.683</v>
      </c>
      <c r="FJ53" s="164">
        <v>66.145200000000003</v>
      </c>
      <c r="FK53" s="164">
        <v>66.145200000000003</v>
      </c>
      <c r="FL53" s="164">
        <v>-85.402699999999996</v>
      </c>
      <c r="FM53" s="164">
        <v>42.099400000000003</v>
      </c>
      <c r="FN53" s="164">
        <v>42.707999999999998</v>
      </c>
      <c r="FO53" s="164">
        <v>-90.778999999999996</v>
      </c>
      <c r="FP53" s="164">
        <v>-94.425600000000003</v>
      </c>
      <c r="FQ53" s="164">
        <v>6.9965999999999999</v>
      </c>
      <c r="FR53" s="164">
        <v>-19.989999999999998</v>
      </c>
      <c r="FS53" s="164">
        <v>8.7629999999999999</v>
      </c>
      <c r="FT53" s="164">
        <v>1.2332000000000001</v>
      </c>
      <c r="FU53" s="164">
        <v>-5.05</v>
      </c>
      <c r="FV53" s="164">
        <v>19.559999999999999</v>
      </c>
      <c r="FW53" s="164">
        <v>0</v>
      </c>
      <c r="FX53" s="165"/>
      <c r="FY53" s="164">
        <v>-13.808</v>
      </c>
      <c r="FZ53" s="164">
        <v>4.1390000000000002</v>
      </c>
      <c r="GA53" s="165"/>
      <c r="GB53" s="164">
        <v>54.55</v>
      </c>
      <c r="GC53" s="164">
        <v>95.562799999999996</v>
      </c>
      <c r="GD53" s="164">
        <v>90.0839</v>
      </c>
      <c r="GE53" s="164">
        <v>13.62</v>
      </c>
      <c r="GF53" s="164">
        <v>97.615499999999997</v>
      </c>
      <c r="GG53" s="164">
        <v>13.3</v>
      </c>
      <c r="GH53" s="164">
        <v>-17.885300000000001</v>
      </c>
      <c r="GI53" s="164">
        <v>-0.17349999999999999</v>
      </c>
      <c r="GJ53" s="164">
        <v>0</v>
      </c>
      <c r="GK53" s="164">
        <v>2.3477000000000001</v>
      </c>
      <c r="GL53" s="165"/>
      <c r="GM53" s="165"/>
      <c r="GN53" s="164">
        <v>-15.1907</v>
      </c>
      <c r="GO53" s="164">
        <v>-36.017299999999999</v>
      </c>
      <c r="GP53" s="164">
        <v>24.017199999999999</v>
      </c>
      <c r="GQ53" s="164">
        <v>37.725200000000001</v>
      </c>
      <c r="GR53" s="164">
        <v>56.689599999999999</v>
      </c>
      <c r="GS53" s="164">
        <v>56.909100000000002</v>
      </c>
      <c r="GT53" s="164">
        <v>-160.21260000000001</v>
      </c>
      <c r="GU53" s="164">
        <v>-25.6187</v>
      </c>
      <c r="GV53" s="164">
        <v>25.592400000000001</v>
      </c>
      <c r="GW53" s="164">
        <v>-56.2241</v>
      </c>
      <c r="GX53" s="164">
        <v>11.3354</v>
      </c>
      <c r="GY53" s="164">
        <v>11.1844</v>
      </c>
      <c r="GZ53" s="164">
        <v>10.803000000000001</v>
      </c>
      <c r="HA53" s="165"/>
      <c r="HB53" s="164">
        <v>145.23099999999999</v>
      </c>
      <c r="HC53" s="164">
        <v>145.99709999999999</v>
      </c>
      <c r="HD53" s="165"/>
      <c r="HE53" s="164">
        <v>-282.91719999999998</v>
      </c>
      <c r="HF53" s="164">
        <v>-591.80989999999997</v>
      </c>
      <c r="HG53" s="164">
        <v>592.36779999999999</v>
      </c>
      <c r="HH53" s="164">
        <v>474.47750000000002</v>
      </c>
      <c r="HI53" s="164">
        <v>-139.6028</v>
      </c>
      <c r="HJ53" s="164">
        <v>-136.5849</v>
      </c>
      <c r="HK53" s="164">
        <v>-55.806100000000001</v>
      </c>
      <c r="HL53" s="164">
        <v>-46.16</v>
      </c>
      <c r="HM53" s="164">
        <v>87.312399999999997</v>
      </c>
      <c r="HN53" s="164">
        <v>85.908500000000004</v>
      </c>
      <c r="HO53" s="165"/>
      <c r="HP53" s="165"/>
      <c r="HQ53" s="164">
        <v>38.719200000000001</v>
      </c>
      <c r="HR53" s="164">
        <v>37.851199999999999</v>
      </c>
      <c r="HS53" s="164">
        <v>-44.6464</v>
      </c>
      <c r="HT53" s="164">
        <v>-42.902900000000002</v>
      </c>
      <c r="HU53" s="164">
        <v>86.16</v>
      </c>
      <c r="HV53" s="164">
        <v>85.63</v>
      </c>
      <c r="HW53" s="164">
        <v>20.100000000000001</v>
      </c>
      <c r="HX53" s="164">
        <v>21.7</v>
      </c>
      <c r="HY53" s="164">
        <v>22.09</v>
      </c>
      <c r="HZ53" s="164">
        <v>39.68</v>
      </c>
      <c r="IA53" s="164">
        <v>-359.50189999999998</v>
      </c>
      <c r="IB53" s="164">
        <v>112.48480000000001</v>
      </c>
      <c r="IC53" s="164">
        <v>112.27070000000001</v>
      </c>
      <c r="ID53" s="164">
        <v>16.2</v>
      </c>
      <c r="IE53" s="164">
        <v>-37.1</v>
      </c>
      <c r="IF53" s="164">
        <v>-37</v>
      </c>
      <c r="IG53" s="164">
        <v>-36.5</v>
      </c>
      <c r="IH53" s="164">
        <v>1.5219</v>
      </c>
      <c r="II53" s="164">
        <v>1.3093999999999999</v>
      </c>
      <c r="IJ53" s="164">
        <v>-465.37130000000002</v>
      </c>
      <c r="IK53" s="164">
        <v>-224.50559999999999</v>
      </c>
      <c r="IL53" s="164">
        <v>441.93490000000003</v>
      </c>
      <c r="IM53" s="164">
        <v>363.99779999999998</v>
      </c>
      <c r="IN53" s="164">
        <v>53.791800000000002</v>
      </c>
      <c r="IO53" s="164">
        <v>-357.1934</v>
      </c>
      <c r="IP53" s="164">
        <v>355.08670000000001</v>
      </c>
      <c r="IQ53" s="164">
        <v>-159.4248</v>
      </c>
      <c r="IR53" s="164">
        <v>-231.25620000000001</v>
      </c>
      <c r="IS53" s="164">
        <v>-353.9796</v>
      </c>
      <c r="IT53" s="164">
        <v>94.169899999999998</v>
      </c>
      <c r="IU53" s="164">
        <v>92.956800000000001</v>
      </c>
      <c r="IV53" s="164">
        <v>155.4744</v>
      </c>
      <c r="IW53" s="164">
        <v>-434.72449999999998</v>
      </c>
      <c r="IX53" s="164">
        <v>231.83680000000001</v>
      </c>
      <c r="IY53" s="164">
        <v>-203.10820000000001</v>
      </c>
      <c r="IZ53" s="164">
        <v>202.9906</v>
      </c>
      <c r="JA53" s="164">
        <v>-9.3344000000000005</v>
      </c>
      <c r="JB53" s="165"/>
      <c r="JC53" s="164">
        <v>16.96</v>
      </c>
      <c r="JD53" s="164">
        <v>6.431</v>
      </c>
      <c r="JE53" s="164">
        <v>6.3869999999999996</v>
      </c>
      <c r="JF53" s="164">
        <v>-17.12</v>
      </c>
      <c r="JG53" s="164">
        <v>-6.64</v>
      </c>
      <c r="JH53" s="165"/>
      <c r="JI53" s="164">
        <v>6.3890000000000002</v>
      </c>
      <c r="JJ53" s="164">
        <v>-22.645900000000001</v>
      </c>
      <c r="JK53" s="164">
        <v>-36.446199999999997</v>
      </c>
      <c r="JL53" s="164">
        <v>22.9</v>
      </c>
      <c r="JM53" s="164">
        <v>56.241999999999997</v>
      </c>
      <c r="JN53" s="164">
        <v>52.142000000000003</v>
      </c>
      <c r="JO53" s="164">
        <v>10.987</v>
      </c>
      <c r="JP53" s="164">
        <v>13.1639</v>
      </c>
      <c r="JQ53" s="164">
        <v>56.071599999999997</v>
      </c>
      <c r="JR53" s="164">
        <v>57.479900000000001</v>
      </c>
      <c r="JS53" s="164">
        <v>55.727699999999999</v>
      </c>
      <c r="JT53" s="165"/>
      <c r="JU53" s="164">
        <v>38.4</v>
      </c>
      <c r="JV53" s="164">
        <v>17.4771</v>
      </c>
      <c r="JW53" s="164">
        <v>8.58</v>
      </c>
      <c r="JX53" s="165"/>
      <c r="JY53" s="164">
        <v>-45.677</v>
      </c>
      <c r="JZ53" s="164">
        <v>79.500399999999999</v>
      </c>
      <c r="KA53" s="164">
        <v>57.8752</v>
      </c>
      <c r="KB53" s="164">
        <v>-45.554000000000002</v>
      </c>
      <c r="KC53" s="164">
        <v>-79.2012</v>
      </c>
      <c r="KD53" s="164">
        <v>45.598599999999998</v>
      </c>
      <c r="KE53" s="164">
        <v>31.8568</v>
      </c>
      <c r="KF53" s="164">
        <v>-49.6</v>
      </c>
      <c r="KG53" s="164">
        <v>49.5</v>
      </c>
      <c r="KH53" s="164">
        <v>-115.0073</v>
      </c>
      <c r="KI53" s="164">
        <v>176.41030000000001</v>
      </c>
    </row>
    <row r="54" spans="1:295" ht="18" customHeight="1" x14ac:dyDescent="0.3">
      <c r="A54" s="161" t="s">
        <v>60</v>
      </c>
      <c r="B54" s="161" t="s">
        <v>826</v>
      </c>
      <c r="C54" s="164">
        <v>0</v>
      </c>
      <c r="D54" s="164">
        <v>18.505800000000001</v>
      </c>
      <c r="E54" s="165"/>
      <c r="F54" s="164">
        <v>-33.753399999999999</v>
      </c>
      <c r="G54" s="164">
        <v>36.583100000000002</v>
      </c>
      <c r="H54" s="165"/>
      <c r="I54" s="164">
        <v>47.906500000000001</v>
      </c>
      <c r="J54" s="164">
        <v>-88.576599999999999</v>
      </c>
      <c r="K54" s="164">
        <v>59.2639</v>
      </c>
      <c r="L54" s="164">
        <v>30.263100000000001</v>
      </c>
      <c r="M54" s="164">
        <v>29.1754</v>
      </c>
      <c r="N54" s="164">
        <v>0</v>
      </c>
      <c r="O54" s="164">
        <v>-53.295000000000002</v>
      </c>
      <c r="P54" s="164">
        <v>48.4</v>
      </c>
      <c r="Q54" s="164">
        <v>14.076000000000001</v>
      </c>
      <c r="R54" s="164">
        <v>-48.4</v>
      </c>
      <c r="S54" s="164">
        <v>12.2034</v>
      </c>
      <c r="T54" s="164">
        <v>51.888800000000003</v>
      </c>
      <c r="U54" s="164">
        <v>16.9557</v>
      </c>
      <c r="V54" s="164">
        <v>17.417100000000001</v>
      </c>
      <c r="W54" s="164">
        <v>28.216100000000001</v>
      </c>
      <c r="X54" s="164">
        <v>14.6868</v>
      </c>
      <c r="Y54" s="164">
        <v>6.1532999999999998</v>
      </c>
      <c r="Z54" s="164">
        <v>7.3140999999999998</v>
      </c>
      <c r="AA54" s="165"/>
      <c r="AB54" s="165"/>
      <c r="AC54" s="164">
        <v>-73.92</v>
      </c>
      <c r="AD54" s="164">
        <v>-73.8</v>
      </c>
      <c r="AE54" s="165"/>
      <c r="AF54" s="164">
        <v>0</v>
      </c>
      <c r="AG54" s="164">
        <v>52.8</v>
      </c>
      <c r="AH54" s="164">
        <v>9.4749999999999996</v>
      </c>
      <c r="AI54" s="164">
        <v>0.191</v>
      </c>
      <c r="AJ54" s="165">
        <v>0</v>
      </c>
      <c r="AK54" s="164">
        <v>-59</v>
      </c>
      <c r="AL54" s="164">
        <v>-68.91</v>
      </c>
      <c r="AM54" s="164">
        <v>60.66</v>
      </c>
      <c r="AN54" s="164">
        <v>59.64</v>
      </c>
      <c r="AO54" s="164">
        <v>9.7377000000000002</v>
      </c>
      <c r="AP54" s="164">
        <v>12.479100000000001</v>
      </c>
      <c r="AQ54" s="164">
        <v>74.289199999999994</v>
      </c>
      <c r="AR54" s="164">
        <v>77.088300000000004</v>
      </c>
      <c r="AS54" s="164">
        <v>34.902099999999997</v>
      </c>
      <c r="AT54" s="164">
        <v>-71.928399999999996</v>
      </c>
      <c r="AU54" s="165">
        <v>0</v>
      </c>
      <c r="AV54" s="164">
        <v>25.577300000000001</v>
      </c>
      <c r="AW54" s="164">
        <v>25.3626</v>
      </c>
      <c r="AX54" s="164">
        <v>69.349299999999999</v>
      </c>
      <c r="AY54" s="164">
        <v>70.281099999999995</v>
      </c>
      <c r="AZ54" s="164">
        <v>-13.241099999999999</v>
      </c>
      <c r="BA54" s="164">
        <v>-12.6236</v>
      </c>
      <c r="BB54" s="164">
        <v>-377.62670000000003</v>
      </c>
      <c r="BC54" s="164">
        <v>-13.0284</v>
      </c>
      <c r="BD54" s="164">
        <v>-14.2</v>
      </c>
      <c r="BE54" s="164">
        <v>-14.3</v>
      </c>
      <c r="BF54" s="164">
        <v>77.956999999999994</v>
      </c>
      <c r="BG54" s="164">
        <v>3.3658999999999999</v>
      </c>
      <c r="BH54" s="164">
        <v>-5.8234000000000004</v>
      </c>
      <c r="BI54" s="165"/>
      <c r="BJ54" s="164">
        <v>-27.5243</v>
      </c>
      <c r="BK54" s="164">
        <v>9.7744999999999997</v>
      </c>
      <c r="BL54" s="164">
        <v>0</v>
      </c>
      <c r="BM54" s="164">
        <v>3.6714000000000002</v>
      </c>
      <c r="BN54" s="164">
        <v>411.63350000000003</v>
      </c>
      <c r="BO54" s="164">
        <v>118.2287</v>
      </c>
      <c r="BP54" s="164">
        <v>117.3742</v>
      </c>
      <c r="BQ54" s="164">
        <v>-430.26929999999999</v>
      </c>
      <c r="BR54" s="164">
        <v>459.66480000000001</v>
      </c>
      <c r="BS54" s="165"/>
      <c r="BT54" s="164">
        <v>-38.715600000000002</v>
      </c>
      <c r="BU54" s="164">
        <v>41.036299999999997</v>
      </c>
      <c r="BV54" s="164">
        <v>107.4498</v>
      </c>
      <c r="BW54" s="164">
        <v>28.12</v>
      </c>
      <c r="BX54" s="164">
        <v>29.71</v>
      </c>
      <c r="BY54" s="164">
        <v>71.180000000000007</v>
      </c>
      <c r="BZ54" s="164">
        <v>87.08</v>
      </c>
      <c r="CA54" s="164">
        <v>-70.725200000000001</v>
      </c>
      <c r="CB54" s="164">
        <v>-70.323300000000003</v>
      </c>
      <c r="CC54" s="164">
        <v>132.89420000000001</v>
      </c>
      <c r="CD54" s="164">
        <v>133.0831</v>
      </c>
      <c r="CE54" s="164">
        <v>18.9346</v>
      </c>
      <c r="CF54" s="164">
        <v>-115.43519999999999</v>
      </c>
      <c r="CG54" s="164">
        <v>-114.1734</v>
      </c>
      <c r="CH54" s="164">
        <v>6.32</v>
      </c>
      <c r="CI54" s="165"/>
      <c r="CJ54" s="165"/>
      <c r="CK54" s="165"/>
      <c r="CL54" s="164">
        <v>122.6</v>
      </c>
      <c r="CM54" s="164">
        <v>111.4</v>
      </c>
      <c r="CN54" s="164">
        <v>-17.14</v>
      </c>
      <c r="CO54" s="164">
        <v>75.155799999999999</v>
      </c>
      <c r="CP54" s="164">
        <v>73.846800000000002</v>
      </c>
      <c r="CQ54" s="164">
        <v>73.793599999999998</v>
      </c>
      <c r="CR54" s="164">
        <v>17.732099999999999</v>
      </c>
      <c r="CS54" s="164">
        <v>18.0063</v>
      </c>
      <c r="CT54" s="164">
        <v>-18.032900000000001</v>
      </c>
      <c r="CU54" s="164">
        <v>-55.426299999999998</v>
      </c>
      <c r="CV54" s="164">
        <v>-15.8751</v>
      </c>
      <c r="CW54" s="164">
        <v>16.857399999999998</v>
      </c>
      <c r="CX54" s="164">
        <v>65.150000000000006</v>
      </c>
      <c r="CY54" s="164">
        <v>35.53</v>
      </c>
      <c r="CZ54" s="164">
        <v>48.5229</v>
      </c>
      <c r="DA54" s="164">
        <v>46.293599999999998</v>
      </c>
      <c r="DB54" s="165"/>
      <c r="DC54" s="165"/>
      <c r="DD54" s="165"/>
      <c r="DE54" s="165"/>
      <c r="DF54" s="164">
        <v>-108.76730000000001</v>
      </c>
      <c r="DG54" s="165"/>
      <c r="DH54" s="164">
        <v>-53.273699999999998</v>
      </c>
      <c r="DI54" s="164">
        <v>-108.4</v>
      </c>
      <c r="DJ54" s="164">
        <v>-109.2</v>
      </c>
      <c r="DK54" s="164">
        <v>27.0456</v>
      </c>
      <c r="DL54" s="164">
        <v>52.743499999999997</v>
      </c>
      <c r="DM54" s="164">
        <v>64.825800000000001</v>
      </c>
      <c r="DN54" s="164">
        <v>76.7761</v>
      </c>
      <c r="DO54" s="164">
        <v>53.46</v>
      </c>
      <c r="DP54" s="164">
        <v>-8.15</v>
      </c>
      <c r="DQ54" s="164">
        <v>70.277000000000001</v>
      </c>
      <c r="DR54" s="164">
        <v>107.8586</v>
      </c>
      <c r="DS54" s="164">
        <v>-28</v>
      </c>
      <c r="DT54" s="164">
        <v>-28.38</v>
      </c>
      <c r="DU54" s="164">
        <v>124.88</v>
      </c>
      <c r="DV54" s="165"/>
      <c r="DW54" s="164">
        <v>108.8545</v>
      </c>
      <c r="DX54" s="164">
        <v>107.4</v>
      </c>
      <c r="DY54" s="164">
        <v>-45.078000000000003</v>
      </c>
      <c r="DZ54" s="164">
        <v>-43.9636</v>
      </c>
      <c r="EA54" s="164">
        <v>215.4545</v>
      </c>
      <c r="EB54" s="164">
        <v>164.2303</v>
      </c>
      <c r="EC54" s="164">
        <v>158.3339</v>
      </c>
      <c r="ED54" s="164">
        <v>160.9436</v>
      </c>
      <c r="EE54" s="164">
        <v>68.933000000000007</v>
      </c>
      <c r="EF54" s="164">
        <v>42.257399999999997</v>
      </c>
      <c r="EG54" s="164">
        <v>-35.106000000000002</v>
      </c>
      <c r="EH54" s="164">
        <v>438.81549999999999</v>
      </c>
      <c r="EI54" s="164">
        <v>290.59870000000001</v>
      </c>
      <c r="EJ54" s="165"/>
      <c r="EK54" s="164">
        <v>-23.022500000000001</v>
      </c>
      <c r="EL54" s="164">
        <v>-20.219100000000001</v>
      </c>
      <c r="EM54" s="164">
        <v>23.8994</v>
      </c>
      <c r="EN54" s="164">
        <v>8.2398000000000007</v>
      </c>
      <c r="EO54" s="164">
        <v>8.3091000000000008</v>
      </c>
      <c r="EP54" s="164">
        <v>49.2</v>
      </c>
      <c r="EQ54" s="164">
        <v>-56.2712</v>
      </c>
      <c r="ER54" s="164">
        <v>-57.176699999999997</v>
      </c>
      <c r="ES54" s="164">
        <v>-0.72470000000000001</v>
      </c>
      <c r="ET54" s="164">
        <v>0</v>
      </c>
      <c r="EU54" s="164">
        <v>-27.13</v>
      </c>
      <c r="EV54" s="164">
        <v>1</v>
      </c>
      <c r="EW54" s="164">
        <v>13.549799999999999</v>
      </c>
      <c r="EX54" s="164">
        <v>-39.405299999999997</v>
      </c>
      <c r="EY54" s="164">
        <v>-37.673999999999999</v>
      </c>
      <c r="EZ54" s="164">
        <v>-36.944299999999998</v>
      </c>
      <c r="FA54" s="164">
        <v>11.2836</v>
      </c>
      <c r="FB54" s="164">
        <v>-39.737699999999997</v>
      </c>
      <c r="FC54" s="164">
        <v>4.8700999999999999</v>
      </c>
      <c r="FD54" s="164">
        <v>21.2316</v>
      </c>
      <c r="FE54" s="165"/>
      <c r="FF54" s="164">
        <v>21.174299999999999</v>
      </c>
      <c r="FG54" s="164">
        <v>40.332799999999999</v>
      </c>
      <c r="FH54" s="164">
        <v>40.861499999999999</v>
      </c>
      <c r="FI54" s="164">
        <v>39.098700000000001</v>
      </c>
      <c r="FJ54" s="164">
        <v>69.494399999999999</v>
      </c>
      <c r="FK54" s="164">
        <v>69.996700000000004</v>
      </c>
      <c r="FL54" s="164">
        <v>-121.4058</v>
      </c>
      <c r="FM54" s="164">
        <v>46.278100000000002</v>
      </c>
      <c r="FN54" s="164">
        <v>46.199599999999997</v>
      </c>
      <c r="FO54" s="164">
        <v>-101.7045</v>
      </c>
      <c r="FP54" s="164">
        <v>-100.6602</v>
      </c>
      <c r="FQ54" s="164">
        <v>-17.327500000000001</v>
      </c>
      <c r="FR54" s="164">
        <v>-16.52</v>
      </c>
      <c r="FS54" s="164">
        <v>17.503299999999999</v>
      </c>
      <c r="FT54" s="164">
        <v>1.1624000000000001</v>
      </c>
      <c r="FU54" s="164">
        <v>-11.19</v>
      </c>
      <c r="FV54" s="164">
        <v>19.52</v>
      </c>
      <c r="FW54" s="164">
        <v>-16.810400000000001</v>
      </c>
      <c r="FX54" s="165"/>
      <c r="FY54" s="165"/>
      <c r="FZ54" s="164">
        <v>4.0720000000000001</v>
      </c>
      <c r="GA54" s="165"/>
      <c r="GB54" s="164">
        <v>46.75</v>
      </c>
      <c r="GC54" s="164">
        <v>102.8335</v>
      </c>
      <c r="GD54" s="164">
        <v>103.4924</v>
      </c>
      <c r="GE54" s="164">
        <v>12.25</v>
      </c>
      <c r="GF54" s="164">
        <v>90.004199999999997</v>
      </c>
      <c r="GG54" s="164">
        <v>13</v>
      </c>
      <c r="GH54" s="164">
        <v>-14.616099999999999</v>
      </c>
      <c r="GI54" s="164">
        <v>4.6932999999999998</v>
      </c>
      <c r="GJ54" s="164">
        <v>5.0876000000000001</v>
      </c>
      <c r="GK54" s="164">
        <v>2.1543999999999999</v>
      </c>
      <c r="GL54" s="165"/>
      <c r="GM54" s="165"/>
      <c r="GN54" s="164">
        <v>-14.042400000000001</v>
      </c>
      <c r="GO54" s="164">
        <v>-30.445900000000002</v>
      </c>
      <c r="GP54" s="164">
        <v>22.076599999999999</v>
      </c>
      <c r="GQ54" s="164">
        <v>31.754000000000001</v>
      </c>
      <c r="GR54" s="164">
        <v>56.710099999999997</v>
      </c>
      <c r="GS54" s="164">
        <v>57.479100000000003</v>
      </c>
      <c r="GT54" s="164">
        <v>-155.64680000000001</v>
      </c>
      <c r="GU54" s="164">
        <v>-24.65</v>
      </c>
      <c r="GV54" s="164">
        <v>24.791699999999999</v>
      </c>
      <c r="GW54" s="164">
        <v>-43.488199999999999</v>
      </c>
      <c r="GX54" s="164">
        <v>11.629899999999999</v>
      </c>
      <c r="GY54" s="164">
        <v>9.8940999999999999</v>
      </c>
      <c r="GZ54" s="164">
        <v>9.4726999999999997</v>
      </c>
      <c r="HA54" s="165"/>
      <c r="HB54" s="164">
        <v>148.2988</v>
      </c>
      <c r="HC54" s="164">
        <v>150.251</v>
      </c>
      <c r="HD54" s="165"/>
      <c r="HE54" s="164">
        <v>-279.92110000000002</v>
      </c>
      <c r="HF54" s="164">
        <v>-591.82470000000001</v>
      </c>
      <c r="HG54" s="164">
        <v>594.7192</v>
      </c>
      <c r="HH54" s="164">
        <v>512.25990000000002</v>
      </c>
      <c r="HI54" s="164">
        <v>-144.9906</v>
      </c>
      <c r="HJ54" s="164">
        <v>-141.6754</v>
      </c>
      <c r="HK54" s="164">
        <v>-56.286900000000003</v>
      </c>
      <c r="HL54" s="164">
        <v>-46.601900000000001</v>
      </c>
      <c r="HM54" s="164">
        <v>81.312200000000004</v>
      </c>
      <c r="HN54" s="164">
        <v>83.878</v>
      </c>
      <c r="HO54" s="165"/>
      <c r="HP54" s="165"/>
      <c r="HQ54" s="164">
        <v>39.707900000000002</v>
      </c>
      <c r="HR54" s="164">
        <v>38.708199999999998</v>
      </c>
      <c r="HS54" s="164">
        <v>-41.363300000000002</v>
      </c>
      <c r="HT54" s="164">
        <v>-41.747799999999998</v>
      </c>
      <c r="HU54" s="164">
        <v>89.34</v>
      </c>
      <c r="HV54" s="164">
        <v>88.57</v>
      </c>
      <c r="HW54" s="164">
        <v>26.8</v>
      </c>
      <c r="HX54" s="164">
        <v>28</v>
      </c>
      <c r="HY54" s="165"/>
      <c r="HZ54" s="164">
        <v>37.92</v>
      </c>
      <c r="IA54" s="164">
        <v>-362.88130000000001</v>
      </c>
      <c r="IB54" s="164">
        <v>110.83969999999999</v>
      </c>
      <c r="IC54" s="164">
        <v>108.9426</v>
      </c>
      <c r="ID54" s="164">
        <v>15.6</v>
      </c>
      <c r="IE54" s="164">
        <v>-26.8</v>
      </c>
      <c r="IF54" s="164">
        <v>-37.1</v>
      </c>
      <c r="IG54" s="164">
        <v>-37.5</v>
      </c>
      <c r="IH54" s="165"/>
      <c r="II54" s="165"/>
      <c r="IJ54" s="164">
        <v>-508.39420000000001</v>
      </c>
      <c r="IK54" s="164">
        <v>-258.63150000000002</v>
      </c>
      <c r="IL54" s="164">
        <v>452.77019999999999</v>
      </c>
      <c r="IM54" s="164">
        <v>373.93470000000002</v>
      </c>
      <c r="IN54" s="164">
        <v>26.27</v>
      </c>
      <c r="IO54" s="164">
        <v>-361.57040000000001</v>
      </c>
      <c r="IP54" s="164">
        <v>366.79160000000002</v>
      </c>
      <c r="IQ54" s="164">
        <v>-161.37739999999999</v>
      </c>
      <c r="IR54" s="164">
        <v>-230.92099999999999</v>
      </c>
      <c r="IS54" s="164">
        <v>-359.44529999999997</v>
      </c>
      <c r="IT54" s="164">
        <v>94.934700000000007</v>
      </c>
      <c r="IU54" s="164">
        <v>93.908199999999994</v>
      </c>
      <c r="IV54" s="164">
        <v>166.4272</v>
      </c>
      <c r="IW54" s="164">
        <v>-437.08499999999998</v>
      </c>
      <c r="IX54" s="164">
        <v>239.94980000000001</v>
      </c>
      <c r="IY54" s="164">
        <v>-204.32310000000001</v>
      </c>
      <c r="IZ54" s="164">
        <v>204.6343</v>
      </c>
      <c r="JA54" s="164">
        <v>-8.8840000000000003</v>
      </c>
      <c r="JB54" s="165"/>
      <c r="JC54" s="164">
        <v>19.68</v>
      </c>
      <c r="JD54" s="164">
        <v>6.4969999999999999</v>
      </c>
      <c r="JE54" s="164">
        <v>6.516</v>
      </c>
      <c r="JF54" s="164">
        <v>-19.36</v>
      </c>
      <c r="JG54" s="164">
        <v>-2.64</v>
      </c>
      <c r="JH54" s="165"/>
      <c r="JI54" s="164">
        <v>2.9618000000000002</v>
      </c>
      <c r="JJ54" s="164">
        <v>-27.159500000000001</v>
      </c>
      <c r="JK54" s="164">
        <v>-27.422000000000001</v>
      </c>
      <c r="JL54" s="164">
        <v>22.8</v>
      </c>
      <c r="JM54" s="164">
        <v>55.097999999999999</v>
      </c>
      <c r="JN54" s="164">
        <v>54.097000000000001</v>
      </c>
      <c r="JO54" s="165"/>
      <c r="JP54" s="165"/>
      <c r="JQ54" s="164">
        <v>54.0169</v>
      </c>
      <c r="JR54" s="164">
        <v>54.820999999999998</v>
      </c>
      <c r="JS54" s="164">
        <v>55.713000000000001</v>
      </c>
      <c r="JT54" s="165"/>
      <c r="JU54" s="164">
        <v>25.1</v>
      </c>
      <c r="JV54" s="164">
        <v>-5.0838999999999999</v>
      </c>
      <c r="JW54" s="164">
        <v>8.4</v>
      </c>
      <c r="JX54" s="165"/>
      <c r="JY54" s="164">
        <v>-45.191699999999997</v>
      </c>
      <c r="JZ54" s="164">
        <v>79.646600000000007</v>
      </c>
      <c r="KA54" s="164">
        <v>57.829700000000003</v>
      </c>
      <c r="KB54" s="164">
        <v>-45.614600000000003</v>
      </c>
      <c r="KC54" s="164">
        <v>-78.689400000000006</v>
      </c>
      <c r="KD54" s="164">
        <v>46.496200000000002</v>
      </c>
      <c r="KE54" s="164">
        <v>31.200199999999999</v>
      </c>
      <c r="KF54" s="164">
        <v>-36</v>
      </c>
      <c r="KG54" s="164">
        <v>37.1</v>
      </c>
      <c r="KH54" s="164">
        <v>-83.891599999999997</v>
      </c>
      <c r="KI54" s="164">
        <v>152.9281</v>
      </c>
    </row>
    <row r="55" spans="1:295" ht="18" customHeight="1" x14ac:dyDescent="0.3">
      <c r="A55" s="161" t="s">
        <v>60</v>
      </c>
      <c r="B55" s="161" t="s">
        <v>827</v>
      </c>
      <c r="C55" s="164">
        <v>0</v>
      </c>
      <c r="D55" s="164">
        <v>20.3705</v>
      </c>
      <c r="E55" s="164">
        <v>-32.265799999999999</v>
      </c>
      <c r="F55" s="164">
        <v>-32.157350000000001</v>
      </c>
      <c r="G55" s="164">
        <v>38.1479</v>
      </c>
      <c r="H55" s="165"/>
      <c r="I55" s="164">
        <v>53.658999999999999</v>
      </c>
      <c r="J55" s="164">
        <v>-9.9309999999999992</v>
      </c>
      <c r="K55" s="164">
        <v>66.308000000000007</v>
      </c>
      <c r="L55" s="164">
        <v>33.500999999999998</v>
      </c>
      <c r="M55" s="164">
        <v>33.381599999999999</v>
      </c>
      <c r="N55" s="164">
        <v>19.989999999999998</v>
      </c>
      <c r="O55" s="164">
        <v>-66.319999999999993</v>
      </c>
      <c r="P55" s="164">
        <v>59.5</v>
      </c>
      <c r="Q55" s="164">
        <v>18.216999999999999</v>
      </c>
      <c r="R55" s="164">
        <v>-59.5</v>
      </c>
      <c r="S55" s="164">
        <v>12.493</v>
      </c>
      <c r="T55" s="164">
        <v>-8.5864999999999991</v>
      </c>
      <c r="U55" s="164">
        <v>17.233799999999999</v>
      </c>
      <c r="V55" s="164">
        <v>18.192799999999998</v>
      </c>
      <c r="W55" s="164">
        <v>29.733799999999999</v>
      </c>
      <c r="X55" s="164">
        <v>14.5289</v>
      </c>
      <c r="Y55" s="164">
        <v>1.7372000000000001</v>
      </c>
      <c r="Z55" s="164">
        <v>8.0229999999999997</v>
      </c>
      <c r="AA55" s="165"/>
      <c r="AB55" s="165"/>
      <c r="AC55" s="164">
        <v>-65.930000000000007</v>
      </c>
      <c r="AD55" s="164">
        <v>-65.540000000000006</v>
      </c>
      <c r="AE55" s="165"/>
      <c r="AF55" s="164">
        <v>-19.989999999999998</v>
      </c>
      <c r="AG55" s="164">
        <v>67</v>
      </c>
      <c r="AH55" s="164">
        <v>11.859</v>
      </c>
      <c r="AI55" s="164">
        <v>0.21</v>
      </c>
      <c r="AJ55" s="165">
        <v>0</v>
      </c>
      <c r="AK55" s="164">
        <v>-45.16</v>
      </c>
      <c r="AL55" s="164">
        <v>-83.06</v>
      </c>
      <c r="AM55" s="164">
        <v>45.38</v>
      </c>
      <c r="AN55" s="164">
        <v>45.62</v>
      </c>
      <c r="AO55" s="164">
        <v>12.726000000000001</v>
      </c>
      <c r="AP55" s="164">
        <v>10.508699999999999</v>
      </c>
      <c r="AQ55" s="164">
        <v>81.371200000000002</v>
      </c>
      <c r="AR55" s="164">
        <v>84.474999999999994</v>
      </c>
      <c r="AS55" s="164">
        <v>19.7363</v>
      </c>
      <c r="AT55" s="164">
        <v>-52.6524</v>
      </c>
      <c r="AU55" s="165">
        <v>0</v>
      </c>
      <c r="AV55" s="164">
        <v>9.5427</v>
      </c>
      <c r="AW55" s="164">
        <v>8.1984999999999992</v>
      </c>
      <c r="AX55" s="164">
        <v>61.090600000000002</v>
      </c>
      <c r="AY55" s="164">
        <v>62.324199999999998</v>
      </c>
      <c r="AZ55" s="164">
        <v>-22.376000000000001</v>
      </c>
      <c r="BA55" s="164">
        <v>-23.750399999999999</v>
      </c>
      <c r="BB55" s="164">
        <v>-288.97000000000003</v>
      </c>
      <c r="BC55" s="164">
        <v>-24.933</v>
      </c>
      <c r="BD55" s="164">
        <v>-8.6</v>
      </c>
      <c r="BE55" s="164">
        <v>-8.1999999999999993</v>
      </c>
      <c r="BF55" s="164">
        <v>58.231000000000002</v>
      </c>
      <c r="BG55" s="164">
        <v>3.3904999999999998</v>
      </c>
      <c r="BH55" s="164">
        <v>-6.4667000000000003</v>
      </c>
      <c r="BI55" s="165"/>
      <c r="BJ55" s="164">
        <v>-16.428899999999999</v>
      </c>
      <c r="BK55" s="164">
        <v>11.054500000000001</v>
      </c>
      <c r="BL55" s="164">
        <v>6.2828999999999997</v>
      </c>
      <c r="BM55" s="164">
        <v>4.4969999999999999</v>
      </c>
      <c r="BN55" s="164">
        <v>322.88580000000002</v>
      </c>
      <c r="BO55" s="164">
        <v>135.01390000000001</v>
      </c>
      <c r="BP55" s="164">
        <v>134.80029999999999</v>
      </c>
      <c r="BQ55" s="164">
        <v>-376.32240000000002</v>
      </c>
      <c r="BR55" s="164">
        <v>449.06659999999999</v>
      </c>
      <c r="BS55" s="165"/>
      <c r="BT55" s="164">
        <v>-37.786900000000003</v>
      </c>
      <c r="BU55" s="164">
        <v>40.0075</v>
      </c>
      <c r="BV55" s="164">
        <v>113.6073</v>
      </c>
      <c r="BW55" s="164">
        <v>30.46</v>
      </c>
      <c r="BX55" s="164">
        <v>37.96</v>
      </c>
      <c r="BY55" s="164">
        <v>79.84</v>
      </c>
      <c r="BZ55" s="164">
        <v>86.39</v>
      </c>
      <c r="CA55" s="164">
        <v>-70.591200000000001</v>
      </c>
      <c r="CB55" s="164">
        <v>-70.993099999999998</v>
      </c>
      <c r="CC55" s="164">
        <v>126.60290000000001</v>
      </c>
      <c r="CD55" s="164">
        <v>127.0668</v>
      </c>
      <c r="CE55" s="164">
        <v>13.538500000000001</v>
      </c>
      <c r="CF55" s="164">
        <v>-146.4057</v>
      </c>
      <c r="CG55" s="164">
        <v>-145.65119999999999</v>
      </c>
      <c r="CH55" s="164">
        <v>6.6731999999999996</v>
      </c>
      <c r="CI55" s="165"/>
      <c r="CJ55" s="165"/>
      <c r="CK55" s="165"/>
      <c r="CL55" s="164">
        <v>140.4</v>
      </c>
      <c r="CM55" s="164">
        <v>127</v>
      </c>
      <c r="CN55" s="164">
        <v>-18.489999999999998</v>
      </c>
      <c r="CO55" s="164">
        <v>73.622600000000006</v>
      </c>
      <c r="CP55" s="164">
        <v>72.135400000000004</v>
      </c>
      <c r="CQ55" s="164">
        <v>71.791200000000003</v>
      </c>
      <c r="CR55" s="164">
        <v>18.060700000000001</v>
      </c>
      <c r="CS55" s="164">
        <v>18.567</v>
      </c>
      <c r="CT55" s="164">
        <v>-15.4512</v>
      </c>
      <c r="CU55" s="164">
        <v>-61.190800000000003</v>
      </c>
      <c r="CV55" s="164">
        <v>-12.705299999999999</v>
      </c>
      <c r="CW55" s="164">
        <v>18.617599999999999</v>
      </c>
      <c r="CX55" s="164">
        <v>77.349999999999994</v>
      </c>
      <c r="CY55" s="164">
        <v>41.33</v>
      </c>
      <c r="CZ55" s="164">
        <v>54.148000000000003</v>
      </c>
      <c r="DA55" s="164">
        <v>51.5672</v>
      </c>
      <c r="DB55" s="165"/>
      <c r="DC55" s="165"/>
      <c r="DD55" s="165"/>
      <c r="DE55" s="165"/>
      <c r="DF55" s="164">
        <v>-110.76730000000001</v>
      </c>
      <c r="DG55" s="165"/>
      <c r="DH55" s="164">
        <v>-58.367199999999997</v>
      </c>
      <c r="DI55" s="164">
        <v>-116.4</v>
      </c>
      <c r="DJ55" s="164">
        <v>-118.6</v>
      </c>
      <c r="DK55" s="164">
        <v>27.864100000000001</v>
      </c>
      <c r="DL55" s="164">
        <v>65.048299999999998</v>
      </c>
      <c r="DM55" s="164">
        <v>76.097399999999993</v>
      </c>
      <c r="DN55" s="164">
        <v>89.666799999999995</v>
      </c>
      <c r="DO55" s="164">
        <v>63.15</v>
      </c>
      <c r="DP55" s="164">
        <v>-10.32</v>
      </c>
      <c r="DQ55" s="164">
        <v>66.665599999999998</v>
      </c>
      <c r="DR55" s="164">
        <v>110.15063000000001</v>
      </c>
      <c r="DS55" s="164">
        <v>-3.67</v>
      </c>
      <c r="DT55" s="164">
        <v>-3.68</v>
      </c>
      <c r="DU55" s="164">
        <v>88.35</v>
      </c>
      <c r="DV55" s="164">
        <v>77.55</v>
      </c>
      <c r="DW55" s="164">
        <v>111.89100000000001</v>
      </c>
      <c r="DX55" s="164">
        <v>110.3</v>
      </c>
      <c r="DY55" s="164">
        <v>-44.1419</v>
      </c>
      <c r="DZ55" s="164">
        <v>-43.4818</v>
      </c>
      <c r="EA55" s="164">
        <v>215.80189999999999</v>
      </c>
      <c r="EB55" s="164">
        <v>168.8937</v>
      </c>
      <c r="EC55" s="164">
        <v>162.73820000000001</v>
      </c>
      <c r="ED55" s="164">
        <v>165.18889999999999</v>
      </c>
      <c r="EE55" s="164">
        <v>55.211500000000001</v>
      </c>
      <c r="EF55" s="164">
        <v>26.909700000000001</v>
      </c>
      <c r="EG55" s="164">
        <v>-37.142000000000003</v>
      </c>
      <c r="EH55" s="164">
        <v>385.95139999999998</v>
      </c>
      <c r="EI55" s="164">
        <v>214.46199999999999</v>
      </c>
      <c r="EJ55" s="165"/>
      <c r="EK55" s="164">
        <v>-14.9025</v>
      </c>
      <c r="EL55" s="164">
        <v>-11.787000000000001</v>
      </c>
      <c r="EM55" s="164">
        <v>40.047199999999997</v>
      </c>
      <c r="EN55" s="164">
        <v>-9.2845999999999993</v>
      </c>
      <c r="EO55" s="164">
        <v>-9.2927999999999997</v>
      </c>
      <c r="EP55" s="164">
        <v>33.85</v>
      </c>
      <c r="EQ55" s="164">
        <v>-48.008200000000002</v>
      </c>
      <c r="ER55" s="164">
        <v>-49.103400000000001</v>
      </c>
      <c r="ES55" s="164">
        <v>16.6722</v>
      </c>
      <c r="ET55" s="164">
        <v>18.82</v>
      </c>
      <c r="EU55" s="164">
        <v>-14.87</v>
      </c>
      <c r="EV55" s="164">
        <v>1</v>
      </c>
      <c r="EW55" s="164">
        <v>15.306100000000001</v>
      </c>
      <c r="EX55" s="164">
        <v>-82.430199999999999</v>
      </c>
      <c r="EY55" s="164">
        <v>-39.384</v>
      </c>
      <c r="EZ55" s="164">
        <v>-38.413800000000002</v>
      </c>
      <c r="FA55" s="164">
        <v>11.145200000000001</v>
      </c>
      <c r="FB55" s="164">
        <v>-23.206900000000001</v>
      </c>
      <c r="FC55" s="164">
        <v>-10.331899999999999</v>
      </c>
      <c r="FD55" s="164">
        <v>22.027999999999999</v>
      </c>
      <c r="FE55" s="165"/>
      <c r="FF55" s="164">
        <v>21.918900000000001</v>
      </c>
      <c r="FG55" s="164">
        <v>40.6496</v>
      </c>
      <c r="FH55" s="164">
        <v>40.304000000000002</v>
      </c>
      <c r="FI55" s="164">
        <v>39.243899999999996</v>
      </c>
      <c r="FJ55" s="164">
        <v>69.494500000000002</v>
      </c>
      <c r="FK55" s="164">
        <v>70.666700000000006</v>
      </c>
      <c r="FL55" s="164">
        <v>-106.6698</v>
      </c>
      <c r="FM55" s="164">
        <v>46.796199999999999</v>
      </c>
      <c r="FN55" s="164">
        <v>46.100749999999998</v>
      </c>
      <c r="FO55" s="164">
        <v>-93.423699999999997</v>
      </c>
      <c r="FP55" s="164">
        <v>-90.423900000000003</v>
      </c>
      <c r="FQ55" s="164">
        <v>-13.6142</v>
      </c>
      <c r="FR55" s="164">
        <v>-12.38</v>
      </c>
      <c r="FS55" s="164">
        <v>16.7685</v>
      </c>
      <c r="FT55" s="164">
        <v>1.3846000000000001</v>
      </c>
      <c r="FU55" s="164">
        <v>-10.112</v>
      </c>
      <c r="FV55" s="164">
        <v>18.100000000000001</v>
      </c>
      <c r="FW55" s="164">
        <v>-13.177199999999999</v>
      </c>
      <c r="FX55" s="165"/>
      <c r="FY55" s="164">
        <v>-12.898999999999999</v>
      </c>
      <c r="FZ55" s="164">
        <v>4.1269999999999998</v>
      </c>
      <c r="GA55" s="165"/>
      <c r="GB55" s="164">
        <v>51.1</v>
      </c>
      <c r="GC55" s="164">
        <v>91.671999999999997</v>
      </c>
      <c r="GD55" s="164">
        <v>92.902299999999997</v>
      </c>
      <c r="GE55" s="165"/>
      <c r="GF55" s="164">
        <v>99.519000000000005</v>
      </c>
      <c r="GG55" s="164">
        <v>13.6</v>
      </c>
      <c r="GH55" s="164">
        <v>-22.621700000000001</v>
      </c>
      <c r="GI55" s="164">
        <v>-4.0481999999999996</v>
      </c>
      <c r="GJ55" s="164">
        <v>-4.1710000000000003</v>
      </c>
      <c r="GK55" s="164">
        <v>2.6915</v>
      </c>
      <c r="GL55" s="165"/>
      <c r="GM55" s="165"/>
      <c r="GN55" s="165"/>
      <c r="GO55" s="164">
        <v>-44.387900000000002</v>
      </c>
      <c r="GP55" s="164">
        <v>22.458600000000001</v>
      </c>
      <c r="GQ55" s="164">
        <v>46.783799999999999</v>
      </c>
      <c r="GR55" s="164">
        <v>56.975000000000001</v>
      </c>
      <c r="GS55" s="164">
        <v>57.979700000000001</v>
      </c>
      <c r="GT55" s="164">
        <v>-159.24459999999999</v>
      </c>
      <c r="GU55" s="164">
        <v>-29.209700000000002</v>
      </c>
      <c r="GV55" s="164">
        <v>29.3704</v>
      </c>
      <c r="GW55" s="164">
        <v>-71.805599999999998</v>
      </c>
      <c r="GX55" s="165"/>
      <c r="GY55" s="164">
        <v>14.125</v>
      </c>
      <c r="GZ55" s="164">
        <v>13.7879</v>
      </c>
      <c r="HA55" s="165"/>
      <c r="HB55" s="164">
        <v>146.72300000000001</v>
      </c>
      <c r="HC55" s="164">
        <v>146.29130000000001</v>
      </c>
      <c r="HD55" s="165"/>
      <c r="HE55" s="164">
        <v>-283.37549999999999</v>
      </c>
      <c r="HF55" s="165"/>
      <c r="HG55" s="165"/>
      <c r="HH55" s="164">
        <v>447.24270000000001</v>
      </c>
      <c r="HI55" s="164">
        <v>-140.27000000000001</v>
      </c>
      <c r="HJ55" s="164">
        <v>-137.99100000000001</v>
      </c>
      <c r="HK55" s="164">
        <v>-55.628300000000003</v>
      </c>
      <c r="HL55" s="164">
        <v>-45.852499999999999</v>
      </c>
      <c r="HM55" s="164">
        <v>86.763999999999996</v>
      </c>
      <c r="HN55" s="164">
        <v>84.242999999999995</v>
      </c>
      <c r="HO55" s="165"/>
      <c r="HP55" s="164">
        <v>-92.479699999999994</v>
      </c>
      <c r="HQ55" s="164">
        <v>39.1066</v>
      </c>
      <c r="HR55" s="164">
        <v>39.532200000000003</v>
      </c>
      <c r="HS55" s="164">
        <v>-49.879600000000003</v>
      </c>
      <c r="HT55" s="164">
        <v>-49.57</v>
      </c>
      <c r="HU55" s="164">
        <v>82.56</v>
      </c>
      <c r="HV55" s="164">
        <v>81.99</v>
      </c>
      <c r="HW55" s="164">
        <v>25.6</v>
      </c>
      <c r="HX55" s="164">
        <v>24.6</v>
      </c>
      <c r="HY55" s="164">
        <v>22.252400000000002</v>
      </c>
      <c r="HZ55" s="164">
        <v>43.53</v>
      </c>
      <c r="IA55" s="164">
        <v>-361.70350000000002</v>
      </c>
      <c r="IB55" s="164">
        <v>113.67959999999999</v>
      </c>
      <c r="IC55" s="164">
        <v>113.20910000000001</v>
      </c>
      <c r="ID55" s="164">
        <v>17.100000000000001</v>
      </c>
      <c r="IE55" s="164">
        <v>-32.700000000000003</v>
      </c>
      <c r="IF55" s="164">
        <v>-38.799999999999997</v>
      </c>
      <c r="IG55" s="164">
        <v>-40</v>
      </c>
      <c r="IH55" s="164">
        <v>1.2113</v>
      </c>
      <c r="II55" s="164">
        <v>1.149</v>
      </c>
      <c r="IJ55" s="164">
        <v>-440.85759999999999</v>
      </c>
      <c r="IK55" s="164">
        <v>-185.22040000000001</v>
      </c>
      <c r="IL55" s="164">
        <v>465.60050000000001</v>
      </c>
      <c r="IM55" s="164">
        <v>385.48660000000001</v>
      </c>
      <c r="IN55" s="164">
        <v>89.721999999999994</v>
      </c>
      <c r="IO55" s="164">
        <v>-370.80529999999999</v>
      </c>
      <c r="IP55" s="164">
        <v>370.17498999999998</v>
      </c>
      <c r="IQ55" s="164">
        <v>-165.81200000000001</v>
      </c>
      <c r="IR55" s="164">
        <v>-233.70140000000001</v>
      </c>
      <c r="IS55" s="164">
        <v>-363.13</v>
      </c>
      <c r="IT55" s="164">
        <v>94.703999999999994</v>
      </c>
      <c r="IU55" s="164">
        <v>97.115399999999994</v>
      </c>
      <c r="IV55" s="164">
        <v>169.69390000000001</v>
      </c>
      <c r="IW55" s="164">
        <v>-450.96629999999999</v>
      </c>
      <c r="IX55" s="164">
        <v>236.62780000000001</v>
      </c>
      <c r="IY55" s="164">
        <v>-209.23</v>
      </c>
      <c r="IZ55" s="164">
        <v>213.88220000000001</v>
      </c>
      <c r="JA55" s="164">
        <v>-8.7274999999999991</v>
      </c>
      <c r="JB55" s="165"/>
      <c r="JC55" s="164">
        <v>16.489999999999998</v>
      </c>
      <c r="JD55" s="164">
        <v>5.7750000000000004</v>
      </c>
      <c r="JE55" s="164">
        <v>5.7720000000000002</v>
      </c>
      <c r="JF55" s="164">
        <v>-16.079999999999998</v>
      </c>
      <c r="JG55" s="164">
        <v>-5.1159999999999997</v>
      </c>
      <c r="JH55" s="165"/>
      <c r="JI55" s="164">
        <v>5.1566000000000001</v>
      </c>
      <c r="JJ55" s="164">
        <v>-23.524899999999999</v>
      </c>
      <c r="JK55" s="164">
        <v>-34.15672</v>
      </c>
      <c r="JL55" s="164">
        <v>25.3</v>
      </c>
      <c r="JM55" s="164">
        <v>56.414000000000001</v>
      </c>
      <c r="JN55" s="164">
        <v>56.189</v>
      </c>
      <c r="JO55" s="165"/>
      <c r="JP55" s="165"/>
      <c r="JQ55" s="164">
        <v>56.579900000000002</v>
      </c>
      <c r="JR55" s="164">
        <v>53.639000000000003</v>
      </c>
      <c r="JS55" s="164">
        <v>54.158299999999997</v>
      </c>
      <c r="JT55" s="165"/>
      <c r="JU55" s="164">
        <v>34.299999999999997</v>
      </c>
      <c r="JV55" s="164">
        <v>16.119330000000001</v>
      </c>
      <c r="JW55" s="164">
        <v>9.15</v>
      </c>
      <c r="JX55" s="165"/>
      <c r="JY55" s="164">
        <v>-46.383499999999998</v>
      </c>
      <c r="JZ55" s="164">
        <v>78.845799999999997</v>
      </c>
      <c r="KA55" s="164">
        <v>57.337000000000003</v>
      </c>
      <c r="KB55" s="164">
        <v>-47.117469999999997</v>
      </c>
      <c r="KC55" s="164">
        <v>-77.766599999999997</v>
      </c>
      <c r="KD55" s="164">
        <v>45.505499999999998</v>
      </c>
      <c r="KE55" s="164">
        <v>31.685199999999998</v>
      </c>
      <c r="KF55" s="164">
        <v>-43.1</v>
      </c>
      <c r="KG55" s="164">
        <v>44.4</v>
      </c>
      <c r="KH55" s="164">
        <v>-128.70939999999999</v>
      </c>
      <c r="KI55" s="164">
        <v>194.34970000000001</v>
      </c>
    </row>
    <row r="56" spans="1:295" ht="18" customHeight="1" x14ac:dyDescent="0.3">
      <c r="A56" s="161" t="s">
        <v>828</v>
      </c>
      <c r="B56" s="161" t="s">
        <v>61</v>
      </c>
      <c r="C56" s="166">
        <v>0</v>
      </c>
      <c r="D56" s="166">
        <v>19.822299999999998</v>
      </c>
      <c r="E56" s="166">
        <v>-29.537800000000001</v>
      </c>
      <c r="F56" s="166">
        <v>-32.23265</v>
      </c>
      <c r="G56" s="166">
        <v>38.158700000000003</v>
      </c>
      <c r="H56" s="167"/>
      <c r="I56" s="166">
        <v>53.262300000000003</v>
      </c>
      <c r="J56" s="166">
        <v>-63.169199999999996</v>
      </c>
      <c r="K56" s="166">
        <v>65.402500000000003</v>
      </c>
      <c r="L56" s="166">
        <v>32.756999999999998</v>
      </c>
      <c r="M56" s="166">
        <v>32.788600000000002</v>
      </c>
      <c r="N56" s="166">
        <v>2.23</v>
      </c>
      <c r="O56" s="166">
        <v>-61.13</v>
      </c>
      <c r="P56" s="166">
        <v>56</v>
      </c>
      <c r="Q56" s="166">
        <v>15.733000000000001</v>
      </c>
      <c r="R56" s="166">
        <v>-56</v>
      </c>
      <c r="S56" s="166">
        <v>12.4163</v>
      </c>
      <c r="T56" s="166">
        <v>32.224899999999998</v>
      </c>
      <c r="U56" s="166">
        <v>17.7714</v>
      </c>
      <c r="V56" s="166">
        <v>17.467600000000001</v>
      </c>
      <c r="W56" s="166">
        <v>29.15061</v>
      </c>
      <c r="X56" s="166">
        <v>14.677300000000001</v>
      </c>
      <c r="Y56" s="166">
        <v>2.1065999999999998</v>
      </c>
      <c r="Z56" s="166">
        <v>7.6173999999999999</v>
      </c>
      <c r="AA56" s="167"/>
      <c r="AB56" s="167"/>
      <c r="AC56" s="166">
        <v>-72.849999999999994</v>
      </c>
      <c r="AD56" s="166">
        <v>-72.64</v>
      </c>
      <c r="AE56" s="167"/>
      <c r="AF56" s="166">
        <v>-2.23</v>
      </c>
      <c r="AG56" s="166">
        <v>59.5</v>
      </c>
      <c r="AH56" s="166">
        <v>10.742000000000001</v>
      </c>
      <c r="AI56" s="166">
        <v>0.20200000000000001</v>
      </c>
      <c r="AJ56" s="167">
        <v>0</v>
      </c>
      <c r="AK56" s="166">
        <v>-53.85</v>
      </c>
      <c r="AL56" s="166">
        <v>-81.59</v>
      </c>
      <c r="AM56" s="166">
        <v>54.32</v>
      </c>
      <c r="AN56" s="166">
        <v>54.87</v>
      </c>
      <c r="AO56" s="166">
        <v>11.323499999999999</v>
      </c>
      <c r="AP56" s="166">
        <v>11.245699999999999</v>
      </c>
      <c r="AQ56" s="166">
        <v>79.495999999999995</v>
      </c>
      <c r="AR56" s="166">
        <v>82.346599999999995</v>
      </c>
      <c r="AS56" s="166">
        <v>30.717400000000001</v>
      </c>
      <c r="AT56" s="166">
        <v>-64.653300000000002</v>
      </c>
      <c r="AU56" s="167">
        <v>0</v>
      </c>
      <c r="AV56" s="166">
        <v>9.7576999999999998</v>
      </c>
      <c r="AW56" s="166">
        <v>9.4999000000000002</v>
      </c>
      <c r="AX56" s="166">
        <v>70.995000000000005</v>
      </c>
      <c r="AY56" s="166">
        <v>72.144570000000002</v>
      </c>
      <c r="AZ56" s="166">
        <v>-27.941400000000002</v>
      </c>
      <c r="BA56" s="166">
        <v>-30.374500000000001</v>
      </c>
      <c r="BB56" s="166">
        <v>-358.63049999999998</v>
      </c>
      <c r="BC56" s="166">
        <v>-20.667000000000002</v>
      </c>
      <c r="BD56" s="166">
        <v>-10.5</v>
      </c>
      <c r="BE56" s="166">
        <v>-10.6</v>
      </c>
      <c r="BF56" s="166">
        <v>69.998999999999995</v>
      </c>
      <c r="BG56" s="166">
        <v>3.4169999999999998</v>
      </c>
      <c r="BH56" s="166">
        <v>-6.3512000000000004</v>
      </c>
      <c r="BI56" s="167"/>
      <c r="BJ56" s="166">
        <v>-25.549800000000001</v>
      </c>
      <c r="BK56" s="166">
        <v>10.349299999999999</v>
      </c>
      <c r="BL56" s="166">
        <v>6.2169999999999996</v>
      </c>
      <c r="BM56" s="166">
        <v>4.7789999999999999</v>
      </c>
      <c r="BN56" s="166">
        <v>393.3836</v>
      </c>
      <c r="BO56" s="166">
        <v>129.82570000000001</v>
      </c>
      <c r="BP56" s="166">
        <v>129.39840000000001</v>
      </c>
      <c r="BQ56" s="166">
        <v>-410.67140000000001</v>
      </c>
      <c r="BR56" s="166">
        <v>479.32080000000002</v>
      </c>
      <c r="BS56" s="167"/>
      <c r="BT56" s="166">
        <v>-43.28</v>
      </c>
      <c r="BU56" s="166">
        <v>45.351999999999997</v>
      </c>
      <c r="BV56" s="166">
        <v>111.1823</v>
      </c>
      <c r="BW56" s="166">
        <v>29.52</v>
      </c>
      <c r="BX56" s="166">
        <v>36.4</v>
      </c>
      <c r="BY56" s="166">
        <v>77.430000000000007</v>
      </c>
      <c r="BZ56" s="166">
        <v>84.57</v>
      </c>
      <c r="CA56" s="166">
        <v>-69.921400000000006</v>
      </c>
      <c r="CB56" s="166">
        <v>-69.519599999999997</v>
      </c>
      <c r="CC56" s="166">
        <v>128.68870000000001</v>
      </c>
      <c r="CD56" s="166">
        <v>129.30940000000001</v>
      </c>
      <c r="CE56" s="166">
        <v>15.747400000000001</v>
      </c>
      <c r="CF56" s="166">
        <v>-135.66249999999999</v>
      </c>
      <c r="CG56" s="166">
        <v>-134.63480000000001</v>
      </c>
      <c r="CH56" s="166">
        <v>7.7706999999999997</v>
      </c>
      <c r="CI56" s="167"/>
      <c r="CJ56" s="167"/>
      <c r="CK56" s="167"/>
      <c r="CL56" s="166">
        <v>134.19999999999999</v>
      </c>
      <c r="CM56" s="166">
        <v>121.9</v>
      </c>
      <c r="CN56" s="166">
        <v>-17.670000000000002</v>
      </c>
      <c r="CO56" s="166">
        <v>74.801100000000005</v>
      </c>
      <c r="CP56" s="166">
        <v>73.148300000000006</v>
      </c>
      <c r="CQ56" s="166">
        <v>73.482399999999998</v>
      </c>
      <c r="CR56" s="166">
        <v>16.675699999999999</v>
      </c>
      <c r="CS56" s="166">
        <v>17.294899999999998</v>
      </c>
      <c r="CT56" s="166">
        <v>-13.1463</v>
      </c>
      <c r="CU56" s="166">
        <v>-60.607999999999997</v>
      </c>
      <c r="CV56" s="166">
        <v>-9.3168000000000006</v>
      </c>
      <c r="CW56" s="166">
        <v>18.252400000000002</v>
      </c>
      <c r="CX56" s="166">
        <v>74.06</v>
      </c>
      <c r="CY56" s="166">
        <v>39.94</v>
      </c>
      <c r="CZ56" s="166">
        <v>52.741799999999998</v>
      </c>
      <c r="DA56" s="166">
        <v>49.809399999999997</v>
      </c>
      <c r="DB56" s="167"/>
      <c r="DC56" s="167"/>
      <c r="DD56" s="167"/>
      <c r="DE56" s="167"/>
      <c r="DF56" s="166">
        <v>-111.3693</v>
      </c>
      <c r="DG56" s="167"/>
      <c r="DH56" s="166">
        <v>-57.080199999999998</v>
      </c>
      <c r="DI56" s="166">
        <v>-113.7</v>
      </c>
      <c r="DJ56" s="166">
        <v>-114.4</v>
      </c>
      <c r="DK56" s="166">
        <v>27.9575</v>
      </c>
      <c r="DL56" s="166">
        <v>60.653799999999997</v>
      </c>
      <c r="DM56" s="166">
        <v>72.340299999999999</v>
      </c>
      <c r="DN56" s="166">
        <v>86.151200000000003</v>
      </c>
      <c r="DO56" s="166">
        <v>59.94</v>
      </c>
      <c r="DP56" s="166">
        <v>-9.56</v>
      </c>
      <c r="DQ56" s="166">
        <v>69.45</v>
      </c>
      <c r="DR56" s="166">
        <v>110.21438000000001</v>
      </c>
      <c r="DS56" s="166">
        <v>-4.03</v>
      </c>
      <c r="DT56" s="166">
        <v>-4.01</v>
      </c>
      <c r="DU56" s="166">
        <v>86.5</v>
      </c>
      <c r="DV56" s="166">
        <v>77.120999999999995</v>
      </c>
      <c r="DW56" s="166">
        <v>110.13272000000001</v>
      </c>
      <c r="DX56" s="166">
        <v>108.0365</v>
      </c>
      <c r="DY56" s="166">
        <v>-44.228700000000003</v>
      </c>
      <c r="DZ56" s="166">
        <v>-43.354500000000002</v>
      </c>
      <c r="EA56" s="166">
        <v>216.52289999999999</v>
      </c>
      <c r="EB56" s="166">
        <v>164.7697</v>
      </c>
      <c r="EC56" s="166">
        <v>158.60839999999999</v>
      </c>
      <c r="ED56" s="166">
        <v>160.42840000000001</v>
      </c>
      <c r="EE56" s="166">
        <v>63.3506</v>
      </c>
      <c r="EF56" s="166">
        <v>35.836300000000001</v>
      </c>
      <c r="EG56" s="166">
        <v>-37.75</v>
      </c>
      <c r="EH56" s="166">
        <v>419.55360000000002</v>
      </c>
      <c r="EI56" s="166">
        <v>218.006</v>
      </c>
      <c r="EJ56" s="167"/>
      <c r="EK56" s="166">
        <v>-20.125699999999998</v>
      </c>
      <c r="EL56" s="166">
        <v>-17.060199999999998</v>
      </c>
      <c r="EM56" s="166">
        <v>32.298999999999999</v>
      </c>
      <c r="EN56" s="166">
        <v>-4.2</v>
      </c>
      <c r="EO56" s="166">
        <v>-3.6086999999999998</v>
      </c>
      <c r="EP56" s="166">
        <v>50.737000000000002</v>
      </c>
      <c r="EQ56" s="166">
        <v>-53.122869999999999</v>
      </c>
      <c r="ER56" s="166">
        <v>-54.970999999999997</v>
      </c>
      <c r="ES56" s="166">
        <v>7.8338000000000001</v>
      </c>
      <c r="ET56" s="166">
        <v>12.2</v>
      </c>
      <c r="EU56" s="166">
        <v>-15.49</v>
      </c>
      <c r="EV56" s="167"/>
      <c r="EW56" s="166">
        <v>15.806699999999999</v>
      </c>
      <c r="EX56" s="166">
        <v>-70.985799999999998</v>
      </c>
      <c r="EY56" s="166">
        <v>-37.944400000000002</v>
      </c>
      <c r="EZ56" s="166">
        <v>-36.130000000000003</v>
      </c>
      <c r="FA56" s="166">
        <v>7.8776000000000002</v>
      </c>
      <c r="FB56" s="166">
        <v>-33.598500000000001</v>
      </c>
      <c r="FC56" s="166">
        <v>0</v>
      </c>
      <c r="FD56" s="166">
        <v>21.8888</v>
      </c>
      <c r="FE56" s="167"/>
      <c r="FF56" s="166">
        <v>21.648099999999999</v>
      </c>
      <c r="FG56" s="166">
        <v>39.445</v>
      </c>
      <c r="FH56" s="166">
        <v>41.499899999999997</v>
      </c>
      <c r="FI56" s="166">
        <v>38.3386</v>
      </c>
      <c r="FJ56" s="166">
        <v>70.499200000000002</v>
      </c>
      <c r="FK56" s="166">
        <v>69.494500000000002</v>
      </c>
      <c r="FL56" s="166">
        <v>-104.8278</v>
      </c>
      <c r="FM56" s="166">
        <v>45.736600000000003</v>
      </c>
      <c r="FN56" s="166">
        <v>46.142270000000003</v>
      </c>
      <c r="FO56" s="166">
        <v>-89.7149</v>
      </c>
      <c r="FP56" s="166">
        <v>-87.613200000000006</v>
      </c>
      <c r="FQ56" s="166">
        <v>-12.010199999999999</v>
      </c>
      <c r="FR56" s="166">
        <v>-11.94</v>
      </c>
      <c r="FS56" s="166">
        <v>17.171399999999998</v>
      </c>
      <c r="FT56" s="166">
        <v>1.3613999999999999</v>
      </c>
      <c r="FU56" s="166">
        <v>-10.125</v>
      </c>
      <c r="FV56" s="166">
        <v>19.22</v>
      </c>
      <c r="FW56" s="166">
        <v>-13.364599999999999</v>
      </c>
      <c r="FX56" s="167"/>
      <c r="FY56" s="166">
        <v>-13.1578</v>
      </c>
      <c r="FZ56" s="166">
        <v>4.2220000000000004</v>
      </c>
      <c r="GA56" s="167"/>
      <c r="GB56" s="166">
        <v>52.7</v>
      </c>
      <c r="GC56" s="166">
        <v>91.14546</v>
      </c>
      <c r="GD56" s="166">
        <v>92</v>
      </c>
      <c r="GE56" s="166">
        <v>14.17</v>
      </c>
      <c r="GF56" s="166">
        <v>100.5898</v>
      </c>
      <c r="GG56" s="166">
        <v>13.8</v>
      </c>
      <c r="GH56" s="166">
        <v>-21.398199999999999</v>
      </c>
      <c r="GI56" s="166">
        <v>-3.5998000000000001</v>
      </c>
      <c r="GJ56" s="166">
        <v>-3.4350000000000001</v>
      </c>
      <c r="GK56" s="166">
        <v>2.5400999999999998</v>
      </c>
      <c r="GL56" s="167"/>
      <c r="GM56" s="167"/>
      <c r="GN56" s="166">
        <v>-15.3545</v>
      </c>
      <c r="GO56" s="166">
        <v>-41.785600000000002</v>
      </c>
      <c r="GP56" s="166">
        <v>23.709199999999999</v>
      </c>
      <c r="GQ56" s="166">
        <v>44.198500000000003</v>
      </c>
      <c r="GR56" s="166">
        <v>55.5398</v>
      </c>
      <c r="GS56" s="166">
        <v>54.553800000000003</v>
      </c>
      <c r="GT56" s="166">
        <v>-159.49459999999999</v>
      </c>
      <c r="GU56" s="166">
        <v>-27.5626</v>
      </c>
      <c r="GV56" s="166">
        <v>27.401299999999999</v>
      </c>
      <c r="GW56" s="166">
        <v>-67.567999999999998</v>
      </c>
      <c r="GX56" s="166">
        <v>11.073</v>
      </c>
      <c r="GY56" s="166">
        <v>12.991099999999999</v>
      </c>
      <c r="GZ56" s="166">
        <v>12.5222</v>
      </c>
      <c r="HA56" s="166">
        <v>14</v>
      </c>
      <c r="HB56" s="166">
        <v>142.8107</v>
      </c>
      <c r="HC56" s="166">
        <v>142.53129999999999</v>
      </c>
      <c r="HD56" s="167"/>
      <c r="HE56" s="167"/>
      <c r="HF56" s="167"/>
      <c r="HG56" s="167"/>
      <c r="HH56" s="166">
        <v>450.90519999999998</v>
      </c>
      <c r="HI56" s="166">
        <v>-136.4948</v>
      </c>
      <c r="HJ56" s="166">
        <v>-134.82929999999999</v>
      </c>
      <c r="HK56" s="166">
        <v>-56.017699999999998</v>
      </c>
      <c r="HL56" s="166">
        <v>-47.6648</v>
      </c>
      <c r="HM56" s="166">
        <v>83.628699999999995</v>
      </c>
      <c r="HN56" s="166">
        <v>83.534000000000006</v>
      </c>
      <c r="HO56" s="167"/>
      <c r="HP56" s="167"/>
      <c r="HQ56" s="166">
        <v>39.156689999999998</v>
      </c>
      <c r="HR56" s="166">
        <v>38.808</v>
      </c>
      <c r="HS56" s="166">
        <v>-45.811900000000001</v>
      </c>
      <c r="HT56" s="166">
        <v>-45.898600000000002</v>
      </c>
      <c r="HU56" s="166">
        <v>85.9</v>
      </c>
      <c r="HV56" s="166">
        <v>85.105000000000004</v>
      </c>
      <c r="HW56" s="166">
        <v>21.9</v>
      </c>
      <c r="HX56" s="166">
        <v>21.7</v>
      </c>
      <c r="HY56" s="166">
        <v>22.109300000000001</v>
      </c>
      <c r="HZ56" s="166">
        <v>41.45</v>
      </c>
      <c r="IA56" s="166">
        <v>-360.71570000000003</v>
      </c>
      <c r="IB56" s="166">
        <v>114.1324</v>
      </c>
      <c r="IC56" s="166">
        <v>113.5381</v>
      </c>
      <c r="ID56" s="166">
        <v>17.600000000000001</v>
      </c>
      <c r="IE56" s="166">
        <v>-35.4</v>
      </c>
      <c r="IF56" s="166">
        <v>-37.9</v>
      </c>
      <c r="IG56" s="166">
        <v>-38.299999999999997</v>
      </c>
      <c r="IH56" s="167"/>
      <c r="II56" s="167"/>
      <c r="IJ56" s="166">
        <v>-442.28739999999999</v>
      </c>
      <c r="IK56" s="166">
        <v>-189.58670000000001</v>
      </c>
      <c r="IL56" s="166">
        <v>455.83440000000002</v>
      </c>
      <c r="IM56" s="166">
        <v>373.81220000000002</v>
      </c>
      <c r="IN56" s="166">
        <v>77.319699999999997</v>
      </c>
      <c r="IO56" s="166">
        <v>-363.88339999999999</v>
      </c>
      <c r="IP56" s="166">
        <v>370.25549000000001</v>
      </c>
      <c r="IQ56" s="166">
        <v>-160.5044</v>
      </c>
      <c r="IR56" s="166">
        <v>-227.97550000000001</v>
      </c>
      <c r="IS56" s="166">
        <v>-361.84269999999998</v>
      </c>
      <c r="IT56" s="166">
        <v>95.201700000000002</v>
      </c>
      <c r="IU56" s="166">
        <v>94.4786</v>
      </c>
      <c r="IV56" s="166">
        <v>161.98570000000001</v>
      </c>
      <c r="IW56" s="166">
        <v>-442.32690000000002</v>
      </c>
      <c r="IX56" s="166">
        <v>233.3048</v>
      </c>
      <c r="IY56" s="166">
        <v>-207.46080000000001</v>
      </c>
      <c r="IZ56" s="166">
        <v>206.59350000000001</v>
      </c>
      <c r="JA56" s="166">
        <v>-9.1503999999999994</v>
      </c>
      <c r="JB56" s="167"/>
      <c r="JC56" s="166">
        <v>17.7</v>
      </c>
      <c r="JD56" s="166">
        <v>6.0190000000000001</v>
      </c>
      <c r="JE56" s="166">
        <v>6.0129999999999999</v>
      </c>
      <c r="JF56" s="166">
        <v>-16.079999999999998</v>
      </c>
      <c r="JG56" s="166">
        <v>-5.1479999999999997</v>
      </c>
      <c r="JH56" s="167"/>
      <c r="JI56" s="166">
        <v>5.3876999999999997</v>
      </c>
      <c r="JJ56" s="166">
        <v>-24.2879</v>
      </c>
      <c r="JK56" s="166">
        <v>-34.215310000000002</v>
      </c>
      <c r="JL56" s="166">
        <v>23.3</v>
      </c>
      <c r="JM56" s="166">
        <v>55.478000000000002</v>
      </c>
      <c r="JN56" s="166">
        <v>55.597999999999999</v>
      </c>
      <c r="JO56" s="166">
        <v>2.9260000000000002</v>
      </c>
      <c r="JP56" s="166">
        <v>3.7338</v>
      </c>
      <c r="JQ56" s="166">
        <v>54.602699999999999</v>
      </c>
      <c r="JR56" s="166">
        <v>53.115000000000002</v>
      </c>
      <c r="JS56" s="166">
        <v>52.75</v>
      </c>
      <c r="JT56" s="167"/>
      <c r="JU56" s="166">
        <v>35.799999999999997</v>
      </c>
      <c r="JV56" s="166">
        <v>16.16827</v>
      </c>
      <c r="JW56" s="166">
        <v>9.59</v>
      </c>
      <c r="JX56" s="167"/>
      <c r="JY56" s="166">
        <v>-48.225200000000001</v>
      </c>
      <c r="JZ56" s="166">
        <v>79.371399999999994</v>
      </c>
      <c r="KA56" s="166">
        <v>58.872700000000002</v>
      </c>
      <c r="KB56" s="166">
        <v>-47.16686</v>
      </c>
      <c r="KC56" s="166">
        <v>-78.260000000000005</v>
      </c>
      <c r="KD56" s="166">
        <v>46.938299999999998</v>
      </c>
      <c r="KE56" s="166">
        <v>30.931699999999999</v>
      </c>
      <c r="KF56" s="166">
        <v>-47</v>
      </c>
      <c r="KG56" s="166">
        <v>47.2</v>
      </c>
      <c r="KH56" s="166">
        <v>-133.36259999999999</v>
      </c>
      <c r="KI56" s="166">
        <v>195.21279999999999</v>
      </c>
    </row>
    <row r="57" spans="1:295" x14ac:dyDescent="0.3">
      <c r="A57" s="229" t="s">
        <v>840</v>
      </c>
      <c r="B57" s="229"/>
      <c r="C57" s="168">
        <v>0</v>
      </c>
      <c r="D57" s="168">
        <v>21.466699999999999</v>
      </c>
      <c r="E57" s="168">
        <v>-20.921600000000002</v>
      </c>
      <c r="F57" s="168">
        <v>8.6851000000000003</v>
      </c>
      <c r="G57" s="168">
        <v>43.084200000000003</v>
      </c>
      <c r="H57" s="168">
        <v>0</v>
      </c>
      <c r="I57" s="168">
        <v>63.383899999999997</v>
      </c>
      <c r="J57" s="168">
        <v>-9.9308999999999994</v>
      </c>
      <c r="K57" s="168">
        <v>78.242400000000004</v>
      </c>
      <c r="L57" s="168">
        <v>39.552799999999998</v>
      </c>
      <c r="M57" s="168">
        <v>39.392600000000002</v>
      </c>
      <c r="N57" s="168">
        <v>19.989999999999998</v>
      </c>
      <c r="O57" s="168">
        <v>-21.213999999999999</v>
      </c>
      <c r="P57" s="168">
        <v>66</v>
      </c>
      <c r="Q57" s="168">
        <v>19.872</v>
      </c>
      <c r="R57" s="168">
        <v>-17.600000000000001</v>
      </c>
      <c r="S57" s="168">
        <v>12.5966</v>
      </c>
      <c r="T57" s="168">
        <v>72.305800000000005</v>
      </c>
      <c r="U57" s="168">
        <v>20.735700000000001</v>
      </c>
      <c r="V57" s="168">
        <v>21.196899999999999</v>
      </c>
      <c r="W57" s="168">
        <v>35.290300000000002</v>
      </c>
      <c r="X57" s="168">
        <v>17.357500000000002</v>
      </c>
      <c r="Y57" s="168">
        <v>6.4596</v>
      </c>
      <c r="Z57" s="168">
        <v>8.4774999999999991</v>
      </c>
      <c r="AA57" s="168">
        <v>0</v>
      </c>
      <c r="AB57" s="168">
        <v>0</v>
      </c>
      <c r="AC57" s="168">
        <v>-58.66</v>
      </c>
      <c r="AD57" s="168">
        <v>-58.8</v>
      </c>
      <c r="AE57" s="168">
        <v>0</v>
      </c>
      <c r="AF57" s="168">
        <v>8.8800000000000008</v>
      </c>
      <c r="AG57" s="168">
        <v>74.8</v>
      </c>
      <c r="AH57" s="168">
        <v>12.811999999999999</v>
      </c>
      <c r="AI57" s="168">
        <v>0.218</v>
      </c>
      <c r="AJ57" s="168">
        <v>0</v>
      </c>
      <c r="AK57" s="168">
        <v>-40</v>
      </c>
      <c r="AL57" s="168">
        <v>-66.760000000000005</v>
      </c>
      <c r="AM57" s="168">
        <v>68.42</v>
      </c>
      <c r="AN57" s="168">
        <v>68.430000000000007</v>
      </c>
      <c r="AO57" s="168">
        <v>13.6038</v>
      </c>
      <c r="AP57" s="168">
        <v>14.141500000000001</v>
      </c>
      <c r="AQ57" s="168">
        <v>83.131299999999996</v>
      </c>
      <c r="AR57" s="168">
        <v>86.622100000000003</v>
      </c>
      <c r="AS57" s="168">
        <v>47.780200000000001</v>
      </c>
      <c r="AT57" s="168">
        <v>-52.4238</v>
      </c>
      <c r="AU57" s="168">
        <v>0</v>
      </c>
      <c r="AV57" s="168">
        <v>35.947200000000002</v>
      </c>
      <c r="AW57" s="168">
        <v>36.471899999999998</v>
      </c>
      <c r="AX57" s="168">
        <v>83.585899999999995</v>
      </c>
      <c r="AY57" s="168">
        <v>85.249799999999993</v>
      </c>
      <c r="AZ57" s="168">
        <v>-9.4756999999999998</v>
      </c>
      <c r="BA57" s="168">
        <v>-12.482799999999999</v>
      </c>
      <c r="BB57" s="168">
        <v>-236.08590000000001</v>
      </c>
      <c r="BC57" s="168">
        <v>5.3910999999999998</v>
      </c>
      <c r="BD57" s="168">
        <v>-4.5999999999999996</v>
      </c>
      <c r="BE57" s="168">
        <v>-4.5999999999999996</v>
      </c>
      <c r="BF57" s="168">
        <v>89.573599999999999</v>
      </c>
      <c r="BG57" s="168">
        <v>3.5838000000000001</v>
      </c>
      <c r="BH57" s="168">
        <v>-3.5617999999999999</v>
      </c>
      <c r="BI57" s="168">
        <v>0</v>
      </c>
      <c r="BJ57" s="168">
        <v>-3.6998000000000002</v>
      </c>
      <c r="BK57" s="168">
        <v>13.020300000000001</v>
      </c>
      <c r="BL57" s="168">
        <v>10.1608</v>
      </c>
      <c r="BM57" s="168">
        <v>6.76</v>
      </c>
      <c r="BN57" s="168">
        <v>519.48590000000002</v>
      </c>
      <c r="BO57" s="168">
        <v>173.49770000000001</v>
      </c>
      <c r="BP57" s="168">
        <v>172.7347</v>
      </c>
      <c r="BQ57" s="168">
        <v>-169.21950000000001</v>
      </c>
      <c r="BR57" s="168">
        <v>684.79970000000003</v>
      </c>
      <c r="BS57" s="168">
        <v>0</v>
      </c>
      <c r="BT57" s="168">
        <v>-16.910900000000002</v>
      </c>
      <c r="BU57" s="168">
        <v>120.23650000000001</v>
      </c>
      <c r="BV57" s="168">
        <v>118.9363</v>
      </c>
      <c r="BW57" s="168">
        <v>31.86</v>
      </c>
      <c r="BX57" s="168">
        <v>39.07</v>
      </c>
      <c r="BY57" s="168">
        <v>80.650000000000006</v>
      </c>
      <c r="BZ57" s="168">
        <v>93.34</v>
      </c>
      <c r="CA57" s="168">
        <v>-59.740699999999997</v>
      </c>
      <c r="CB57" s="168">
        <v>-59.338799999999999</v>
      </c>
      <c r="CC57" s="168">
        <v>154.9443</v>
      </c>
      <c r="CD57" s="168">
        <v>155.53909999999999</v>
      </c>
      <c r="CE57" s="168">
        <v>24.5001</v>
      </c>
      <c r="CF57" s="168">
        <v>-21.380299999999998</v>
      </c>
      <c r="CG57" s="168">
        <v>-20.903199999999998</v>
      </c>
      <c r="CH57" s="168">
        <v>11.64</v>
      </c>
      <c r="CI57" s="168">
        <v>0</v>
      </c>
      <c r="CJ57" s="168">
        <v>19.570900000000002</v>
      </c>
      <c r="CK57" s="168">
        <v>25.984999999999999</v>
      </c>
      <c r="CL57" s="168">
        <v>150.6</v>
      </c>
      <c r="CM57" s="168">
        <v>135.5</v>
      </c>
      <c r="CN57" s="168">
        <v>-13.09</v>
      </c>
      <c r="CO57" s="168">
        <v>87.337299999999999</v>
      </c>
      <c r="CP57" s="168">
        <v>86.017499999999998</v>
      </c>
      <c r="CQ57" s="168">
        <v>84.1661</v>
      </c>
      <c r="CR57" s="168">
        <v>49.536799999999999</v>
      </c>
      <c r="CS57" s="168">
        <v>49.968200000000003</v>
      </c>
      <c r="CT57" s="168">
        <v>1</v>
      </c>
      <c r="CU57" s="168">
        <v>2.4624000000000001</v>
      </c>
      <c r="CV57" s="168">
        <v>9.2657000000000007</v>
      </c>
      <c r="CW57" s="168">
        <v>19.667899999999999</v>
      </c>
      <c r="CX57" s="168">
        <v>85.16</v>
      </c>
      <c r="CY57" s="168">
        <v>44.92</v>
      </c>
      <c r="CZ57" s="168">
        <v>62.5854</v>
      </c>
      <c r="DA57" s="168">
        <v>59.477200000000003</v>
      </c>
      <c r="DB57" s="168">
        <v>0</v>
      </c>
      <c r="DC57" s="168">
        <v>0</v>
      </c>
      <c r="DD57" s="168">
        <v>0</v>
      </c>
      <c r="DE57" s="168">
        <v>0</v>
      </c>
      <c r="DF57" s="168">
        <v>2.5975000000000001</v>
      </c>
      <c r="DG57" s="168">
        <v>0</v>
      </c>
      <c r="DH57" s="168">
        <v>-39.258699999999997</v>
      </c>
      <c r="DI57" s="168">
        <v>-69.8</v>
      </c>
      <c r="DJ57" s="168">
        <v>-72.7</v>
      </c>
      <c r="DK57" s="168">
        <v>31.313800000000001</v>
      </c>
      <c r="DL57" s="168">
        <v>87.020899999999997</v>
      </c>
      <c r="DM57" s="168">
        <v>79.854500000000002</v>
      </c>
      <c r="DN57" s="168">
        <v>122.47920000000001</v>
      </c>
      <c r="DO57" s="168">
        <v>85.82</v>
      </c>
      <c r="DP57" s="168">
        <v>-1.08</v>
      </c>
      <c r="DQ57" s="168">
        <v>74.896000000000001</v>
      </c>
      <c r="DR57" s="168">
        <v>112.55889999999999</v>
      </c>
      <c r="DS57" s="168">
        <v>-0.96</v>
      </c>
      <c r="DT57" s="168">
        <v>-0.94</v>
      </c>
      <c r="DU57" s="168">
        <v>133.31</v>
      </c>
      <c r="DV57" s="168">
        <v>84.85</v>
      </c>
      <c r="DW57" s="168">
        <v>113.4545</v>
      </c>
      <c r="DX57" s="168">
        <v>110.70910000000001</v>
      </c>
      <c r="DY57" s="168">
        <v>-40.991199999999999</v>
      </c>
      <c r="DZ57" s="168">
        <v>-39.645499999999998</v>
      </c>
      <c r="EA57" s="168">
        <v>285.84460000000001</v>
      </c>
      <c r="EB57" s="168">
        <v>232.95320000000001</v>
      </c>
      <c r="EC57" s="168">
        <v>217.82640000000001</v>
      </c>
      <c r="ED57" s="168">
        <v>170.1987</v>
      </c>
      <c r="EE57" s="168">
        <v>68.933000000000007</v>
      </c>
      <c r="EF57" s="168">
        <v>44.865200000000002</v>
      </c>
      <c r="EG57" s="168">
        <v>-28.593</v>
      </c>
      <c r="EH57" s="168">
        <v>457.72680000000003</v>
      </c>
      <c r="EI57" s="168">
        <v>290.59870000000001</v>
      </c>
      <c r="EJ57" s="168">
        <v>0</v>
      </c>
      <c r="EK57" s="168">
        <v>-14.2943</v>
      </c>
      <c r="EL57" s="168">
        <v>-10.979799999999999</v>
      </c>
      <c r="EM57" s="168">
        <v>85.493600000000001</v>
      </c>
      <c r="EN57" s="168">
        <v>8.7134999999999998</v>
      </c>
      <c r="EO57" s="168">
        <v>8.6315000000000008</v>
      </c>
      <c r="EP57" s="168">
        <v>162.876</v>
      </c>
      <c r="EQ57" s="168">
        <v>-45.298699999999997</v>
      </c>
      <c r="ER57" s="168">
        <v>-46.233699999999999</v>
      </c>
      <c r="ES57" s="168">
        <v>54.556199999999997</v>
      </c>
      <c r="ET57" s="168">
        <v>18.82</v>
      </c>
      <c r="EU57" s="168">
        <v>-11.31</v>
      </c>
      <c r="EV57" s="168">
        <v>88.3</v>
      </c>
      <c r="EW57" s="168">
        <v>19.208200000000001</v>
      </c>
      <c r="EX57" s="168">
        <v>-39.405299999999997</v>
      </c>
      <c r="EY57" s="168">
        <v>-29.9085</v>
      </c>
      <c r="EZ57" s="168">
        <v>-29.123200000000001</v>
      </c>
      <c r="FA57" s="168">
        <v>13.0175</v>
      </c>
      <c r="FB57" s="168">
        <v>16.462499999999999</v>
      </c>
      <c r="FC57" s="168">
        <v>7.5841000000000003</v>
      </c>
      <c r="FD57" s="168">
        <v>22.4833</v>
      </c>
      <c r="FE57" s="168">
        <v>0</v>
      </c>
      <c r="FF57" s="168">
        <v>22.314599999999999</v>
      </c>
      <c r="FG57" s="168">
        <v>42.250599999999999</v>
      </c>
      <c r="FH57" s="168">
        <v>42.4148</v>
      </c>
      <c r="FI57" s="168">
        <v>41.369500000000002</v>
      </c>
      <c r="FJ57" s="168">
        <v>100.13890000000001</v>
      </c>
      <c r="FK57" s="168">
        <v>100.6412</v>
      </c>
      <c r="FL57" s="168">
        <v>-44.375900000000001</v>
      </c>
      <c r="FM57" s="168">
        <v>109.38160000000001</v>
      </c>
      <c r="FN57" s="168">
        <v>108.6734</v>
      </c>
      <c r="FO57" s="168">
        <v>-63.492899999999999</v>
      </c>
      <c r="FP57" s="168">
        <v>-62.692399999999999</v>
      </c>
      <c r="FQ57" s="168">
        <v>30.6615</v>
      </c>
      <c r="FR57" s="168">
        <v>13.83</v>
      </c>
      <c r="FS57" s="168">
        <v>17.503299999999999</v>
      </c>
      <c r="FT57" s="168">
        <v>1.5494000000000001</v>
      </c>
      <c r="FU57" s="168">
        <v>-4.79</v>
      </c>
      <c r="FV57" s="168">
        <v>19.97</v>
      </c>
      <c r="FW57" s="168">
        <v>28.686900000000001</v>
      </c>
      <c r="FX57" s="168">
        <v>11.6671</v>
      </c>
      <c r="FY57" s="168">
        <v>4.0590000000000002</v>
      </c>
      <c r="FZ57" s="168">
        <v>4.3040000000000003</v>
      </c>
      <c r="GA57" s="168">
        <v>11.426500000000001</v>
      </c>
      <c r="GB57" s="168">
        <v>69.180000000000007</v>
      </c>
      <c r="GC57" s="168">
        <v>131.93729999999999</v>
      </c>
      <c r="GD57" s="168">
        <v>135.87270000000001</v>
      </c>
      <c r="GE57" s="168">
        <v>14.17</v>
      </c>
      <c r="GF57" s="168">
        <v>102.93940000000001</v>
      </c>
      <c r="GG57" s="168">
        <v>22</v>
      </c>
      <c r="GH57" s="168">
        <v>-7.0472000000000001</v>
      </c>
      <c r="GI57" s="168">
        <v>5.9869000000000003</v>
      </c>
      <c r="GJ57" s="168">
        <v>6.5713999999999997</v>
      </c>
      <c r="GK57" s="168">
        <v>2.9533</v>
      </c>
      <c r="GL57" s="168">
        <v>6.3E-2</v>
      </c>
      <c r="GM57" s="168">
        <v>0</v>
      </c>
      <c r="GN57" s="168">
        <v>-14.042400000000001</v>
      </c>
      <c r="GO57" s="168">
        <v>-13.8385</v>
      </c>
      <c r="GP57" s="168">
        <v>24.017199999999999</v>
      </c>
      <c r="GQ57" s="168">
        <v>50.726500000000001</v>
      </c>
      <c r="GR57" s="168">
        <v>59.598199999999999</v>
      </c>
      <c r="GS57" s="168">
        <v>59.333599999999997</v>
      </c>
      <c r="GT57" s="168">
        <v>-125.081</v>
      </c>
      <c r="GU57" s="168">
        <v>-16.377199999999998</v>
      </c>
      <c r="GV57" s="168">
        <v>37.598300000000002</v>
      </c>
      <c r="GW57" s="168">
        <v>-10.9138</v>
      </c>
      <c r="GX57" s="168">
        <v>13.2195</v>
      </c>
      <c r="GY57" s="168">
        <v>16.293199999999999</v>
      </c>
      <c r="GZ57" s="168">
        <v>15.812900000000001</v>
      </c>
      <c r="HA57" s="168">
        <v>15</v>
      </c>
      <c r="HB57" s="168">
        <v>148.2988</v>
      </c>
      <c r="HC57" s="168">
        <v>150.251</v>
      </c>
      <c r="HD57" s="168">
        <v>286.2</v>
      </c>
      <c r="HE57" s="168">
        <v>-269.8997</v>
      </c>
      <c r="HF57" s="168">
        <v>-498.84429999999998</v>
      </c>
      <c r="HG57" s="168">
        <v>600.49149999999997</v>
      </c>
      <c r="HH57" s="168">
        <v>512.25990000000002</v>
      </c>
      <c r="HI57" s="168">
        <v>-47.785299999999999</v>
      </c>
      <c r="HJ57" s="168">
        <v>-46.322800000000001</v>
      </c>
      <c r="HK57" s="168">
        <v>-29.6571</v>
      </c>
      <c r="HL57" s="168">
        <v>-20.206600000000002</v>
      </c>
      <c r="HM57" s="168">
        <v>88.108500000000006</v>
      </c>
      <c r="HN57" s="168">
        <v>86.984499999999997</v>
      </c>
      <c r="HO57" s="168">
        <v>-45.665900000000001</v>
      </c>
      <c r="HP57" s="168">
        <v>-10.7049</v>
      </c>
      <c r="HQ57" s="168">
        <v>45.508800000000001</v>
      </c>
      <c r="HR57" s="168">
        <v>44.640900000000002</v>
      </c>
      <c r="HS57" s="168">
        <v>19.8489</v>
      </c>
      <c r="HT57" s="168">
        <v>19.7499</v>
      </c>
      <c r="HU57" s="168">
        <v>89.34</v>
      </c>
      <c r="HV57" s="168">
        <v>88.57</v>
      </c>
      <c r="HW57" s="168">
        <v>26.8</v>
      </c>
      <c r="HX57" s="168">
        <v>28</v>
      </c>
      <c r="HY57" s="168">
        <v>22.376300000000001</v>
      </c>
      <c r="HZ57" s="168">
        <v>45.2</v>
      </c>
      <c r="IA57" s="168">
        <v>-272.01209999999998</v>
      </c>
      <c r="IB57" s="168">
        <v>114.1324</v>
      </c>
      <c r="IC57" s="168">
        <v>113.5381</v>
      </c>
      <c r="ID57" s="168">
        <v>20.2</v>
      </c>
      <c r="IE57" s="168">
        <v>-26.8</v>
      </c>
      <c r="IF57" s="168">
        <v>-10.5</v>
      </c>
      <c r="IG57" s="168">
        <v>-10.5</v>
      </c>
      <c r="IH57" s="168">
        <v>2.0636999999999999</v>
      </c>
      <c r="II57" s="168">
        <v>1.7157</v>
      </c>
      <c r="IJ57" s="168">
        <v>0</v>
      </c>
      <c r="IK57" s="168">
        <v>303.76600000000002</v>
      </c>
      <c r="IL57" s="168">
        <v>473.21039999999999</v>
      </c>
      <c r="IM57" s="168">
        <v>387.40660000000003</v>
      </c>
      <c r="IN57" s="168">
        <v>159.7826</v>
      </c>
      <c r="IO57" s="168">
        <v>25.014099999999999</v>
      </c>
      <c r="IP57" s="168">
        <v>378.09480000000002</v>
      </c>
      <c r="IQ57" s="168">
        <v>-103.5501</v>
      </c>
      <c r="IR57" s="168">
        <v>39.562800000000003</v>
      </c>
      <c r="IS57" s="168">
        <v>30.7394</v>
      </c>
      <c r="IT57" s="168">
        <v>165.74420000000001</v>
      </c>
      <c r="IU57" s="168">
        <v>164.84719999999999</v>
      </c>
      <c r="IV57" s="168">
        <v>208.10210000000001</v>
      </c>
      <c r="IW57" s="168">
        <v>29.566500000000001</v>
      </c>
      <c r="IX57" s="168">
        <v>239.94980000000001</v>
      </c>
      <c r="IY57" s="168">
        <v>0</v>
      </c>
      <c r="IZ57" s="168">
        <v>221.8349</v>
      </c>
      <c r="JA57" s="168">
        <v>-6.9859999999999998</v>
      </c>
      <c r="JB57" s="168">
        <v>0</v>
      </c>
      <c r="JC57" s="168">
        <v>21.68</v>
      </c>
      <c r="JD57" s="168">
        <v>7.23</v>
      </c>
      <c r="JE57" s="168">
        <v>7.1879999999999997</v>
      </c>
      <c r="JF57" s="168">
        <v>-11.68</v>
      </c>
      <c r="JG57" s="168">
        <v>5.52</v>
      </c>
      <c r="JH57" s="168">
        <v>0</v>
      </c>
      <c r="JI57" s="168">
        <v>6.4164000000000003</v>
      </c>
      <c r="JJ57" s="168">
        <v>0.58750000000000002</v>
      </c>
      <c r="JK57" s="168">
        <v>-27.422000000000001</v>
      </c>
      <c r="JL57" s="168">
        <v>31.9</v>
      </c>
      <c r="JM57" s="168">
        <v>58.57</v>
      </c>
      <c r="JN57" s="168">
        <v>58.53</v>
      </c>
      <c r="JO57" s="168">
        <v>11.5083</v>
      </c>
      <c r="JP57" s="168">
        <v>13.7887</v>
      </c>
      <c r="JQ57" s="168">
        <v>57.225700000000003</v>
      </c>
      <c r="JR57" s="168">
        <v>57.479900000000001</v>
      </c>
      <c r="JS57" s="168">
        <v>56.934899999999999</v>
      </c>
      <c r="JT57" s="168">
        <v>0</v>
      </c>
      <c r="JU57" s="168">
        <v>49.7</v>
      </c>
      <c r="JV57" s="168">
        <v>38.558</v>
      </c>
      <c r="JW57" s="168">
        <v>10.46</v>
      </c>
      <c r="JX57" s="168">
        <v>0</v>
      </c>
      <c r="JY57" s="168">
        <v>-26.803799999999999</v>
      </c>
      <c r="JZ57" s="168">
        <v>84.112799999999993</v>
      </c>
      <c r="KA57" s="168">
        <v>69.851699999999994</v>
      </c>
      <c r="KB57" s="168">
        <v>-26.2773</v>
      </c>
      <c r="KC57" s="168">
        <v>-52.694699999999997</v>
      </c>
      <c r="KD57" s="168">
        <v>61.333100000000002</v>
      </c>
      <c r="KE57" s="168">
        <v>35.080800000000004</v>
      </c>
      <c r="KF57" s="168">
        <v>-36</v>
      </c>
      <c r="KG57" s="168">
        <v>58.1</v>
      </c>
      <c r="KH57" s="168">
        <v>-83.891599999999997</v>
      </c>
      <c r="KI57" s="168">
        <v>527.4067</v>
      </c>
    </row>
    <row r="58" spans="1:295" x14ac:dyDescent="0.3">
      <c r="A58" s="229" t="s">
        <v>841</v>
      </c>
      <c r="B58" s="229"/>
      <c r="C58" s="168">
        <v>0</v>
      </c>
      <c r="D58" s="168">
        <v>14.3771</v>
      </c>
      <c r="E58" s="168">
        <v>-33.361699999999999</v>
      </c>
      <c r="F58" s="168">
        <v>-36.457099999999997</v>
      </c>
      <c r="G58" s="168">
        <v>30.173400000000001</v>
      </c>
      <c r="H58" s="168">
        <v>0</v>
      </c>
      <c r="I58" s="168">
        <v>35.919800000000002</v>
      </c>
      <c r="J58" s="168">
        <v>-114.7975</v>
      </c>
      <c r="K58" s="168">
        <v>41.569200000000002</v>
      </c>
      <c r="L58" s="168">
        <v>21.2454</v>
      </c>
      <c r="M58" s="168">
        <v>20.694900000000001</v>
      </c>
      <c r="N58" s="168">
        <v>-8.8800000000000008</v>
      </c>
      <c r="O58" s="168">
        <v>-75.599999999999994</v>
      </c>
      <c r="P58" s="168">
        <v>17.600000000000001</v>
      </c>
      <c r="Q58" s="168">
        <v>9.1080000000000005</v>
      </c>
      <c r="R58" s="168">
        <v>-63.8</v>
      </c>
      <c r="S58" s="168">
        <v>7.9123999999999999</v>
      </c>
      <c r="T58" s="168">
        <v>-8.5864999999999991</v>
      </c>
      <c r="U58" s="168">
        <v>13.116400000000001</v>
      </c>
      <c r="V58" s="168">
        <v>13.277699999999999</v>
      </c>
      <c r="W58" s="168">
        <v>22.149699999999999</v>
      </c>
      <c r="X58" s="168">
        <v>9.7178000000000004</v>
      </c>
      <c r="Y58" s="168">
        <v>0.28029999999999999</v>
      </c>
      <c r="Z58" s="168">
        <v>4.3415999999999997</v>
      </c>
      <c r="AA58" s="168">
        <v>0</v>
      </c>
      <c r="AB58" s="168">
        <v>0</v>
      </c>
      <c r="AC58" s="168">
        <v>-84.21</v>
      </c>
      <c r="AD58" s="168">
        <v>-83.72</v>
      </c>
      <c r="AE58" s="168">
        <v>0</v>
      </c>
      <c r="AF58" s="168">
        <v>-19.989999999999998</v>
      </c>
      <c r="AG58" s="168">
        <v>19.8</v>
      </c>
      <c r="AH58" s="168">
        <v>4.5890000000000004</v>
      </c>
      <c r="AI58" s="168">
        <v>0.157</v>
      </c>
      <c r="AJ58" s="168">
        <v>0</v>
      </c>
      <c r="AK58" s="168">
        <v>-67.73</v>
      </c>
      <c r="AL58" s="168">
        <v>-84.16</v>
      </c>
      <c r="AM58" s="168">
        <v>39.89</v>
      </c>
      <c r="AN58" s="168">
        <v>40.5</v>
      </c>
      <c r="AO58" s="168">
        <v>5.0049999999999999</v>
      </c>
      <c r="AP58" s="168">
        <v>9.3520000000000003</v>
      </c>
      <c r="AQ58" s="168">
        <v>57.183799999999998</v>
      </c>
      <c r="AR58" s="168">
        <v>59.285400000000003</v>
      </c>
      <c r="AS58" s="168">
        <v>19.7362</v>
      </c>
      <c r="AT58" s="168">
        <v>-82.4255</v>
      </c>
      <c r="AU58" s="168">
        <v>0</v>
      </c>
      <c r="AV58" s="168">
        <v>3.6642000000000001</v>
      </c>
      <c r="AW58" s="168">
        <v>3.5236000000000001</v>
      </c>
      <c r="AX58" s="168">
        <v>52.907899999999998</v>
      </c>
      <c r="AY58" s="168">
        <v>53.900100000000002</v>
      </c>
      <c r="AZ58" s="168">
        <v>-46.500500000000002</v>
      </c>
      <c r="BA58" s="168">
        <v>-50.630099999999999</v>
      </c>
      <c r="BB58" s="168">
        <v>-488.37880000000001</v>
      </c>
      <c r="BC58" s="168">
        <v>-32.268700000000003</v>
      </c>
      <c r="BD58" s="168">
        <v>-15</v>
      </c>
      <c r="BE58" s="168">
        <v>-15</v>
      </c>
      <c r="BF58" s="168">
        <v>56.089599999999997</v>
      </c>
      <c r="BG58" s="168">
        <v>2.544</v>
      </c>
      <c r="BH58" s="168">
        <v>-6.9573</v>
      </c>
      <c r="BI58" s="168">
        <v>0</v>
      </c>
      <c r="BJ58" s="168">
        <v>-45.346600000000002</v>
      </c>
      <c r="BK58" s="168">
        <v>4.0247000000000002</v>
      </c>
      <c r="BL58" s="168">
        <v>0</v>
      </c>
      <c r="BM58" s="168">
        <v>0</v>
      </c>
      <c r="BN58" s="168">
        <v>271.43150000000003</v>
      </c>
      <c r="BO58" s="168">
        <v>30.793199999999999</v>
      </c>
      <c r="BP58" s="168">
        <v>30.640599999999999</v>
      </c>
      <c r="BQ58" s="168">
        <v>-443.8458</v>
      </c>
      <c r="BR58" s="168">
        <v>308.42689999999999</v>
      </c>
      <c r="BS58" s="168">
        <v>0</v>
      </c>
      <c r="BT58" s="168">
        <v>-118.4293</v>
      </c>
      <c r="BU58" s="168">
        <v>17.838999999999999</v>
      </c>
      <c r="BV58" s="168">
        <v>72.581299999999999</v>
      </c>
      <c r="BW58" s="168">
        <v>20.11</v>
      </c>
      <c r="BX58" s="168">
        <v>18.18</v>
      </c>
      <c r="BY58" s="168">
        <v>48.16</v>
      </c>
      <c r="BZ58" s="168">
        <v>63.82</v>
      </c>
      <c r="CA58" s="168">
        <v>-99.124099999999999</v>
      </c>
      <c r="CB58" s="168">
        <v>-98.856200000000001</v>
      </c>
      <c r="CC58" s="168">
        <v>124.3622</v>
      </c>
      <c r="CD58" s="168">
        <v>125.54770000000001</v>
      </c>
      <c r="CE58" s="168">
        <v>6.2717000000000001</v>
      </c>
      <c r="CF58" s="168">
        <v>-160.53030000000001</v>
      </c>
      <c r="CG58" s="168">
        <v>-158.49459999999999</v>
      </c>
      <c r="CH58" s="168">
        <v>-13.490600000000001</v>
      </c>
      <c r="CI58" s="168">
        <v>0</v>
      </c>
      <c r="CJ58" s="168">
        <v>19.570900000000002</v>
      </c>
      <c r="CK58" s="168">
        <v>25.984999999999999</v>
      </c>
      <c r="CL58" s="168">
        <v>79.2</v>
      </c>
      <c r="CM58" s="168">
        <v>71.900000000000006</v>
      </c>
      <c r="CN58" s="168">
        <v>-20.329999999999998</v>
      </c>
      <c r="CO58" s="168">
        <v>62.991900000000001</v>
      </c>
      <c r="CP58" s="168">
        <v>62.438600000000001</v>
      </c>
      <c r="CQ58" s="168">
        <v>61.583399999999997</v>
      </c>
      <c r="CR58" s="168">
        <v>-2.0851999999999999</v>
      </c>
      <c r="CS58" s="168">
        <v>-1.3187</v>
      </c>
      <c r="CT58" s="168">
        <v>-38.8962</v>
      </c>
      <c r="CU58" s="168">
        <v>-109.27290000000001</v>
      </c>
      <c r="CV58" s="168">
        <v>-41.781500000000001</v>
      </c>
      <c r="CW58" s="168">
        <v>11.706099999999999</v>
      </c>
      <c r="CX58" s="168">
        <v>41.94</v>
      </c>
      <c r="CY58" s="168">
        <v>23.94</v>
      </c>
      <c r="CZ58" s="168">
        <v>33.5229</v>
      </c>
      <c r="DA58" s="168">
        <v>31.791699999999999</v>
      </c>
      <c r="DB58" s="168">
        <v>0</v>
      </c>
      <c r="DC58" s="168">
        <v>0</v>
      </c>
      <c r="DD58" s="168">
        <v>0</v>
      </c>
      <c r="DE58" s="168">
        <v>0</v>
      </c>
      <c r="DF58" s="168">
        <v>-113.5474</v>
      </c>
      <c r="DG58" s="168">
        <v>0</v>
      </c>
      <c r="DH58" s="168">
        <v>-59.484099999999998</v>
      </c>
      <c r="DI58" s="168">
        <v>-136.1</v>
      </c>
      <c r="DJ58" s="168">
        <v>-136.69999999999999</v>
      </c>
      <c r="DK58" s="168">
        <v>24.886800000000001</v>
      </c>
      <c r="DL58" s="168">
        <v>35.458399999999997</v>
      </c>
      <c r="DM58" s="168">
        <v>29.602399999999999</v>
      </c>
      <c r="DN58" s="168">
        <v>50.408900000000003</v>
      </c>
      <c r="DO58" s="168">
        <v>35.94</v>
      </c>
      <c r="DP58" s="168">
        <v>-10.92</v>
      </c>
      <c r="DQ58" s="168">
        <v>51.398000000000003</v>
      </c>
      <c r="DR58" s="168">
        <v>-1.7551000000000001</v>
      </c>
      <c r="DS58" s="168">
        <v>-31.29</v>
      </c>
      <c r="DT58" s="168">
        <v>-31.87</v>
      </c>
      <c r="DU58" s="168">
        <v>74.5</v>
      </c>
      <c r="DV58" s="168">
        <v>54.39</v>
      </c>
      <c r="DW58" s="168">
        <v>-0.43640000000000001</v>
      </c>
      <c r="DX58" s="168">
        <v>-1.2544999999999999</v>
      </c>
      <c r="DY58" s="168">
        <v>-106.2508</v>
      </c>
      <c r="DZ58" s="168">
        <v>-103.25449999999999</v>
      </c>
      <c r="EA58" s="168">
        <v>95.516099999999994</v>
      </c>
      <c r="EB58" s="168">
        <v>52.528399999999998</v>
      </c>
      <c r="EC58" s="168">
        <v>50.542299999999997</v>
      </c>
      <c r="ED58" s="168">
        <v>-1.7899999999999999E-2</v>
      </c>
      <c r="EE58" s="168">
        <v>6.3319999999999999</v>
      </c>
      <c r="EF58" s="168">
        <v>-13.630599999999999</v>
      </c>
      <c r="EG58" s="168">
        <v>-38.091999999999999</v>
      </c>
      <c r="EH58" s="168">
        <v>179.51320000000001</v>
      </c>
      <c r="EI58" s="168">
        <v>-286.9708</v>
      </c>
      <c r="EJ58" s="168">
        <v>0</v>
      </c>
      <c r="EK58" s="168">
        <v>-40.078200000000002</v>
      </c>
      <c r="EL58" s="168">
        <v>-37.055300000000003</v>
      </c>
      <c r="EM58" s="168">
        <v>23.8994</v>
      </c>
      <c r="EN58" s="168">
        <v>-55.0383</v>
      </c>
      <c r="EO58" s="168">
        <v>-51.408200000000001</v>
      </c>
      <c r="EP58" s="168">
        <v>27.696000000000002</v>
      </c>
      <c r="EQ58" s="168">
        <v>-95.157200000000003</v>
      </c>
      <c r="ER58" s="168">
        <v>-96.536000000000001</v>
      </c>
      <c r="ES58" s="168">
        <v>-5.6085000000000003</v>
      </c>
      <c r="ET58" s="168">
        <v>0</v>
      </c>
      <c r="EU58" s="168">
        <v>-27.13</v>
      </c>
      <c r="EV58" s="168">
        <v>0</v>
      </c>
      <c r="EW58" s="168">
        <v>13.549799999999999</v>
      </c>
      <c r="EX58" s="168">
        <v>-176.6978</v>
      </c>
      <c r="EY58" s="168">
        <v>-39.474699999999999</v>
      </c>
      <c r="EZ58" s="168">
        <v>-39.012700000000002</v>
      </c>
      <c r="FA58" s="168">
        <v>2.5005000000000002</v>
      </c>
      <c r="FB58" s="168">
        <v>-45.316899999999997</v>
      </c>
      <c r="FC58" s="168">
        <v>-49.479500000000002</v>
      </c>
      <c r="FD58" s="168">
        <v>19.764700000000001</v>
      </c>
      <c r="FE58" s="168">
        <v>0</v>
      </c>
      <c r="FF58" s="168">
        <v>19.942499999999999</v>
      </c>
      <c r="FG58" s="168">
        <v>37.478499999999997</v>
      </c>
      <c r="FH58" s="168">
        <v>38.47</v>
      </c>
      <c r="FI58" s="168">
        <v>37.265000000000001</v>
      </c>
      <c r="FJ58" s="168">
        <v>59.614400000000003</v>
      </c>
      <c r="FK58" s="168">
        <v>59.949399999999997</v>
      </c>
      <c r="FL58" s="168">
        <v>-134.96979999999999</v>
      </c>
      <c r="FM58" s="168">
        <v>42.099400000000003</v>
      </c>
      <c r="FN58" s="168">
        <v>42.707999999999998</v>
      </c>
      <c r="FO58" s="168">
        <v>-132.6807</v>
      </c>
      <c r="FP58" s="168">
        <v>-128.3938</v>
      </c>
      <c r="FQ58" s="168">
        <v>-31.697900000000001</v>
      </c>
      <c r="FR58" s="168">
        <v>-45.28</v>
      </c>
      <c r="FS58" s="168">
        <v>8.4602000000000004</v>
      </c>
      <c r="FT58" s="168">
        <v>0.70469999999999999</v>
      </c>
      <c r="FU58" s="168">
        <v>-11.19</v>
      </c>
      <c r="FV58" s="168">
        <v>12.78</v>
      </c>
      <c r="FW58" s="168">
        <v>-32.383499999999998</v>
      </c>
      <c r="FX58" s="168">
        <v>9.4459</v>
      </c>
      <c r="FY58" s="168">
        <v>-15.6</v>
      </c>
      <c r="FZ58" s="168">
        <v>0.61499999999999999</v>
      </c>
      <c r="GA58" s="168">
        <v>9.3954000000000004</v>
      </c>
      <c r="GB58" s="168">
        <v>29.79</v>
      </c>
      <c r="GC58" s="168">
        <v>63.723399999999998</v>
      </c>
      <c r="GD58" s="168">
        <v>64.129000000000005</v>
      </c>
      <c r="GE58" s="168">
        <v>10.1</v>
      </c>
      <c r="GF58" s="168">
        <v>77.383700000000005</v>
      </c>
      <c r="GG58" s="168">
        <v>9.3000000000000007</v>
      </c>
      <c r="GH58" s="168">
        <v>-23.877800000000001</v>
      </c>
      <c r="GI58" s="168">
        <v>-5.0952000000000002</v>
      </c>
      <c r="GJ58" s="168">
        <v>-5.3304</v>
      </c>
      <c r="GK58" s="168">
        <v>1.2625999999999999</v>
      </c>
      <c r="GL58" s="168">
        <v>6.3E-2</v>
      </c>
      <c r="GM58" s="168">
        <v>0</v>
      </c>
      <c r="GN58" s="168">
        <v>-19.734999999999999</v>
      </c>
      <c r="GO58" s="168">
        <v>-48.364600000000003</v>
      </c>
      <c r="GP58" s="168">
        <v>17.1722</v>
      </c>
      <c r="GQ58" s="168">
        <v>14.248100000000001</v>
      </c>
      <c r="GR58" s="168">
        <v>51.301099999999998</v>
      </c>
      <c r="GS58" s="168">
        <v>52.297199999999997</v>
      </c>
      <c r="GT58" s="168">
        <v>-171.14230000000001</v>
      </c>
      <c r="GU58" s="168">
        <v>-33.725099999999998</v>
      </c>
      <c r="GV58" s="168">
        <v>24.070699999999999</v>
      </c>
      <c r="GW58" s="168">
        <v>-78.298900000000003</v>
      </c>
      <c r="GX58" s="168">
        <v>4.5875000000000004</v>
      </c>
      <c r="GY58" s="168">
        <v>3.7305999999999999</v>
      </c>
      <c r="GZ58" s="168">
        <v>3.4805999999999999</v>
      </c>
      <c r="HA58" s="168">
        <v>5.7484000000000002</v>
      </c>
      <c r="HB58" s="168">
        <v>48.213500000000003</v>
      </c>
      <c r="HC58" s="168">
        <v>48.031199999999998</v>
      </c>
      <c r="HD58" s="168">
        <v>272</v>
      </c>
      <c r="HE58" s="168">
        <v>-283.5498</v>
      </c>
      <c r="HF58" s="168">
        <v>-597.42849999999999</v>
      </c>
      <c r="HG58" s="168">
        <v>499.22309999999999</v>
      </c>
      <c r="HH58" s="168">
        <v>6.1284999999999998</v>
      </c>
      <c r="HI58" s="168">
        <v>-144.9906</v>
      </c>
      <c r="HJ58" s="168">
        <v>-141.6754</v>
      </c>
      <c r="HK58" s="168">
        <v>-68.510199999999998</v>
      </c>
      <c r="HL58" s="168">
        <v>-62.243600000000001</v>
      </c>
      <c r="HM58" s="168">
        <v>77.389300000000006</v>
      </c>
      <c r="HN58" s="168">
        <v>75.226399999999998</v>
      </c>
      <c r="HO58" s="168">
        <v>-88.625</v>
      </c>
      <c r="HP58" s="168">
        <v>-92.479699999999994</v>
      </c>
      <c r="HQ58" s="168">
        <v>13.0547</v>
      </c>
      <c r="HR58" s="168">
        <v>12.2197</v>
      </c>
      <c r="HS58" s="168">
        <v>-57.878599999999999</v>
      </c>
      <c r="HT58" s="168">
        <v>-58.227699999999999</v>
      </c>
      <c r="HU58" s="168">
        <v>-2.31</v>
      </c>
      <c r="HV58" s="168">
        <v>-2.2999999999999998</v>
      </c>
      <c r="HW58" s="168">
        <v>12.3</v>
      </c>
      <c r="HX58" s="168">
        <v>13.2</v>
      </c>
      <c r="HY58" s="168">
        <v>21.474799999999998</v>
      </c>
      <c r="HZ58" s="168">
        <v>-67.28</v>
      </c>
      <c r="IA58" s="168">
        <v>-363.20650000000001</v>
      </c>
      <c r="IB58" s="168">
        <v>58.3324</v>
      </c>
      <c r="IC58" s="168">
        <v>57.603099999999998</v>
      </c>
      <c r="ID58" s="168">
        <v>8.8000000000000007</v>
      </c>
      <c r="IE58" s="168">
        <v>-48.5</v>
      </c>
      <c r="IF58" s="168">
        <v>-44.6</v>
      </c>
      <c r="IG58" s="168">
        <v>-45</v>
      </c>
      <c r="IH58" s="168">
        <v>1.1126</v>
      </c>
      <c r="II58" s="168">
        <v>0.94989999999999997</v>
      </c>
      <c r="IJ58" s="168">
        <v>-508.39420000000001</v>
      </c>
      <c r="IK58" s="168">
        <v>-258.63150000000002</v>
      </c>
      <c r="IL58" s="168">
        <v>-27.1691</v>
      </c>
      <c r="IM58" s="168">
        <v>-26.986000000000001</v>
      </c>
      <c r="IN58" s="168">
        <v>17.479600000000001</v>
      </c>
      <c r="IO58" s="168">
        <v>-381.08870000000002</v>
      </c>
      <c r="IP58" s="168">
        <v>-32.2682</v>
      </c>
      <c r="IQ58" s="168">
        <v>-206.34</v>
      </c>
      <c r="IR58" s="168">
        <v>-233.70140000000001</v>
      </c>
      <c r="IS58" s="168">
        <v>-371.66559999999998</v>
      </c>
      <c r="IT58" s="168">
        <v>60.118299999999998</v>
      </c>
      <c r="IU58" s="168">
        <v>61.329799999999999</v>
      </c>
      <c r="IV58" s="168">
        <v>104.879</v>
      </c>
      <c r="IW58" s="168">
        <v>-457.21859999999998</v>
      </c>
      <c r="IX58" s="168">
        <v>-41.215600000000002</v>
      </c>
      <c r="IY58" s="168">
        <v>-225.36099999999999</v>
      </c>
      <c r="IZ58" s="168">
        <v>2.7665999999999999</v>
      </c>
      <c r="JA58" s="168">
        <v>-12.287000000000001</v>
      </c>
      <c r="JB58" s="168">
        <v>0</v>
      </c>
      <c r="JC58" s="168">
        <v>11.36</v>
      </c>
      <c r="JD58" s="168">
        <v>5.532</v>
      </c>
      <c r="JE58" s="168">
        <v>5.5529999999999999</v>
      </c>
      <c r="JF58" s="168">
        <v>-21.44</v>
      </c>
      <c r="JG58" s="168">
        <v>-6.64</v>
      </c>
      <c r="JH58" s="168">
        <v>0</v>
      </c>
      <c r="JI58" s="168">
        <v>-4.5975000000000001</v>
      </c>
      <c r="JJ58" s="168">
        <v>-29.3843</v>
      </c>
      <c r="JK58" s="168">
        <v>-39.491900000000001</v>
      </c>
      <c r="JL58" s="168">
        <v>12.7</v>
      </c>
      <c r="JM58" s="168">
        <v>46.323999999999998</v>
      </c>
      <c r="JN58" s="168">
        <v>47.572000000000003</v>
      </c>
      <c r="JO58" s="168">
        <v>0</v>
      </c>
      <c r="JP58" s="168">
        <v>0</v>
      </c>
      <c r="JQ58" s="168">
        <v>49.526200000000003</v>
      </c>
      <c r="JR58" s="168">
        <v>50.515599999999999</v>
      </c>
      <c r="JS58" s="168">
        <v>49.953000000000003</v>
      </c>
      <c r="JT58" s="168">
        <v>0</v>
      </c>
      <c r="JU58" s="168">
        <v>25.1</v>
      </c>
      <c r="JV58" s="168">
        <v>-5.0838999999999999</v>
      </c>
      <c r="JW58" s="168">
        <v>5.35</v>
      </c>
      <c r="JX58" s="168">
        <v>0</v>
      </c>
      <c r="JY58" s="168">
        <v>-62.351100000000002</v>
      </c>
      <c r="JZ58" s="168">
        <v>53.632599999999996</v>
      </c>
      <c r="KA58" s="168">
        <v>30.8444</v>
      </c>
      <c r="KB58" s="168">
        <v>-61.852899999999998</v>
      </c>
      <c r="KC58" s="168">
        <v>-82.648700000000005</v>
      </c>
      <c r="KD58" s="168">
        <v>20.0611</v>
      </c>
      <c r="KE58" s="168">
        <v>19.962599999999998</v>
      </c>
      <c r="KF58" s="168">
        <v>-57.6</v>
      </c>
      <c r="KG58" s="168">
        <v>37.1</v>
      </c>
      <c r="KH58" s="168">
        <v>-500.25909999999999</v>
      </c>
      <c r="KI58" s="168">
        <v>152.9281</v>
      </c>
    </row>
    <row r="59" spans="1:295" x14ac:dyDescent="0.3">
      <c r="A59" s="229" t="s">
        <v>842</v>
      </c>
      <c r="B59" s="229"/>
      <c r="C59" s="168">
        <v>0</v>
      </c>
      <c r="D59" s="168">
        <v>18.384835897435899</v>
      </c>
      <c r="E59" s="168">
        <v>-26.778678947368419</v>
      </c>
      <c r="F59" s="168">
        <v>-21.390049999999999</v>
      </c>
      <c r="G59" s="168">
        <v>37.191734042553186</v>
      </c>
      <c r="H59" s="168">
        <v>0</v>
      </c>
      <c r="I59" s="168">
        <v>50.203585106382974</v>
      </c>
      <c r="J59" s="168">
        <v>-85.359495833333327</v>
      </c>
      <c r="K59" s="168">
        <v>61.43862045454545</v>
      </c>
      <c r="L59" s="168">
        <v>31.217434782608695</v>
      </c>
      <c r="M59" s="168">
        <v>31.130410416666667</v>
      </c>
      <c r="N59" s="168">
        <v>1.8041666666666667</v>
      </c>
      <c r="O59" s="168">
        <v>-50.336083333333335</v>
      </c>
      <c r="P59" s="168">
        <v>44.12222222222222</v>
      </c>
      <c r="Q59" s="168">
        <v>14.812044444444444</v>
      </c>
      <c r="R59" s="168">
        <v>-42.79767441860465</v>
      </c>
      <c r="S59" s="168">
        <v>11.7213625</v>
      </c>
      <c r="T59" s="168">
        <v>50.46855</v>
      </c>
      <c r="U59" s="168">
        <v>17.428560000000001</v>
      </c>
      <c r="V59" s="168">
        <v>17.704062499999999</v>
      </c>
      <c r="W59" s="168">
        <v>29.256264042553191</v>
      </c>
      <c r="X59" s="168">
        <v>15.110910416666666</v>
      </c>
      <c r="Y59" s="168">
        <v>4.9280083333333335</v>
      </c>
      <c r="Z59" s="168">
        <v>7.7771020833333333</v>
      </c>
      <c r="AA59" s="168">
        <v>0</v>
      </c>
      <c r="AB59" s="168">
        <v>0</v>
      </c>
      <c r="AC59" s="168">
        <v>-71.482708333333335</v>
      </c>
      <c r="AD59" s="168">
        <v>-71.434583333333336</v>
      </c>
      <c r="AE59" s="168">
        <v>0</v>
      </c>
      <c r="AF59" s="168">
        <v>-1.6654166666666668</v>
      </c>
      <c r="AG59" s="168">
        <v>48.774999999999999</v>
      </c>
      <c r="AH59" s="168">
        <v>8.9341458333333321</v>
      </c>
      <c r="AI59" s="168">
        <v>0.18410416666666668</v>
      </c>
      <c r="AJ59" s="168">
        <v>0</v>
      </c>
      <c r="AK59" s="168">
        <v>-54.566666666666663</v>
      </c>
      <c r="AL59" s="168">
        <v>-75.892083333333332</v>
      </c>
      <c r="AM59" s="168">
        <v>54.993333333333332</v>
      </c>
      <c r="AN59" s="168">
        <v>55.099791666666668</v>
      </c>
      <c r="AO59" s="168">
        <v>9.2929250000000003</v>
      </c>
      <c r="AP59" s="168">
        <v>12.297000000000001</v>
      </c>
      <c r="AQ59" s="168">
        <v>73.110339583333342</v>
      </c>
      <c r="AR59" s="168">
        <v>75.73930416666667</v>
      </c>
      <c r="AS59" s="168">
        <v>34.032941666666666</v>
      </c>
      <c r="AT59" s="168">
        <v>-66.369439583333332</v>
      </c>
      <c r="AU59" s="168">
        <v>0</v>
      </c>
      <c r="AV59" s="168">
        <v>17.058187499999999</v>
      </c>
      <c r="AW59" s="168">
        <v>16.976708333333335</v>
      </c>
      <c r="AX59" s="168">
        <v>69.036431250000007</v>
      </c>
      <c r="AY59" s="168">
        <v>70.612482708333332</v>
      </c>
      <c r="AZ59" s="168">
        <v>-27.990635416666667</v>
      </c>
      <c r="BA59" s="168">
        <v>-30.652852083333332</v>
      </c>
      <c r="BB59" s="168">
        <v>-361.27909375000002</v>
      </c>
      <c r="BC59" s="168">
        <v>-12.872516666666666</v>
      </c>
      <c r="BD59" s="168">
        <v>-12.483333333333333</v>
      </c>
      <c r="BE59" s="168">
        <v>-12.464583333333334</v>
      </c>
      <c r="BF59" s="168">
        <v>71.545837500000005</v>
      </c>
      <c r="BG59" s="168">
        <v>3.1599291666666667</v>
      </c>
      <c r="BH59" s="168">
        <v>-5.2660645833333337</v>
      </c>
      <c r="BI59" s="168">
        <v>0</v>
      </c>
      <c r="BJ59" s="168">
        <v>-23.953447916666669</v>
      </c>
      <c r="BK59" s="168">
        <v>9.4808145833333342</v>
      </c>
      <c r="BL59" s="168">
        <v>6.2399916666666675</v>
      </c>
      <c r="BM59" s="168">
        <v>4.130131111111111</v>
      </c>
      <c r="BN59" s="168">
        <v>392.44503125</v>
      </c>
      <c r="BO59" s="168">
        <v>118.56628125</v>
      </c>
      <c r="BP59" s="168">
        <v>118.40605416666665</v>
      </c>
      <c r="BQ59" s="168">
        <v>-324.81770833333331</v>
      </c>
      <c r="BR59" s="168">
        <v>508.88008124999999</v>
      </c>
      <c r="BS59" s="168">
        <v>0</v>
      </c>
      <c r="BT59" s="168">
        <v>-54.842145833333326</v>
      </c>
      <c r="BU59" s="168">
        <v>56.577085416666662</v>
      </c>
      <c r="BV59" s="168">
        <v>97.882375609756096</v>
      </c>
      <c r="BW59" s="168">
        <v>27.146875000000001</v>
      </c>
      <c r="BX59" s="168">
        <v>28.060416666666665</v>
      </c>
      <c r="BY59" s="168">
        <v>66.652820512820512</v>
      </c>
      <c r="BZ59" s="168">
        <v>81.592444444444439</v>
      </c>
      <c r="CA59" s="168">
        <v>-82.343156250000007</v>
      </c>
      <c r="CB59" s="168">
        <v>-82.00547916666666</v>
      </c>
      <c r="CC59" s="168">
        <v>140.33989374999999</v>
      </c>
      <c r="CD59" s="168">
        <v>141.17120833333331</v>
      </c>
      <c r="CE59" s="168">
        <v>14.754629166666666</v>
      </c>
      <c r="CF59" s="168">
        <v>-97.966260416666657</v>
      </c>
      <c r="CG59" s="168">
        <v>-97.298775000000006</v>
      </c>
      <c r="CH59" s="168">
        <v>1.5292270833333332</v>
      </c>
      <c r="CI59" s="168">
        <v>0</v>
      </c>
      <c r="CJ59" s="168">
        <v>19.570900000000002</v>
      </c>
      <c r="CK59" s="168">
        <v>25.984999999999999</v>
      </c>
      <c r="CL59" s="168">
        <v>119.04166666666667</v>
      </c>
      <c r="CM59" s="168">
        <v>107.75</v>
      </c>
      <c r="CN59" s="168">
        <v>-17.308333333333334</v>
      </c>
      <c r="CO59" s="168">
        <v>78.870977083333329</v>
      </c>
      <c r="CP59" s="168">
        <v>77.200333333333333</v>
      </c>
      <c r="CQ59" s="168">
        <v>76.610200000000006</v>
      </c>
      <c r="CR59" s="168">
        <v>25.458564583333334</v>
      </c>
      <c r="CS59" s="168">
        <v>25.930512499999999</v>
      </c>
      <c r="CT59" s="168">
        <v>-15.006855319148936</v>
      </c>
      <c r="CU59" s="168">
        <v>-62.140608333333326</v>
      </c>
      <c r="CV59" s="168">
        <v>-13.114750000000001</v>
      </c>
      <c r="CW59" s="168">
        <v>15.141835416666666</v>
      </c>
      <c r="CX59" s="168">
        <v>69.019374999999997</v>
      </c>
      <c r="CY59" s="168">
        <v>37.305833333333332</v>
      </c>
      <c r="CZ59" s="168">
        <v>50.652686956521741</v>
      </c>
      <c r="DA59" s="168">
        <v>47.748026190476189</v>
      </c>
      <c r="DB59" s="168">
        <v>0</v>
      </c>
      <c r="DC59" s="168">
        <v>0</v>
      </c>
      <c r="DD59" s="168">
        <v>0</v>
      </c>
      <c r="DE59" s="168">
        <v>0</v>
      </c>
      <c r="DF59" s="168">
        <v>-49.780758333333338</v>
      </c>
      <c r="DG59" s="168">
        <v>0</v>
      </c>
      <c r="DH59" s="168">
        <v>-51.326182978723409</v>
      </c>
      <c r="DI59" s="168">
        <v>-111.28913043478261</v>
      </c>
      <c r="DJ59" s="168">
        <v>-111.59347826086956</v>
      </c>
      <c r="DK59" s="168">
        <v>28.343552380952381</v>
      </c>
      <c r="DL59" s="168">
        <v>63.920290000000001</v>
      </c>
      <c r="DM59" s="168">
        <v>60.90234375</v>
      </c>
      <c r="DN59" s="168">
        <v>85.099430769230764</v>
      </c>
      <c r="DO59" s="168">
        <v>62.645526315789468</v>
      </c>
      <c r="DP59" s="168">
        <v>-6.6858333333333331</v>
      </c>
      <c r="DQ59" s="168">
        <v>63.417491666666663</v>
      </c>
      <c r="DR59" s="168">
        <v>49.510406458333335</v>
      </c>
      <c r="DS59" s="168">
        <v>-21.95659574468085</v>
      </c>
      <c r="DT59" s="168">
        <v>-22.380624999999998</v>
      </c>
      <c r="DU59" s="168">
        <v>106.14936170212765</v>
      </c>
      <c r="DV59" s="168">
        <v>71.624489361702118</v>
      </c>
      <c r="DW59" s="168">
        <v>50.481175416666666</v>
      </c>
      <c r="DX59" s="168">
        <v>49.602462500000001</v>
      </c>
      <c r="DY59" s="168">
        <v>-76.647552083333323</v>
      </c>
      <c r="DZ59" s="168">
        <v>-74.851139583333335</v>
      </c>
      <c r="EA59" s="168">
        <v>183.05706170212764</v>
      </c>
      <c r="EB59" s="168">
        <v>134.94238723404254</v>
      </c>
      <c r="EC59" s="168">
        <v>129.353925</v>
      </c>
      <c r="ED59" s="168">
        <v>107.20195882352941</v>
      </c>
      <c r="EE59" s="168">
        <v>39.999264583333336</v>
      </c>
      <c r="EF59" s="168">
        <v>17.107587500000001</v>
      </c>
      <c r="EG59" s="168">
        <v>-33.810562500000003</v>
      </c>
      <c r="EH59" s="168">
        <v>335.56692500000003</v>
      </c>
      <c r="EI59" s="168">
        <v>-2.4520895833333336</v>
      </c>
      <c r="EJ59" s="168">
        <v>0</v>
      </c>
      <c r="EK59" s="168">
        <v>-30.425795744680851</v>
      </c>
      <c r="EL59" s="168">
        <v>-27.747889130434782</v>
      </c>
      <c r="EM59" s="168">
        <v>56.523541666666659</v>
      </c>
      <c r="EN59" s="168">
        <v>-21.083618749999999</v>
      </c>
      <c r="EO59" s="168">
        <v>-19.617095833333334</v>
      </c>
      <c r="EP59" s="168">
        <v>43.792729166666668</v>
      </c>
      <c r="EQ59" s="168">
        <v>-74.875999375000006</v>
      </c>
      <c r="ER59" s="168">
        <v>-76.125843750000001</v>
      </c>
      <c r="ES59" s="168">
        <v>24.953677083333332</v>
      </c>
      <c r="ET59" s="168">
        <v>5.63</v>
      </c>
      <c r="EU59" s="168">
        <v>-17.951666666666664</v>
      </c>
      <c r="EV59" s="168">
        <v>16.645454545454545</v>
      </c>
      <c r="EW59" s="168">
        <v>16.308512765957449</v>
      </c>
      <c r="EX59" s="168">
        <v>-107.22353124999999</v>
      </c>
      <c r="EY59" s="168">
        <v>-33.951570833333335</v>
      </c>
      <c r="EZ59" s="168">
        <v>-33.054883333333336</v>
      </c>
      <c r="FA59" s="168">
        <v>7.6222979166666676</v>
      </c>
      <c r="FB59" s="168">
        <v>-14.806045833333332</v>
      </c>
      <c r="FC59" s="168">
        <v>-19.366572916666666</v>
      </c>
      <c r="FD59" s="168">
        <v>21.196722916666666</v>
      </c>
      <c r="FE59" s="168">
        <v>0</v>
      </c>
      <c r="FF59" s="168">
        <v>20.877004166666666</v>
      </c>
      <c r="FG59" s="168">
        <v>39.897683333333333</v>
      </c>
      <c r="FH59" s="168">
        <v>40.40008541666667</v>
      </c>
      <c r="FI59" s="168">
        <v>38.779985416666669</v>
      </c>
      <c r="FJ59" s="168">
        <v>83.296959999999999</v>
      </c>
      <c r="FK59" s="168">
        <v>83.213232500000004</v>
      </c>
      <c r="FL59" s="168">
        <v>-92.456824999999995</v>
      </c>
      <c r="FM59" s="168">
        <v>78.828143749999995</v>
      </c>
      <c r="FN59" s="168">
        <v>78.675985833333328</v>
      </c>
      <c r="FO59" s="168">
        <v>-97.463793749999994</v>
      </c>
      <c r="FP59" s="168">
        <v>-95.272147916666668</v>
      </c>
      <c r="FQ59" s="168">
        <v>-2.0326604166666669</v>
      </c>
      <c r="FR59" s="168">
        <v>-12.344374999999999</v>
      </c>
      <c r="FS59" s="168">
        <v>12.482145833333332</v>
      </c>
      <c r="FT59" s="168">
        <v>0.99373124999999995</v>
      </c>
      <c r="FU59" s="168">
        <v>-7.6522291666666673</v>
      </c>
      <c r="FV59" s="168">
        <v>17.250624999999999</v>
      </c>
      <c r="FW59" s="168">
        <v>-2.935976923076923</v>
      </c>
      <c r="FX59" s="168">
        <v>10.535674999999999</v>
      </c>
      <c r="FY59" s="168">
        <v>-5.39717</v>
      </c>
      <c r="FZ59" s="168">
        <v>3.0108958333333335</v>
      </c>
      <c r="GA59" s="168">
        <v>10.41095</v>
      </c>
      <c r="GB59" s="168">
        <v>52.237083333333331</v>
      </c>
      <c r="GC59" s="168">
        <v>97.292899166666658</v>
      </c>
      <c r="GD59" s="168">
        <v>98.517304166666662</v>
      </c>
      <c r="GE59" s="168">
        <v>12.171081081081081</v>
      </c>
      <c r="GF59" s="168">
        <v>91.711287499999997</v>
      </c>
      <c r="GG59" s="168">
        <v>14.554166666666667</v>
      </c>
      <c r="GH59" s="168">
        <v>-17.078308510638298</v>
      </c>
      <c r="GI59" s="168">
        <v>2.1423777777777779</v>
      </c>
      <c r="GJ59" s="168">
        <v>2.3843695652173911</v>
      </c>
      <c r="GK59" s="168">
        <v>1.9904872340425535</v>
      </c>
      <c r="GL59" s="168">
        <v>6.3E-2</v>
      </c>
      <c r="GM59" s="168">
        <v>0</v>
      </c>
      <c r="GN59" s="168">
        <v>-15.811663888888887</v>
      </c>
      <c r="GO59" s="168">
        <v>-32.077243750000001</v>
      </c>
      <c r="GP59" s="168">
        <v>21.343164583333333</v>
      </c>
      <c r="GQ59" s="168">
        <v>33.449377083333331</v>
      </c>
      <c r="GR59" s="168">
        <v>55.226514285714281</v>
      </c>
      <c r="GS59" s="168">
        <v>56.003271428571431</v>
      </c>
      <c r="GT59" s="168">
        <v>-153.56527083333333</v>
      </c>
      <c r="GU59" s="168">
        <v>-26.374700000000001</v>
      </c>
      <c r="GV59" s="168">
        <v>30.531545652173911</v>
      </c>
      <c r="GW59" s="168">
        <v>-50.280415555555557</v>
      </c>
      <c r="GX59" s="168">
        <v>10.726289743589742</v>
      </c>
      <c r="GY59" s="168">
        <v>10.101887234042552</v>
      </c>
      <c r="GZ59" s="168">
        <v>9.7399531914893611</v>
      </c>
      <c r="HA59" s="168">
        <v>12.294725806451613</v>
      </c>
      <c r="HB59" s="168">
        <v>100.12922916666665</v>
      </c>
      <c r="HC59" s="168">
        <v>100.52548958333334</v>
      </c>
      <c r="HD59" s="168">
        <v>278.80454545454546</v>
      </c>
      <c r="HE59" s="168">
        <v>-278.9637448275862</v>
      </c>
      <c r="HF59" s="168">
        <v>-553.67159230769232</v>
      </c>
      <c r="HG59" s="168">
        <v>559.64476052631574</v>
      </c>
      <c r="HH59" s="168">
        <v>268.79659375</v>
      </c>
      <c r="HI59" s="168">
        <v>-97.289037500000006</v>
      </c>
      <c r="HJ59" s="168">
        <v>-95.452704166666663</v>
      </c>
      <c r="HK59" s="168">
        <v>-60.600072916666669</v>
      </c>
      <c r="HL59" s="168">
        <v>-52.463331250000003</v>
      </c>
      <c r="HM59" s="168">
        <v>83.610425000000006</v>
      </c>
      <c r="HN59" s="168">
        <v>82.909610416666652</v>
      </c>
      <c r="HO59" s="168">
        <v>-74.554860000000005</v>
      </c>
      <c r="HP59" s="168">
        <v>-69.419762500000004</v>
      </c>
      <c r="HQ59" s="168">
        <v>31.888322708333334</v>
      </c>
      <c r="HR59" s="168">
        <v>31.410416666666666</v>
      </c>
      <c r="HS59" s="168">
        <v>-16.996352083333335</v>
      </c>
      <c r="HT59" s="168">
        <v>-16.891847916666666</v>
      </c>
      <c r="HU59" s="168">
        <v>47.727499999999999</v>
      </c>
      <c r="HV59" s="168">
        <v>47.471770833333338</v>
      </c>
      <c r="HW59" s="168">
        <v>18.90625</v>
      </c>
      <c r="HX59" s="168">
        <v>19.058333333333334</v>
      </c>
      <c r="HY59" s="168">
        <v>21.875290909090907</v>
      </c>
      <c r="HZ59" s="168">
        <v>-2.0217021276595744</v>
      </c>
      <c r="IA59" s="168">
        <v>-330.15581458333332</v>
      </c>
      <c r="IB59" s="168">
        <v>98.31752916666666</v>
      </c>
      <c r="IC59" s="168">
        <v>98.114302083333328</v>
      </c>
      <c r="ID59" s="168">
        <v>15.236363636363636</v>
      </c>
      <c r="IE59" s="168">
        <v>-35.549999999999997</v>
      </c>
      <c r="IF59" s="168">
        <v>-30.589583333333334</v>
      </c>
      <c r="IG59" s="168">
        <v>-30.697916666666668</v>
      </c>
      <c r="IH59" s="168">
        <v>1.465894117647059</v>
      </c>
      <c r="II59" s="168">
        <v>1.2786736842105264</v>
      </c>
      <c r="IJ59" s="168">
        <v>-264.83707659574469</v>
      </c>
      <c r="IK59" s="168">
        <v>28.920874999999999</v>
      </c>
      <c r="IL59" s="168">
        <v>255.46995625</v>
      </c>
      <c r="IM59" s="168">
        <v>208.13363958333332</v>
      </c>
      <c r="IN59" s="168">
        <v>89.150687500000004</v>
      </c>
      <c r="IO59" s="168">
        <v>-202.55436041666667</v>
      </c>
      <c r="IP59" s="168">
        <v>199.32855375</v>
      </c>
      <c r="IQ59" s="168">
        <v>-154.46584791666666</v>
      </c>
      <c r="IR59" s="168">
        <v>-131.92663863636363</v>
      </c>
      <c r="IS59" s="168">
        <v>-196.50525416666665</v>
      </c>
      <c r="IT59" s="168">
        <v>114.59205625</v>
      </c>
      <c r="IU59" s="168">
        <v>114.165425</v>
      </c>
      <c r="IV59" s="168">
        <v>157.03920833333331</v>
      </c>
      <c r="IW59" s="168">
        <v>-243.49693124999999</v>
      </c>
      <c r="IX59" s="168">
        <v>124.82367499999999</v>
      </c>
      <c r="IY59" s="168">
        <v>-122.94175</v>
      </c>
      <c r="IZ59" s="168">
        <v>117.49574166666666</v>
      </c>
      <c r="JA59" s="168">
        <v>-9.1257750000000009</v>
      </c>
      <c r="JB59" s="168">
        <v>0</v>
      </c>
      <c r="JC59" s="168">
        <v>16.357291666666665</v>
      </c>
      <c r="JD59" s="168">
        <v>6.5954651162790698</v>
      </c>
      <c r="JE59" s="168">
        <v>6.6229069767441855</v>
      </c>
      <c r="JF59" s="168">
        <v>-16.191666666666666</v>
      </c>
      <c r="JG59" s="168">
        <v>-1.7155</v>
      </c>
      <c r="JH59" s="168">
        <v>0</v>
      </c>
      <c r="JI59" s="168">
        <v>1.7078729166666669</v>
      </c>
      <c r="JJ59" s="168">
        <v>-19.378954166666666</v>
      </c>
      <c r="JK59" s="168">
        <v>-33.892300624999997</v>
      </c>
      <c r="JL59" s="168">
        <v>25.329166666666669</v>
      </c>
      <c r="JM59" s="168">
        <v>53.837708333333339</v>
      </c>
      <c r="JN59" s="168">
        <v>54.033791666666666</v>
      </c>
      <c r="JO59" s="168">
        <v>10.155616666666667</v>
      </c>
      <c r="JP59" s="168">
        <v>11.76155</v>
      </c>
      <c r="JQ59" s="168">
        <v>54.167241666666669</v>
      </c>
      <c r="JR59" s="168">
        <v>53.647543749999997</v>
      </c>
      <c r="JS59" s="168">
        <v>54.007350000000002</v>
      </c>
      <c r="JT59" s="168">
        <v>0</v>
      </c>
      <c r="JU59" s="168">
        <v>36.489583333333329</v>
      </c>
      <c r="JV59" s="168">
        <v>23.822087499999999</v>
      </c>
      <c r="JW59" s="168">
        <v>7.6849999999999996</v>
      </c>
      <c r="JX59" s="168">
        <v>0</v>
      </c>
      <c r="JY59" s="168">
        <v>-52.884168750000001</v>
      </c>
      <c r="JZ59" s="168">
        <v>80.426731250000003</v>
      </c>
      <c r="KA59" s="168">
        <v>62.434522916666658</v>
      </c>
      <c r="KB59" s="168">
        <v>-52.485198541666669</v>
      </c>
      <c r="KC59" s="168">
        <v>-79.315264583333331</v>
      </c>
      <c r="KD59" s="168">
        <v>51.872631249999998</v>
      </c>
      <c r="KE59" s="168">
        <v>26.576956249999999</v>
      </c>
      <c r="KF59" s="168">
        <v>-46.80833333333333</v>
      </c>
      <c r="KG59" s="168">
        <v>46.987499999999997</v>
      </c>
      <c r="KH59" s="168">
        <v>-284.75320833333336</v>
      </c>
      <c r="KI59" s="168">
        <v>343.76620000000003</v>
      </c>
    </row>
    <row r="60" spans="1:295" x14ac:dyDescent="0.3">
      <c r="A60" s="229" t="s">
        <v>2398</v>
      </c>
      <c r="B60" s="229"/>
      <c r="C60" s="159" t="s">
        <v>184</v>
      </c>
      <c r="D60" s="159" t="s">
        <v>184</v>
      </c>
      <c r="E60" s="159" t="s">
        <v>184</v>
      </c>
      <c r="F60" s="159" t="s">
        <v>184</v>
      </c>
      <c r="G60" s="159" t="s">
        <v>184</v>
      </c>
      <c r="H60" s="159" t="s">
        <v>2399</v>
      </c>
      <c r="I60" s="159" t="s">
        <v>184</v>
      </c>
      <c r="J60" s="159" t="s">
        <v>184</v>
      </c>
      <c r="K60" s="159" t="s">
        <v>2399</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2399</v>
      </c>
      <c r="Y60" s="159" t="s">
        <v>2399</v>
      </c>
      <c r="Z60" s="159" t="s">
        <v>2399</v>
      </c>
      <c r="AA60" s="159" t="s">
        <v>184</v>
      </c>
      <c r="AB60" s="159" t="s">
        <v>2399</v>
      </c>
      <c r="AC60" s="159" t="s">
        <v>184</v>
      </c>
      <c r="AD60" s="159" t="s">
        <v>184</v>
      </c>
      <c r="AE60" s="159" t="s">
        <v>2399</v>
      </c>
      <c r="AF60" s="159" t="s">
        <v>184</v>
      </c>
      <c r="AG60" s="159" t="s">
        <v>184</v>
      </c>
      <c r="AH60" s="159" t="s">
        <v>184</v>
      </c>
      <c r="AI60" s="159" t="s">
        <v>184</v>
      </c>
      <c r="AJ60" s="159" t="s">
        <v>184</v>
      </c>
      <c r="AK60" s="159" t="s">
        <v>184</v>
      </c>
      <c r="AL60" s="159" t="s">
        <v>2399</v>
      </c>
      <c r="AM60" s="159" t="s">
        <v>184</v>
      </c>
      <c r="AN60" s="159" t="s">
        <v>184</v>
      </c>
      <c r="AO60" s="159" t="s">
        <v>184</v>
      </c>
      <c r="AP60" s="159" t="s">
        <v>2399</v>
      </c>
      <c r="AQ60" s="159" t="s">
        <v>184</v>
      </c>
      <c r="AR60" s="159" t="s">
        <v>184</v>
      </c>
      <c r="AS60" s="159" t="s">
        <v>184</v>
      </c>
      <c r="AT60" s="159" t="s">
        <v>184</v>
      </c>
      <c r="AU60" s="159" t="s">
        <v>184</v>
      </c>
      <c r="AV60" s="159" t="s">
        <v>2399</v>
      </c>
      <c r="AW60" s="159" t="s">
        <v>2399</v>
      </c>
      <c r="AX60" s="159" t="s">
        <v>184</v>
      </c>
      <c r="AY60" s="159" t="s">
        <v>184</v>
      </c>
      <c r="AZ60" s="159" t="s">
        <v>184</v>
      </c>
      <c r="BA60" s="159" t="s">
        <v>184</v>
      </c>
      <c r="BB60" s="159" t="s">
        <v>184</v>
      </c>
      <c r="BC60" s="159" t="s">
        <v>2399</v>
      </c>
      <c r="BD60" s="159" t="s">
        <v>2399</v>
      </c>
      <c r="BE60" s="159" t="s">
        <v>2399</v>
      </c>
      <c r="BF60" s="159" t="s">
        <v>184</v>
      </c>
      <c r="BG60" s="159" t="s">
        <v>184</v>
      </c>
      <c r="BH60" s="159" t="s">
        <v>2399</v>
      </c>
      <c r="BI60" s="159" t="s">
        <v>2399</v>
      </c>
      <c r="BJ60" s="159" t="s">
        <v>2399</v>
      </c>
      <c r="BK60" s="159" t="s">
        <v>2399</v>
      </c>
      <c r="BL60" s="159" t="s">
        <v>2399</v>
      </c>
      <c r="BM60" s="159" t="s">
        <v>2399</v>
      </c>
      <c r="BN60" s="159" t="s">
        <v>184</v>
      </c>
      <c r="BO60" s="159" t="s">
        <v>184</v>
      </c>
      <c r="BP60" s="159" t="s">
        <v>184</v>
      </c>
      <c r="BQ60" s="159" t="s">
        <v>2399</v>
      </c>
      <c r="BR60" s="159" t="s">
        <v>2399</v>
      </c>
      <c r="BS60" s="159" t="s">
        <v>2399</v>
      </c>
      <c r="BT60" s="159" t="s">
        <v>2399</v>
      </c>
      <c r="BU60" s="159" t="s">
        <v>2399</v>
      </c>
      <c r="BV60" s="159" t="s">
        <v>2399</v>
      </c>
      <c r="BW60" s="159" t="s">
        <v>2399</v>
      </c>
      <c r="BX60" s="159" t="s">
        <v>2400</v>
      </c>
      <c r="BY60" s="159" t="s">
        <v>2399</v>
      </c>
      <c r="BZ60" s="159" t="s">
        <v>2399</v>
      </c>
      <c r="CA60" s="159" t="s">
        <v>2399</v>
      </c>
      <c r="CB60" s="159" t="s">
        <v>2399</v>
      </c>
      <c r="CC60" s="159" t="s">
        <v>2399</v>
      </c>
      <c r="CD60" s="159" t="s">
        <v>2399</v>
      </c>
      <c r="CE60" s="159" t="s">
        <v>2399</v>
      </c>
      <c r="CF60" s="159" t="s">
        <v>2399</v>
      </c>
      <c r="CG60" s="159" t="s">
        <v>2399</v>
      </c>
      <c r="CH60" s="159" t="s">
        <v>2399</v>
      </c>
      <c r="CI60" s="159" t="s">
        <v>2399</v>
      </c>
      <c r="CJ60" s="159" t="s">
        <v>2399</v>
      </c>
      <c r="CK60" s="159" t="s">
        <v>2399</v>
      </c>
      <c r="CL60" s="159" t="s">
        <v>2399</v>
      </c>
      <c r="CM60" s="159" t="s">
        <v>2399</v>
      </c>
      <c r="CN60" s="159" t="s">
        <v>2399</v>
      </c>
      <c r="CO60" s="159" t="s">
        <v>2399</v>
      </c>
      <c r="CP60" s="159" t="s">
        <v>2399</v>
      </c>
      <c r="CQ60" s="159" t="s">
        <v>2399</v>
      </c>
      <c r="CR60" s="159" t="s">
        <v>2399</v>
      </c>
      <c r="CS60" s="159" t="s">
        <v>2399</v>
      </c>
      <c r="CT60" s="159" t="s">
        <v>2399</v>
      </c>
      <c r="CU60" s="159" t="s">
        <v>2399</v>
      </c>
      <c r="CV60" s="159" t="s">
        <v>2399</v>
      </c>
      <c r="CW60" s="159" t="s">
        <v>2399</v>
      </c>
      <c r="CX60" s="159" t="s">
        <v>2399</v>
      </c>
      <c r="CY60" s="159" t="s">
        <v>2399</v>
      </c>
      <c r="CZ60" s="159" t="s">
        <v>2399</v>
      </c>
      <c r="DA60" s="159" t="s">
        <v>2399</v>
      </c>
      <c r="DB60" s="159" t="s">
        <v>2399</v>
      </c>
      <c r="DC60" s="159" t="s">
        <v>2399</v>
      </c>
      <c r="DD60" s="159" t="s">
        <v>2399</v>
      </c>
      <c r="DE60" s="159" t="s">
        <v>2399</v>
      </c>
      <c r="DF60" s="159" t="s">
        <v>2399</v>
      </c>
      <c r="DG60" s="159" t="s">
        <v>2399</v>
      </c>
      <c r="DH60" s="159" t="s">
        <v>2399</v>
      </c>
      <c r="DI60" s="159" t="s">
        <v>2399</v>
      </c>
      <c r="DJ60" s="159" t="s">
        <v>2399</v>
      </c>
      <c r="DK60" s="159" t="s">
        <v>2399</v>
      </c>
      <c r="DL60" s="159" t="s">
        <v>2399</v>
      </c>
      <c r="DM60" s="159" t="s">
        <v>2399</v>
      </c>
      <c r="DN60" s="159" t="s">
        <v>2399</v>
      </c>
      <c r="DO60" s="159" t="s">
        <v>2399</v>
      </c>
      <c r="DP60" s="159" t="s">
        <v>2399</v>
      </c>
      <c r="DQ60" s="159" t="s">
        <v>2399</v>
      </c>
      <c r="DR60" s="159" t="s">
        <v>2399</v>
      </c>
      <c r="DS60" s="159" t="s">
        <v>2399</v>
      </c>
      <c r="DT60" s="159" t="s">
        <v>2399</v>
      </c>
      <c r="DU60" s="159" t="s">
        <v>2399</v>
      </c>
      <c r="DV60" s="159" t="s">
        <v>2399</v>
      </c>
      <c r="DW60" s="159" t="s">
        <v>2399</v>
      </c>
      <c r="DX60" s="159" t="s">
        <v>2399</v>
      </c>
      <c r="DY60" s="159" t="s">
        <v>2399</v>
      </c>
      <c r="DZ60" s="159" t="s">
        <v>2399</v>
      </c>
      <c r="EA60" s="159" t="s">
        <v>2399</v>
      </c>
      <c r="EB60" s="159" t="s">
        <v>2399</v>
      </c>
      <c r="EC60" s="159" t="s">
        <v>2399</v>
      </c>
      <c r="ED60" s="159" t="s">
        <v>2399</v>
      </c>
      <c r="EE60" s="159" t="s">
        <v>2399</v>
      </c>
      <c r="EF60" s="159" t="s">
        <v>2399</v>
      </c>
      <c r="EG60" s="159" t="s">
        <v>2399</v>
      </c>
      <c r="EH60" s="159" t="s">
        <v>2399</v>
      </c>
      <c r="EI60" s="159" t="s">
        <v>2399</v>
      </c>
      <c r="EJ60" s="159" t="s">
        <v>2399</v>
      </c>
      <c r="EK60" s="159" t="s">
        <v>2399</v>
      </c>
      <c r="EL60" s="159" t="s">
        <v>2399</v>
      </c>
      <c r="EM60" s="159" t="s">
        <v>2399</v>
      </c>
      <c r="EN60" s="159" t="s">
        <v>2399</v>
      </c>
      <c r="EO60" s="159" t="s">
        <v>2399</v>
      </c>
      <c r="EP60" s="159" t="s">
        <v>2399</v>
      </c>
      <c r="EQ60" s="159" t="s">
        <v>2399</v>
      </c>
      <c r="ER60" s="159" t="s">
        <v>2399</v>
      </c>
      <c r="ES60" s="159" t="s">
        <v>2399</v>
      </c>
      <c r="ET60" s="159" t="s">
        <v>2399</v>
      </c>
      <c r="EU60" s="159" t="s">
        <v>2399</v>
      </c>
      <c r="EV60" s="159" t="s">
        <v>2399</v>
      </c>
      <c r="EW60" s="159" t="s">
        <v>2399</v>
      </c>
      <c r="EX60" s="159" t="s">
        <v>2399</v>
      </c>
      <c r="EY60" s="159" t="s">
        <v>2399</v>
      </c>
      <c r="EZ60" s="159" t="s">
        <v>2399</v>
      </c>
      <c r="FA60" s="159" t="s">
        <v>2399</v>
      </c>
      <c r="FB60" s="159" t="s">
        <v>2399</v>
      </c>
      <c r="FC60" s="159" t="s">
        <v>2399</v>
      </c>
      <c r="FD60" s="159" t="s">
        <v>2399</v>
      </c>
      <c r="FE60" s="159" t="s">
        <v>2399</v>
      </c>
      <c r="FF60" s="159" t="s">
        <v>2399</v>
      </c>
      <c r="FG60" s="159" t="s">
        <v>2399</v>
      </c>
      <c r="FH60" s="159" t="s">
        <v>2399</v>
      </c>
      <c r="FI60" s="159" t="s">
        <v>2399</v>
      </c>
      <c r="FJ60" s="159" t="s">
        <v>2399</v>
      </c>
      <c r="FK60" s="159" t="s">
        <v>2399</v>
      </c>
      <c r="FL60" s="159" t="s">
        <v>2399</v>
      </c>
      <c r="FM60" s="159" t="s">
        <v>2399</v>
      </c>
      <c r="FN60" s="159" t="s">
        <v>2399</v>
      </c>
      <c r="FO60" s="159" t="s">
        <v>2399</v>
      </c>
      <c r="FP60" s="159" t="s">
        <v>2399</v>
      </c>
      <c r="FQ60" s="159" t="s">
        <v>2399</v>
      </c>
      <c r="FR60" s="159" t="s">
        <v>2399</v>
      </c>
      <c r="FS60" s="159" t="s">
        <v>2399</v>
      </c>
      <c r="FT60" s="159" t="s">
        <v>2399</v>
      </c>
      <c r="FU60" s="159" t="s">
        <v>2399</v>
      </c>
      <c r="FV60" s="159" t="s">
        <v>2399</v>
      </c>
      <c r="FW60" s="159" t="s">
        <v>2399</v>
      </c>
      <c r="FX60" s="159" t="s">
        <v>2399</v>
      </c>
      <c r="FY60" s="159" t="s">
        <v>2399</v>
      </c>
      <c r="FZ60" s="159" t="s">
        <v>2399</v>
      </c>
      <c r="GA60" s="159" t="s">
        <v>2399</v>
      </c>
      <c r="GB60" s="159" t="s">
        <v>2399</v>
      </c>
      <c r="GC60" s="159" t="s">
        <v>2399</v>
      </c>
      <c r="GD60" s="159" t="s">
        <v>2399</v>
      </c>
      <c r="GE60" s="159" t="s">
        <v>2399</v>
      </c>
      <c r="GF60" s="159" t="s">
        <v>2399</v>
      </c>
      <c r="GG60" s="159" t="s">
        <v>2399</v>
      </c>
      <c r="GH60" s="159" t="s">
        <v>2399</v>
      </c>
      <c r="GI60" s="159" t="s">
        <v>2399</v>
      </c>
      <c r="GJ60" s="159" t="s">
        <v>2399</v>
      </c>
      <c r="GK60" s="159" t="s">
        <v>2399</v>
      </c>
      <c r="GL60" s="159" t="s">
        <v>2399</v>
      </c>
      <c r="GM60" s="159" t="s">
        <v>2399</v>
      </c>
      <c r="GN60" s="159" t="s">
        <v>2399</v>
      </c>
      <c r="GO60" s="159" t="s">
        <v>2399</v>
      </c>
      <c r="GP60" s="159" t="s">
        <v>2399</v>
      </c>
      <c r="GQ60" s="159" t="s">
        <v>2399</v>
      </c>
      <c r="GR60" s="159" t="s">
        <v>2399</v>
      </c>
      <c r="GS60" s="159" t="s">
        <v>2399</v>
      </c>
      <c r="GT60" s="159" t="s">
        <v>2399</v>
      </c>
      <c r="GU60" s="159" t="s">
        <v>2399</v>
      </c>
      <c r="GV60" s="159" t="s">
        <v>2399</v>
      </c>
      <c r="GW60" s="159" t="s">
        <v>2399</v>
      </c>
      <c r="GX60" s="159" t="s">
        <v>2399</v>
      </c>
      <c r="GY60" s="159" t="s">
        <v>2399</v>
      </c>
      <c r="GZ60" s="159" t="s">
        <v>2399</v>
      </c>
      <c r="HA60" s="159" t="s">
        <v>2399</v>
      </c>
      <c r="HB60" s="159" t="s">
        <v>2399</v>
      </c>
      <c r="HC60" s="159" t="s">
        <v>2399</v>
      </c>
      <c r="HD60" s="159" t="s">
        <v>2399</v>
      </c>
      <c r="HE60" s="159" t="s">
        <v>2400</v>
      </c>
      <c r="HF60" s="159" t="s">
        <v>2400</v>
      </c>
      <c r="HG60" s="159" t="s">
        <v>2400</v>
      </c>
      <c r="HH60" s="159" t="s">
        <v>2400</v>
      </c>
      <c r="HI60" s="159" t="s">
        <v>2400</v>
      </c>
      <c r="HJ60" s="159" t="s">
        <v>2400</v>
      </c>
      <c r="HK60" s="159" t="s">
        <v>2400</v>
      </c>
      <c r="HL60" s="159" t="s">
        <v>2400</v>
      </c>
      <c r="HM60" s="159" t="s">
        <v>2400</v>
      </c>
      <c r="HN60" s="159" t="s">
        <v>2400</v>
      </c>
      <c r="HO60" s="159" t="s">
        <v>2400</v>
      </c>
      <c r="HP60" s="159" t="s">
        <v>2400</v>
      </c>
      <c r="HQ60" s="159" t="s">
        <v>2400</v>
      </c>
      <c r="HR60" s="159" t="s">
        <v>2400</v>
      </c>
      <c r="HS60" s="159" t="s">
        <v>2400</v>
      </c>
      <c r="HT60" s="159" t="s">
        <v>2400</v>
      </c>
      <c r="HU60" s="159" t="s">
        <v>2400</v>
      </c>
      <c r="HV60" s="159" t="s">
        <v>2400</v>
      </c>
      <c r="HW60" s="159" t="s">
        <v>2400</v>
      </c>
      <c r="HX60" s="159" t="s">
        <v>2400</v>
      </c>
      <c r="HY60" s="159" t="s">
        <v>2400</v>
      </c>
      <c r="HZ60" s="159" t="s">
        <v>2400</v>
      </c>
      <c r="IA60" s="159" t="s">
        <v>2400</v>
      </c>
      <c r="IB60" s="159" t="s">
        <v>2400</v>
      </c>
      <c r="IC60" s="159" t="s">
        <v>2400</v>
      </c>
      <c r="ID60" s="159" t="s">
        <v>2400</v>
      </c>
      <c r="IE60" s="159" t="s">
        <v>2400</v>
      </c>
      <c r="IF60" s="159" t="s">
        <v>2400</v>
      </c>
      <c r="IG60" s="159" t="s">
        <v>2400</v>
      </c>
      <c r="IH60" s="159" t="s">
        <v>2400</v>
      </c>
      <c r="II60" s="159" t="s">
        <v>2400</v>
      </c>
      <c r="IJ60" s="159" t="s">
        <v>2400</v>
      </c>
      <c r="IK60" s="159" t="s">
        <v>2400</v>
      </c>
      <c r="IL60" s="159" t="s">
        <v>2400</v>
      </c>
      <c r="IM60" s="159" t="s">
        <v>2400</v>
      </c>
      <c r="IN60" s="159" t="s">
        <v>2400</v>
      </c>
      <c r="IO60" s="159" t="s">
        <v>2400</v>
      </c>
      <c r="IP60" s="159" t="s">
        <v>2400</v>
      </c>
      <c r="IQ60" s="159" t="s">
        <v>2400</v>
      </c>
      <c r="IR60" s="159" t="s">
        <v>184</v>
      </c>
      <c r="IS60" s="159" t="s">
        <v>2399</v>
      </c>
      <c r="IT60" s="159" t="s">
        <v>2400</v>
      </c>
      <c r="IU60" s="159" t="s">
        <v>2400</v>
      </c>
      <c r="IV60" s="159" t="s">
        <v>2400</v>
      </c>
      <c r="IW60" s="159" t="s">
        <v>184</v>
      </c>
      <c r="IX60" s="159" t="s">
        <v>184</v>
      </c>
      <c r="IY60" s="159" t="s">
        <v>184</v>
      </c>
      <c r="IZ60" s="159" t="s">
        <v>184</v>
      </c>
      <c r="JA60" s="159" t="s">
        <v>2399</v>
      </c>
      <c r="JB60" s="159" t="s">
        <v>2400</v>
      </c>
      <c r="JC60" s="159" t="s">
        <v>2399</v>
      </c>
      <c r="JD60" s="159" t="s">
        <v>2400</v>
      </c>
      <c r="JE60" s="159" t="s">
        <v>2400</v>
      </c>
      <c r="JF60" s="159" t="s">
        <v>2400</v>
      </c>
      <c r="JG60" s="159" t="s">
        <v>2400</v>
      </c>
      <c r="JH60" s="159" t="s">
        <v>2399</v>
      </c>
      <c r="JI60" s="159" t="s">
        <v>2399</v>
      </c>
      <c r="JJ60" s="159" t="s">
        <v>2399</v>
      </c>
      <c r="JK60" s="159" t="s">
        <v>2399</v>
      </c>
      <c r="JL60" s="159" t="s">
        <v>2400</v>
      </c>
      <c r="JM60" s="159" t="s">
        <v>2399</v>
      </c>
      <c r="JN60" s="159" t="s">
        <v>2399</v>
      </c>
      <c r="JO60" s="159" t="s">
        <v>2400</v>
      </c>
      <c r="JP60" s="159" t="s">
        <v>2400</v>
      </c>
      <c r="JQ60" s="159" t="s">
        <v>2400</v>
      </c>
      <c r="JR60" s="159" t="s">
        <v>2400</v>
      </c>
      <c r="JS60" s="159" t="s">
        <v>2399</v>
      </c>
      <c r="JT60" s="159" t="s">
        <v>2399</v>
      </c>
      <c r="JU60" s="159" t="s">
        <v>2400</v>
      </c>
      <c r="JV60" s="159" t="s">
        <v>2400</v>
      </c>
      <c r="JW60" s="159" t="s">
        <v>2400</v>
      </c>
      <c r="JX60" s="159" t="s">
        <v>2400</v>
      </c>
      <c r="JY60" s="159" t="s">
        <v>2400</v>
      </c>
      <c r="JZ60" s="159" t="s">
        <v>2400</v>
      </c>
      <c r="KA60" s="159" t="s">
        <v>2400</v>
      </c>
      <c r="KB60" s="159" t="s">
        <v>2400</v>
      </c>
      <c r="KC60" s="159" t="s">
        <v>2400</v>
      </c>
      <c r="KD60" s="159" t="s">
        <v>2400</v>
      </c>
      <c r="KE60" s="159" t="s">
        <v>2400</v>
      </c>
      <c r="KF60" s="159" t="s">
        <v>2400</v>
      </c>
      <c r="KG60" s="159" t="s">
        <v>2400</v>
      </c>
      <c r="KH60" s="159" t="s">
        <v>2399</v>
      </c>
      <c r="KI60" s="159" t="s">
        <v>2399</v>
      </c>
    </row>
    <row r="61" spans="1:295" ht="27" customHeight="1" x14ac:dyDescent="0.3">
      <c r="A61" s="229" t="s">
        <v>3</v>
      </c>
      <c r="B61" s="229"/>
      <c r="C61" s="230" t="s">
        <v>410</v>
      </c>
      <c r="D61" s="230"/>
      <c r="E61" s="230"/>
      <c r="F61" s="230"/>
      <c r="G61" s="230"/>
      <c r="H61" s="230"/>
      <c r="I61" s="230"/>
      <c r="J61" s="230"/>
      <c r="K61" s="230"/>
      <c r="L61" s="230"/>
      <c r="M61" s="230"/>
      <c r="N61" s="230" t="s">
        <v>2401</v>
      </c>
      <c r="O61" s="230"/>
      <c r="P61" s="230"/>
      <c r="Q61" s="230"/>
      <c r="R61" s="230"/>
      <c r="S61" s="230" t="s">
        <v>494</v>
      </c>
      <c r="T61" s="230" t="s">
        <v>410</v>
      </c>
      <c r="U61" s="230"/>
      <c r="V61" s="230"/>
      <c r="W61" s="230"/>
      <c r="X61" s="230" t="s">
        <v>853</v>
      </c>
      <c r="Y61" s="230"/>
      <c r="Z61" s="230"/>
      <c r="AA61" s="230" t="s">
        <v>14</v>
      </c>
      <c r="AB61" s="230" t="s">
        <v>410</v>
      </c>
      <c r="AC61" s="230" t="s">
        <v>217</v>
      </c>
      <c r="AD61" s="230"/>
      <c r="AE61" s="230" t="s">
        <v>410</v>
      </c>
      <c r="AF61" s="230" t="s">
        <v>2401</v>
      </c>
      <c r="AG61" s="230"/>
      <c r="AH61" s="230" t="s">
        <v>319</v>
      </c>
      <c r="AI61" s="230"/>
      <c r="AJ61" s="230" t="s">
        <v>217</v>
      </c>
      <c r="AK61" s="230"/>
      <c r="AL61" s="230"/>
      <c r="AM61" s="230"/>
      <c r="AN61" s="230"/>
      <c r="AO61" s="230" t="s">
        <v>2402</v>
      </c>
      <c r="AP61" s="230" t="s">
        <v>2403</v>
      </c>
      <c r="AQ61" s="230" t="s">
        <v>410</v>
      </c>
      <c r="AR61" s="230"/>
      <c r="AS61" s="230"/>
      <c r="AT61" s="230"/>
      <c r="AU61" s="230"/>
      <c r="AV61" s="230"/>
      <c r="AW61" s="230"/>
      <c r="AX61" s="230"/>
      <c r="AY61" s="230"/>
      <c r="AZ61" s="230"/>
      <c r="BA61" s="230" t="s">
        <v>331</v>
      </c>
      <c r="BB61" s="230" t="s">
        <v>494</v>
      </c>
      <c r="BC61" s="230" t="s">
        <v>893</v>
      </c>
      <c r="BD61" s="230" t="s">
        <v>340</v>
      </c>
      <c r="BE61" s="230"/>
      <c r="BF61" s="230" t="s">
        <v>410</v>
      </c>
      <c r="BG61" s="230"/>
      <c r="BH61" s="230"/>
      <c r="BI61" s="230"/>
      <c r="BJ61" s="230"/>
      <c r="BK61" s="230"/>
      <c r="BL61" s="230"/>
      <c r="BM61" s="230"/>
      <c r="BN61" s="230" t="s">
        <v>494</v>
      </c>
      <c r="BO61" s="230"/>
      <c r="BP61" s="230"/>
      <c r="BQ61" s="230"/>
      <c r="BR61" s="230"/>
      <c r="BS61" s="230"/>
      <c r="BT61" s="230" t="s">
        <v>14</v>
      </c>
      <c r="BU61" s="230"/>
      <c r="BV61" s="230" t="s">
        <v>494</v>
      </c>
      <c r="BW61" s="230" t="s">
        <v>2404</v>
      </c>
      <c r="BX61" s="230"/>
      <c r="BY61" s="230"/>
      <c r="BZ61" s="230"/>
      <c r="CA61" s="230" t="s">
        <v>410</v>
      </c>
      <c r="CB61" s="230"/>
      <c r="CC61" s="230" t="s">
        <v>2405</v>
      </c>
      <c r="CD61" s="230"/>
      <c r="CE61" s="230" t="s">
        <v>134</v>
      </c>
      <c r="CF61" s="230" t="s">
        <v>410</v>
      </c>
      <c r="CG61" s="230"/>
      <c r="CH61" s="230"/>
      <c r="CI61" s="230"/>
      <c r="CJ61" s="230" t="s">
        <v>893</v>
      </c>
      <c r="CK61" s="230"/>
      <c r="CL61" s="230" t="s">
        <v>2404</v>
      </c>
      <c r="CM61" s="230"/>
      <c r="CN61" s="230"/>
      <c r="CO61" s="230" t="s">
        <v>410</v>
      </c>
      <c r="CP61" s="230"/>
      <c r="CQ61" s="230"/>
      <c r="CR61" s="230"/>
      <c r="CS61" s="230"/>
      <c r="CT61" s="230"/>
      <c r="CU61" s="230"/>
      <c r="CV61" s="230"/>
      <c r="CW61" s="230" t="s">
        <v>2405</v>
      </c>
      <c r="CX61" s="230" t="s">
        <v>2404</v>
      </c>
      <c r="CY61" s="230"/>
      <c r="CZ61" s="230" t="s">
        <v>344</v>
      </c>
      <c r="DA61" s="230"/>
      <c r="DB61" s="230"/>
      <c r="DC61" s="230"/>
      <c r="DD61" s="230" t="s">
        <v>410</v>
      </c>
      <c r="DE61" s="230"/>
      <c r="DF61" s="230"/>
      <c r="DG61" s="230" t="s">
        <v>344</v>
      </c>
      <c r="DH61" s="230"/>
      <c r="DI61" s="230" t="s">
        <v>876</v>
      </c>
      <c r="DJ61" s="230"/>
      <c r="DK61" s="230" t="s">
        <v>564</v>
      </c>
      <c r="DL61" s="230" t="s">
        <v>344</v>
      </c>
      <c r="DM61" s="230"/>
      <c r="DN61" s="230"/>
      <c r="DO61" s="230"/>
      <c r="DP61" s="230" t="s">
        <v>564</v>
      </c>
      <c r="DQ61" s="230" t="s">
        <v>344</v>
      </c>
      <c r="DR61" s="230" t="s">
        <v>564</v>
      </c>
      <c r="DS61" s="230" t="s">
        <v>344</v>
      </c>
      <c r="DT61" s="230"/>
      <c r="DU61" s="230"/>
      <c r="DV61" s="230"/>
      <c r="DW61" s="230" t="s">
        <v>410</v>
      </c>
      <c r="DX61" s="230" t="s">
        <v>564</v>
      </c>
      <c r="DY61" s="230" t="s">
        <v>410</v>
      </c>
      <c r="DZ61" s="230"/>
      <c r="EA61" s="230"/>
      <c r="EB61" s="230"/>
      <c r="EC61" s="230"/>
      <c r="ED61" s="230"/>
      <c r="EE61" s="230" t="s">
        <v>494</v>
      </c>
      <c r="EF61" s="230"/>
      <c r="EG61" s="230" t="s">
        <v>344</v>
      </c>
      <c r="EH61" s="230" t="s">
        <v>494</v>
      </c>
      <c r="EI61" s="230" t="s">
        <v>2406</v>
      </c>
      <c r="EJ61" s="230" t="s">
        <v>564</v>
      </c>
      <c r="EK61" s="230" t="s">
        <v>410</v>
      </c>
      <c r="EL61" s="230"/>
      <c r="EM61" s="230"/>
      <c r="EN61" s="230"/>
      <c r="EO61" s="230"/>
      <c r="EP61" s="230"/>
      <c r="EQ61" s="230"/>
      <c r="ER61" s="230"/>
      <c r="ES61" s="230"/>
      <c r="ET61" s="230" t="s">
        <v>176</v>
      </c>
      <c r="EU61" s="230"/>
      <c r="EV61" s="230"/>
      <c r="EW61" s="230" t="s">
        <v>410</v>
      </c>
      <c r="EX61" s="230"/>
      <c r="EY61" s="230"/>
      <c r="EZ61" s="230"/>
      <c r="FA61" s="230"/>
      <c r="FB61" s="230"/>
      <c r="FC61" s="230"/>
      <c r="FD61" s="230"/>
      <c r="FE61" s="230"/>
      <c r="FF61" s="230"/>
      <c r="FG61" s="230" t="s">
        <v>883</v>
      </c>
      <c r="FH61" s="230"/>
      <c r="FI61" s="230"/>
      <c r="FJ61" s="230" t="s">
        <v>410</v>
      </c>
      <c r="FK61" s="230"/>
      <c r="FL61" s="230"/>
      <c r="FM61" s="230"/>
      <c r="FN61" s="230"/>
      <c r="FO61" s="230"/>
      <c r="FP61" s="230" t="s">
        <v>331</v>
      </c>
      <c r="FQ61" s="230" t="s">
        <v>340</v>
      </c>
      <c r="FR61" s="230"/>
      <c r="FS61" s="230"/>
      <c r="FT61" s="230"/>
      <c r="FU61" s="230"/>
      <c r="FV61" s="230"/>
      <c r="FW61" s="230" t="s">
        <v>2405</v>
      </c>
      <c r="FX61" s="230" t="s">
        <v>608</v>
      </c>
      <c r="FY61" s="230"/>
      <c r="FZ61" s="230"/>
      <c r="GA61" s="230" t="s">
        <v>564</v>
      </c>
      <c r="GB61" s="230" t="s">
        <v>217</v>
      </c>
      <c r="GC61" s="230" t="s">
        <v>331</v>
      </c>
      <c r="GD61" s="230" t="s">
        <v>410</v>
      </c>
      <c r="GE61" s="230" t="s">
        <v>43</v>
      </c>
      <c r="GF61" s="230" t="s">
        <v>331</v>
      </c>
      <c r="GG61" s="230" t="s">
        <v>217</v>
      </c>
      <c r="GH61" s="230" t="s">
        <v>410</v>
      </c>
      <c r="GI61" s="230" t="s">
        <v>331</v>
      </c>
      <c r="GJ61" s="230" t="s">
        <v>410</v>
      </c>
      <c r="GK61" s="230"/>
      <c r="GL61" s="230" t="s">
        <v>2407</v>
      </c>
      <c r="GM61" s="230" t="s">
        <v>410</v>
      </c>
      <c r="GN61" s="230" t="s">
        <v>340</v>
      </c>
      <c r="GO61" s="230" t="s">
        <v>410</v>
      </c>
      <c r="GP61" s="230"/>
      <c r="GQ61" s="230"/>
      <c r="GR61" s="230" t="s">
        <v>354</v>
      </c>
      <c r="GS61" s="230"/>
      <c r="GT61" s="230" t="s">
        <v>331</v>
      </c>
      <c r="GU61" s="230"/>
      <c r="GV61" s="230" t="s">
        <v>410</v>
      </c>
      <c r="GW61" s="230" t="s">
        <v>331</v>
      </c>
      <c r="GX61" s="230" t="s">
        <v>568</v>
      </c>
      <c r="GY61" s="230" t="s">
        <v>410</v>
      </c>
      <c r="GZ61" s="230"/>
      <c r="HA61" s="230" t="s">
        <v>568</v>
      </c>
      <c r="HB61" s="230" t="s">
        <v>494</v>
      </c>
      <c r="HC61" s="230"/>
      <c r="HD61" s="230"/>
      <c r="HE61" s="230"/>
      <c r="HF61" s="230"/>
      <c r="HG61" s="230"/>
      <c r="HH61" s="230"/>
      <c r="HI61" s="230"/>
      <c r="HJ61" s="230"/>
      <c r="HK61" s="230"/>
      <c r="HL61" s="230"/>
      <c r="HM61" s="230" t="s">
        <v>210</v>
      </c>
      <c r="HN61" s="230"/>
      <c r="HO61" s="230" t="s">
        <v>494</v>
      </c>
      <c r="HP61" s="230"/>
      <c r="HQ61" s="230" t="s">
        <v>2408</v>
      </c>
      <c r="HR61" s="230"/>
      <c r="HS61" s="230" t="s">
        <v>494</v>
      </c>
      <c r="HT61" s="230"/>
      <c r="HU61" s="230" t="s">
        <v>367</v>
      </c>
      <c r="HV61" s="230"/>
      <c r="HW61" s="230" t="s">
        <v>2409</v>
      </c>
      <c r="HX61" s="230"/>
      <c r="HY61" s="230" t="s">
        <v>367</v>
      </c>
      <c r="HZ61" s="230" t="s">
        <v>410</v>
      </c>
      <c r="IA61" s="230" t="s">
        <v>194</v>
      </c>
      <c r="IB61" s="230" t="s">
        <v>36</v>
      </c>
      <c r="IC61" s="230"/>
      <c r="ID61" s="230" t="s">
        <v>2408</v>
      </c>
      <c r="IE61" s="230"/>
      <c r="IF61" s="230"/>
      <c r="IG61" s="230"/>
      <c r="IH61" s="230" t="s">
        <v>36</v>
      </c>
      <c r="II61" s="230"/>
      <c r="IJ61" s="230" t="s">
        <v>494</v>
      </c>
      <c r="IK61" s="230" t="s">
        <v>194</v>
      </c>
      <c r="IL61" s="230" t="s">
        <v>494</v>
      </c>
      <c r="IM61" s="230" t="s">
        <v>194</v>
      </c>
      <c r="IN61" s="230"/>
      <c r="IO61" s="230"/>
      <c r="IP61" s="230"/>
      <c r="IQ61" s="230"/>
      <c r="IR61" s="230" t="s">
        <v>494</v>
      </c>
      <c r="IS61" s="230" t="s">
        <v>2406</v>
      </c>
      <c r="IT61" s="230" t="s">
        <v>367</v>
      </c>
      <c r="IU61" s="230"/>
      <c r="IV61" s="230" t="s">
        <v>194</v>
      </c>
      <c r="IW61" s="230" t="s">
        <v>494</v>
      </c>
      <c r="IX61" s="230"/>
      <c r="IY61" s="230"/>
      <c r="IZ61" s="230"/>
      <c r="JA61" s="230" t="s">
        <v>410</v>
      </c>
      <c r="JB61" s="230" t="s">
        <v>916</v>
      </c>
      <c r="JC61" s="230" t="s">
        <v>410</v>
      </c>
      <c r="JD61" s="230" t="s">
        <v>67</v>
      </c>
      <c r="JE61" s="230"/>
      <c r="JF61" s="230" t="s">
        <v>410</v>
      </c>
      <c r="JG61" s="230"/>
      <c r="JH61" s="230"/>
      <c r="JI61" s="230"/>
      <c r="JJ61" s="230"/>
      <c r="JK61" s="230"/>
      <c r="JL61" s="230" t="s">
        <v>2409</v>
      </c>
      <c r="JM61" s="230" t="s">
        <v>43</v>
      </c>
      <c r="JN61" s="230"/>
      <c r="JO61" s="230" t="s">
        <v>910</v>
      </c>
      <c r="JP61" s="230"/>
      <c r="JQ61" s="230" t="s">
        <v>912</v>
      </c>
      <c r="JR61" s="230"/>
      <c r="JS61" s="230"/>
      <c r="JT61" s="230" t="s">
        <v>410</v>
      </c>
      <c r="JU61" s="230" t="s">
        <v>2408</v>
      </c>
      <c r="JV61" s="230" t="s">
        <v>558</v>
      </c>
      <c r="JW61" s="230" t="s">
        <v>2410</v>
      </c>
      <c r="JX61" s="230"/>
      <c r="JY61" s="230" t="s">
        <v>494</v>
      </c>
      <c r="JZ61" s="230"/>
      <c r="KA61" s="230"/>
      <c r="KB61" s="230"/>
      <c r="KC61" s="230"/>
      <c r="KD61" s="230"/>
      <c r="KE61" s="230"/>
      <c r="KF61" s="230" t="s">
        <v>2408</v>
      </c>
      <c r="KG61" s="230"/>
      <c r="KH61" s="230" t="s">
        <v>494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2415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1765</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1766</v>
      </c>
      <c r="B6" s="229"/>
      <c r="C6" s="159" t="s">
        <v>2416</v>
      </c>
      <c r="D6" s="159" t="s">
        <v>2417</v>
      </c>
      <c r="E6" s="159" t="s">
        <v>2418</v>
      </c>
      <c r="F6" s="159" t="s">
        <v>2419</v>
      </c>
      <c r="G6" s="159" t="s">
        <v>2420</v>
      </c>
      <c r="H6" s="159" t="s">
        <v>2421</v>
      </c>
      <c r="I6" s="159" t="s">
        <v>2422</v>
      </c>
      <c r="J6" s="159"/>
      <c r="K6" s="159" t="s">
        <v>2423</v>
      </c>
      <c r="L6" s="159" t="s">
        <v>2424</v>
      </c>
      <c r="M6" s="159" t="s">
        <v>2425</v>
      </c>
      <c r="N6" s="159" t="s">
        <v>2426</v>
      </c>
      <c r="O6" s="159" t="s">
        <v>2427</v>
      </c>
      <c r="P6" s="159" t="s">
        <v>2428</v>
      </c>
      <c r="Q6" s="159" t="s">
        <v>2429</v>
      </c>
      <c r="R6" s="159" t="s">
        <v>2430</v>
      </c>
      <c r="S6" s="159" t="s">
        <v>2431</v>
      </c>
      <c r="T6" s="159" t="s">
        <v>2432</v>
      </c>
      <c r="U6" s="159" t="s">
        <v>2433</v>
      </c>
      <c r="V6" s="159" t="s">
        <v>2434</v>
      </c>
      <c r="W6" s="159" t="s">
        <v>2435</v>
      </c>
      <c r="X6" s="159" t="s">
        <v>2436</v>
      </c>
      <c r="Y6" s="159" t="s">
        <v>2437</v>
      </c>
      <c r="Z6" s="159" t="s">
        <v>2438</v>
      </c>
      <c r="AA6" s="159" t="s">
        <v>2439</v>
      </c>
      <c r="AB6" s="159" t="s">
        <v>2440</v>
      </c>
      <c r="AC6" s="159" t="s">
        <v>2441</v>
      </c>
      <c r="AD6" s="159" t="s">
        <v>2442</v>
      </c>
      <c r="AE6" s="159" t="s">
        <v>2443</v>
      </c>
      <c r="AF6" s="159" t="s">
        <v>2444</v>
      </c>
      <c r="AG6" s="159" t="s">
        <v>2445</v>
      </c>
      <c r="AH6" s="159" t="s">
        <v>2446</v>
      </c>
      <c r="AI6" s="159" t="s">
        <v>2447</v>
      </c>
      <c r="AJ6" s="159" t="s">
        <v>2448</v>
      </c>
      <c r="AK6" s="159" t="s">
        <v>2449</v>
      </c>
      <c r="AL6" s="159" t="s">
        <v>2450</v>
      </c>
      <c r="AM6" s="159" t="s">
        <v>2451</v>
      </c>
      <c r="AN6" s="159" t="s">
        <v>2452</v>
      </c>
      <c r="AO6" s="159" t="s">
        <v>2453</v>
      </c>
      <c r="AP6" s="159" t="s">
        <v>2454</v>
      </c>
      <c r="AQ6" s="159" t="s">
        <v>2455</v>
      </c>
      <c r="AR6" s="159" t="s">
        <v>2456</v>
      </c>
      <c r="AS6" s="159" t="s">
        <v>2457</v>
      </c>
      <c r="AT6" s="159" t="s">
        <v>2458</v>
      </c>
      <c r="AU6" s="159" t="s">
        <v>2459</v>
      </c>
      <c r="AV6" s="159" t="s">
        <v>2460</v>
      </c>
      <c r="AW6" s="159" t="s">
        <v>2461</v>
      </c>
      <c r="AX6" s="159" t="s">
        <v>2462</v>
      </c>
      <c r="AY6" s="159" t="s">
        <v>2463</v>
      </c>
      <c r="AZ6" s="159" t="s">
        <v>2464</v>
      </c>
      <c r="BA6" s="159" t="s">
        <v>2465</v>
      </c>
      <c r="BB6" s="159" t="s">
        <v>2466</v>
      </c>
      <c r="BC6" s="159" t="s">
        <v>2467</v>
      </c>
      <c r="BD6" s="159" t="s">
        <v>2468</v>
      </c>
      <c r="BE6" s="159" t="s">
        <v>2469</v>
      </c>
      <c r="BF6" s="159" t="s">
        <v>2470</v>
      </c>
      <c r="BG6" s="159" t="s">
        <v>2471</v>
      </c>
      <c r="BH6" s="159" t="s">
        <v>2472</v>
      </c>
      <c r="BI6" s="159" t="s">
        <v>2473</v>
      </c>
      <c r="BJ6" s="159" t="s">
        <v>2474</v>
      </c>
      <c r="BK6" s="159" t="s">
        <v>2475</v>
      </c>
      <c r="BL6" s="159" t="s">
        <v>2476</v>
      </c>
      <c r="BM6" s="159" t="s">
        <v>2477</v>
      </c>
      <c r="BN6" s="159" t="s">
        <v>2478</v>
      </c>
      <c r="BO6" s="159" t="s">
        <v>2479</v>
      </c>
      <c r="BP6" s="159" t="s">
        <v>2480</v>
      </c>
      <c r="BQ6" s="159" t="s">
        <v>2481</v>
      </c>
      <c r="BR6" s="159" t="s">
        <v>2482</v>
      </c>
      <c r="BS6" s="159" t="s">
        <v>2483</v>
      </c>
      <c r="BT6" s="159"/>
      <c r="BU6" s="159"/>
      <c r="BV6" s="159" t="s">
        <v>2484</v>
      </c>
      <c r="BW6" s="159" t="s">
        <v>2485</v>
      </c>
      <c r="BX6" s="159" t="s">
        <v>2486</v>
      </c>
      <c r="BY6" s="159" t="s">
        <v>2487</v>
      </c>
      <c r="BZ6" s="159" t="s">
        <v>2488</v>
      </c>
      <c r="CA6" s="159" t="s">
        <v>2489</v>
      </c>
      <c r="CB6" s="159" t="s">
        <v>2490</v>
      </c>
      <c r="CC6" s="159" t="s">
        <v>2491</v>
      </c>
      <c r="CD6" s="159" t="s">
        <v>2492</v>
      </c>
      <c r="CE6" s="159" t="s">
        <v>2493</v>
      </c>
      <c r="CF6" s="159" t="s">
        <v>2494</v>
      </c>
      <c r="CG6" s="159" t="s">
        <v>2495</v>
      </c>
      <c r="CH6" s="159" t="s">
        <v>1850</v>
      </c>
      <c r="CI6" s="159" t="s">
        <v>2496</v>
      </c>
      <c r="CJ6" s="159" t="s">
        <v>2497</v>
      </c>
      <c r="CK6" s="159" t="s">
        <v>2498</v>
      </c>
      <c r="CL6" s="159" t="s">
        <v>2499</v>
      </c>
      <c r="CM6" s="159" t="s">
        <v>2500</v>
      </c>
      <c r="CN6" s="159" t="s">
        <v>2501</v>
      </c>
      <c r="CO6" s="159" t="s">
        <v>2502</v>
      </c>
      <c r="CP6" s="159" t="s">
        <v>2503</v>
      </c>
      <c r="CQ6" s="159" t="s">
        <v>2504</v>
      </c>
      <c r="CR6" s="159" t="s">
        <v>2505</v>
      </c>
      <c r="CS6" s="159" t="s">
        <v>2506</v>
      </c>
      <c r="CT6" s="159" t="s">
        <v>2507</v>
      </c>
      <c r="CU6" s="159" t="s">
        <v>2508</v>
      </c>
      <c r="CV6" s="159" t="s">
        <v>2509</v>
      </c>
      <c r="CW6" s="159" t="s">
        <v>2510</v>
      </c>
      <c r="CX6" s="159" t="s">
        <v>2511</v>
      </c>
      <c r="CY6" s="159" t="s">
        <v>2512</v>
      </c>
      <c r="CZ6" s="159" t="s">
        <v>2513</v>
      </c>
      <c r="DA6" s="159" t="s">
        <v>2514</v>
      </c>
      <c r="DB6" s="159" t="s">
        <v>2515</v>
      </c>
      <c r="DC6" s="159" t="s">
        <v>2516</v>
      </c>
      <c r="DD6" s="159" t="s">
        <v>2517</v>
      </c>
      <c r="DE6" s="159" t="s">
        <v>2518</v>
      </c>
      <c r="DF6" s="159" t="s">
        <v>2519</v>
      </c>
      <c r="DG6" s="159" t="s">
        <v>2520</v>
      </c>
      <c r="DH6" s="159" t="s">
        <v>2521</v>
      </c>
      <c r="DI6" s="159" t="s">
        <v>2522</v>
      </c>
      <c r="DJ6" s="159" t="s">
        <v>2523</v>
      </c>
      <c r="DK6" s="159" t="s">
        <v>2524</v>
      </c>
      <c r="DL6" s="159" t="s">
        <v>2525</v>
      </c>
      <c r="DM6" s="159" t="s">
        <v>2526</v>
      </c>
      <c r="DN6" s="159" t="s">
        <v>2527</v>
      </c>
      <c r="DO6" s="159" t="s">
        <v>2528</v>
      </c>
      <c r="DP6" s="159" t="s">
        <v>2529</v>
      </c>
      <c r="DQ6" s="159" t="s">
        <v>2530</v>
      </c>
      <c r="DR6" s="159" t="s">
        <v>2531</v>
      </c>
      <c r="DS6" s="159" t="s">
        <v>2532</v>
      </c>
      <c r="DT6" s="159" t="s">
        <v>2533</v>
      </c>
      <c r="DU6" s="159" t="s">
        <v>2534</v>
      </c>
      <c r="DV6" s="159" t="s">
        <v>2535</v>
      </c>
      <c r="DW6" s="159" t="s">
        <v>2536</v>
      </c>
      <c r="DX6" s="159" t="s">
        <v>2537</v>
      </c>
      <c r="DY6" s="159" t="s">
        <v>2538</v>
      </c>
      <c r="DZ6" s="159" t="s">
        <v>2539</v>
      </c>
      <c r="EA6" s="159" t="s">
        <v>2540</v>
      </c>
      <c r="EB6" s="159" t="s">
        <v>2541</v>
      </c>
      <c r="EC6" s="159" t="s">
        <v>2542</v>
      </c>
      <c r="ED6" s="159" t="s">
        <v>2543</v>
      </c>
      <c r="EE6" s="159" t="s">
        <v>2544</v>
      </c>
      <c r="EF6" s="159" t="s">
        <v>2545</v>
      </c>
      <c r="EG6" s="159" t="s">
        <v>2546</v>
      </c>
      <c r="EH6" s="159" t="s">
        <v>2547</v>
      </c>
      <c r="EI6" s="159" t="s">
        <v>2548</v>
      </c>
      <c r="EJ6" s="159" t="s">
        <v>2549</v>
      </c>
      <c r="EK6" s="159" t="s">
        <v>2550</v>
      </c>
      <c r="EL6" s="159" t="s">
        <v>2551</v>
      </c>
      <c r="EM6" s="159" t="s">
        <v>2552</v>
      </c>
      <c r="EN6" s="159" t="s">
        <v>2553</v>
      </c>
      <c r="EO6" s="159" t="s">
        <v>2554</v>
      </c>
      <c r="EP6" s="159" t="s">
        <v>2555</v>
      </c>
      <c r="EQ6" s="159" t="s">
        <v>2556</v>
      </c>
      <c r="ER6" s="159" t="s">
        <v>2557</v>
      </c>
      <c r="ES6" s="159" t="s">
        <v>2558</v>
      </c>
      <c r="ET6" s="159" t="s">
        <v>2559</v>
      </c>
      <c r="EU6" s="159" t="s">
        <v>2560</v>
      </c>
      <c r="EV6" s="159" t="s">
        <v>2561</v>
      </c>
      <c r="EW6" s="159" t="s">
        <v>2562</v>
      </c>
      <c r="EX6" s="159" t="s">
        <v>2563</v>
      </c>
      <c r="EY6" s="159" t="s">
        <v>2564</v>
      </c>
      <c r="EZ6" s="159" t="s">
        <v>2565</v>
      </c>
      <c r="FA6" s="159" t="s">
        <v>2566</v>
      </c>
      <c r="FB6" s="159" t="s">
        <v>2567</v>
      </c>
      <c r="FC6" s="159" t="s">
        <v>2568</v>
      </c>
      <c r="FD6" s="159" t="s">
        <v>2569</v>
      </c>
      <c r="FE6" s="159" t="s">
        <v>2570</v>
      </c>
      <c r="FF6" s="159" t="s">
        <v>2571</v>
      </c>
      <c r="FG6" s="159" t="s">
        <v>2572</v>
      </c>
      <c r="FH6" s="159" t="s">
        <v>2573</v>
      </c>
      <c r="FI6" s="159" t="s">
        <v>2574</v>
      </c>
      <c r="FJ6" s="159" t="s">
        <v>2575</v>
      </c>
      <c r="FK6" s="159" t="s">
        <v>2576</v>
      </c>
      <c r="FL6" s="159" t="s">
        <v>2577</v>
      </c>
      <c r="FM6" s="159" t="s">
        <v>2578</v>
      </c>
      <c r="FN6" s="159" t="s">
        <v>2579</v>
      </c>
      <c r="FO6" s="159" t="s">
        <v>2580</v>
      </c>
      <c r="FP6" s="159" t="s">
        <v>2581</v>
      </c>
      <c r="FQ6" s="159" t="s">
        <v>2582</v>
      </c>
      <c r="FR6" s="159" t="s">
        <v>2583</v>
      </c>
      <c r="FS6" s="159" t="s">
        <v>2584</v>
      </c>
      <c r="FT6" s="159" t="s">
        <v>2585</v>
      </c>
      <c r="FU6" s="159" t="s">
        <v>2586</v>
      </c>
      <c r="FV6" s="159" t="s">
        <v>2587</v>
      </c>
      <c r="FW6" s="159" t="s">
        <v>2588</v>
      </c>
      <c r="FX6" s="159" t="s">
        <v>2589</v>
      </c>
      <c r="FY6" s="159" t="s">
        <v>2590</v>
      </c>
      <c r="FZ6" s="159" t="s">
        <v>2591</v>
      </c>
      <c r="GA6" s="159" t="s">
        <v>2592</v>
      </c>
      <c r="GB6" s="159" t="s">
        <v>2593</v>
      </c>
      <c r="GC6" s="159" t="s">
        <v>2594</v>
      </c>
      <c r="GD6" s="159" t="s">
        <v>2595</v>
      </c>
      <c r="GE6" s="159" t="s">
        <v>2596</v>
      </c>
      <c r="GF6" s="159" t="s">
        <v>2597</v>
      </c>
      <c r="GG6" s="159" t="s">
        <v>2598</v>
      </c>
      <c r="GH6" s="159" t="s">
        <v>2599</v>
      </c>
      <c r="GI6" s="159" t="s">
        <v>2600</v>
      </c>
      <c r="GJ6" s="159" t="s">
        <v>2601</v>
      </c>
      <c r="GK6" s="159" t="s">
        <v>2602</v>
      </c>
      <c r="GL6" s="159" t="s">
        <v>2603</v>
      </c>
      <c r="GM6" s="159"/>
      <c r="GN6" s="159" t="s">
        <v>2604</v>
      </c>
      <c r="GO6" s="159" t="s">
        <v>2605</v>
      </c>
      <c r="GP6" s="159" t="s">
        <v>2606</v>
      </c>
      <c r="GQ6" s="159" t="s">
        <v>2607</v>
      </c>
      <c r="GR6" s="159" t="s">
        <v>2608</v>
      </c>
      <c r="GS6" s="159" t="s">
        <v>2609</v>
      </c>
      <c r="GT6" s="159" t="s">
        <v>2610</v>
      </c>
      <c r="GU6" s="159" t="s">
        <v>2611</v>
      </c>
      <c r="GV6" s="159" t="s">
        <v>2612</v>
      </c>
      <c r="GW6" s="159" t="s">
        <v>2613</v>
      </c>
      <c r="GX6" s="159" t="s">
        <v>2614</v>
      </c>
      <c r="GY6" s="159" t="s">
        <v>2615</v>
      </c>
      <c r="GZ6" s="159" t="s">
        <v>2616</v>
      </c>
      <c r="HA6" s="159" t="s">
        <v>2617</v>
      </c>
      <c r="HB6" s="159" t="s">
        <v>2618</v>
      </c>
      <c r="HC6" s="159" t="s">
        <v>2619</v>
      </c>
      <c r="HD6" s="159" t="s">
        <v>2620</v>
      </c>
      <c r="HE6" s="159" t="s">
        <v>2621</v>
      </c>
      <c r="HF6" s="159" t="s">
        <v>2622</v>
      </c>
      <c r="HG6" s="159" t="s">
        <v>2623</v>
      </c>
      <c r="HH6" s="159" t="s">
        <v>2624</v>
      </c>
      <c r="HI6" s="159" t="s">
        <v>2625</v>
      </c>
      <c r="HJ6" s="159" t="s">
        <v>2626</v>
      </c>
      <c r="HK6" s="159" t="s">
        <v>2627</v>
      </c>
      <c r="HL6" s="159" t="s">
        <v>2628</v>
      </c>
      <c r="HM6" s="159" t="s">
        <v>2629</v>
      </c>
      <c r="HN6" s="159" t="s">
        <v>2630</v>
      </c>
      <c r="HO6" s="159" t="s">
        <v>2631</v>
      </c>
      <c r="HP6" s="159" t="s">
        <v>2632</v>
      </c>
      <c r="HQ6" s="159" t="s">
        <v>2633</v>
      </c>
      <c r="HR6" s="159" t="s">
        <v>2634</v>
      </c>
      <c r="HS6" s="159" t="s">
        <v>2635</v>
      </c>
      <c r="HT6" s="159" t="s">
        <v>2636</v>
      </c>
      <c r="HU6" s="159" t="s">
        <v>2637</v>
      </c>
      <c r="HV6" s="159" t="s">
        <v>2638</v>
      </c>
      <c r="HW6" s="159" t="s">
        <v>2639</v>
      </c>
      <c r="HX6" s="159" t="s">
        <v>2640</v>
      </c>
      <c r="HY6" s="159" t="s">
        <v>2641</v>
      </c>
      <c r="HZ6" s="159" t="s">
        <v>2642</v>
      </c>
      <c r="IA6" s="159" t="s">
        <v>2643</v>
      </c>
      <c r="IB6" s="159" t="s">
        <v>2644</v>
      </c>
      <c r="IC6" s="159" t="s">
        <v>2645</v>
      </c>
      <c r="ID6" s="159" t="s">
        <v>2646</v>
      </c>
      <c r="IE6" s="159" t="s">
        <v>2647</v>
      </c>
      <c r="IF6" s="159" t="s">
        <v>2648</v>
      </c>
      <c r="IG6" s="159" t="s">
        <v>2649</v>
      </c>
      <c r="IH6" s="159" t="s">
        <v>2650</v>
      </c>
      <c r="II6" s="159" t="s">
        <v>2651</v>
      </c>
      <c r="IJ6" s="159" t="s">
        <v>2652</v>
      </c>
      <c r="IK6" s="159" t="s">
        <v>2653</v>
      </c>
      <c r="IL6" s="159" t="s">
        <v>2654</v>
      </c>
      <c r="IM6" s="159" t="s">
        <v>2655</v>
      </c>
      <c r="IN6" s="159" t="s">
        <v>2656</v>
      </c>
      <c r="IO6" s="159" t="s">
        <v>2657</v>
      </c>
      <c r="IP6" s="159" t="s">
        <v>2658</v>
      </c>
      <c r="IQ6" s="159" t="s">
        <v>2659</v>
      </c>
      <c r="IR6" s="159" t="s">
        <v>2660</v>
      </c>
      <c r="IS6" s="159" t="s">
        <v>2661</v>
      </c>
      <c r="IT6" s="159" t="s">
        <v>2662</v>
      </c>
      <c r="IU6" s="159" t="s">
        <v>2663</v>
      </c>
      <c r="IV6" s="159" t="s">
        <v>2664</v>
      </c>
      <c r="IW6" s="159" t="s">
        <v>2665</v>
      </c>
      <c r="IX6" s="159" t="s">
        <v>2666</v>
      </c>
      <c r="IY6" s="159" t="s">
        <v>2667</v>
      </c>
      <c r="IZ6" s="159" t="s">
        <v>2668</v>
      </c>
      <c r="JA6" s="159" t="s">
        <v>2669</v>
      </c>
      <c r="JB6" s="159" t="s">
        <v>2670</v>
      </c>
      <c r="JC6" s="159" t="s">
        <v>2671</v>
      </c>
      <c r="JD6" s="159" t="s">
        <v>2672</v>
      </c>
      <c r="JE6" s="159" t="s">
        <v>2673</v>
      </c>
      <c r="JF6" s="159" t="s">
        <v>2674</v>
      </c>
      <c r="JG6" s="159" t="s">
        <v>2675</v>
      </c>
      <c r="JH6" s="159" t="s">
        <v>2676</v>
      </c>
      <c r="JI6" s="159" t="s">
        <v>2677</v>
      </c>
      <c r="JJ6" s="159" t="s">
        <v>2678</v>
      </c>
      <c r="JK6" s="159" t="s">
        <v>2679</v>
      </c>
      <c r="JL6" s="159" t="s">
        <v>2680</v>
      </c>
      <c r="JM6" s="159" t="s">
        <v>2681</v>
      </c>
      <c r="JN6" s="159" t="s">
        <v>2682</v>
      </c>
      <c r="JO6" s="159" t="s">
        <v>2683</v>
      </c>
      <c r="JP6" s="159" t="s">
        <v>2684</v>
      </c>
      <c r="JQ6" s="159" t="s">
        <v>2685</v>
      </c>
      <c r="JR6" s="159" t="s">
        <v>2686</v>
      </c>
      <c r="JS6" s="159" t="s">
        <v>2687</v>
      </c>
      <c r="JT6" s="159" t="s">
        <v>2688</v>
      </c>
      <c r="JU6" s="159" t="s">
        <v>2689</v>
      </c>
      <c r="JV6" s="159" t="s">
        <v>2690</v>
      </c>
      <c r="JW6" s="159" t="s">
        <v>2691</v>
      </c>
      <c r="JX6" s="159" t="s">
        <v>2692</v>
      </c>
      <c r="JY6" s="159" t="s">
        <v>2693</v>
      </c>
      <c r="JZ6" s="159" t="s">
        <v>2694</v>
      </c>
      <c r="KA6" s="159" t="s">
        <v>2695</v>
      </c>
      <c r="KB6" s="159" t="s">
        <v>2696</v>
      </c>
      <c r="KC6" s="159" t="s">
        <v>2697</v>
      </c>
      <c r="KD6" s="159" t="s">
        <v>2698</v>
      </c>
      <c r="KE6" s="159" t="s">
        <v>2699</v>
      </c>
      <c r="KF6" s="159" t="s">
        <v>2700</v>
      </c>
      <c r="KG6" s="159" t="s">
        <v>2701</v>
      </c>
      <c r="KH6" s="159" t="s">
        <v>2702</v>
      </c>
      <c r="KI6" s="159" t="s">
        <v>2703</v>
      </c>
    </row>
    <row r="7" spans="1:295" ht="27" customHeight="1" x14ac:dyDescent="0.3">
      <c r="A7" s="229" t="s">
        <v>17</v>
      </c>
      <c r="B7" s="229"/>
      <c r="C7" s="230" t="s">
        <v>2060</v>
      </c>
      <c r="D7" s="230"/>
      <c r="E7" s="230"/>
      <c r="F7" s="230" t="s">
        <v>2061</v>
      </c>
      <c r="G7" s="230" t="s">
        <v>2062</v>
      </c>
      <c r="H7" s="230"/>
      <c r="I7" s="230"/>
      <c r="J7" s="230"/>
      <c r="K7" s="230" t="s">
        <v>2063</v>
      </c>
      <c r="L7" s="230"/>
      <c r="M7" s="230"/>
      <c r="N7" s="230" t="s">
        <v>2064</v>
      </c>
      <c r="O7" s="230" t="s">
        <v>2065</v>
      </c>
      <c r="P7" s="230"/>
      <c r="Q7" s="230" t="s">
        <v>2066</v>
      </c>
      <c r="R7" s="230"/>
      <c r="S7" s="230" t="s">
        <v>2067</v>
      </c>
      <c r="T7" s="230"/>
      <c r="U7" s="230" t="s">
        <v>2068</v>
      </c>
      <c r="V7" s="230"/>
      <c r="W7" s="230"/>
      <c r="X7" s="230" t="s">
        <v>2069</v>
      </c>
      <c r="Y7" s="230"/>
      <c r="Z7" s="230"/>
      <c r="AA7" s="230" t="s">
        <v>2070</v>
      </c>
      <c r="AB7" s="230"/>
      <c r="AC7" s="230"/>
      <c r="AD7" s="230"/>
      <c r="AE7" s="230"/>
      <c r="AF7" s="230"/>
      <c r="AG7" s="230"/>
      <c r="AH7" s="230"/>
      <c r="AI7" s="230"/>
      <c r="AJ7" s="230" t="s">
        <v>2071</v>
      </c>
      <c r="AK7" s="230"/>
      <c r="AL7" s="230"/>
      <c r="AM7" s="230" t="s">
        <v>2072</v>
      </c>
      <c r="AN7" s="230"/>
      <c r="AO7" s="230" t="s">
        <v>2073</v>
      </c>
      <c r="AP7" s="230"/>
      <c r="AQ7" s="230" t="s">
        <v>2074</v>
      </c>
      <c r="AR7" s="230"/>
      <c r="AS7" s="230"/>
      <c r="AT7" s="230" t="s">
        <v>2075</v>
      </c>
      <c r="AU7" s="230"/>
      <c r="AV7" s="230" t="s">
        <v>2076</v>
      </c>
      <c r="AW7" s="230"/>
      <c r="AX7" s="230" t="s">
        <v>2075</v>
      </c>
      <c r="AY7" s="230"/>
      <c r="AZ7" s="230"/>
      <c r="BA7" s="230" t="s">
        <v>2077</v>
      </c>
      <c r="BB7" s="230" t="s">
        <v>2078</v>
      </c>
      <c r="BC7" s="230" t="s">
        <v>2079</v>
      </c>
      <c r="BD7" s="230"/>
      <c r="BE7" s="230"/>
      <c r="BF7" s="230" t="s">
        <v>2080</v>
      </c>
      <c r="BG7" s="230"/>
      <c r="BH7" s="230"/>
      <c r="BI7" s="230"/>
      <c r="BJ7" s="230"/>
      <c r="BK7" s="230" t="s">
        <v>2081</v>
      </c>
      <c r="BL7" s="230" t="s">
        <v>2082</v>
      </c>
      <c r="BM7" s="230"/>
      <c r="BN7" s="230" t="s">
        <v>2083</v>
      </c>
      <c r="BO7" s="230"/>
      <c r="BP7" s="230"/>
      <c r="BQ7" s="230" t="s">
        <v>2084</v>
      </c>
      <c r="BR7" s="230"/>
      <c r="BS7" s="230"/>
      <c r="BT7" s="230"/>
      <c r="BU7" s="230" t="s">
        <v>2085</v>
      </c>
      <c r="BV7" s="230" t="s">
        <v>2086</v>
      </c>
      <c r="BW7" s="230" t="s">
        <v>2087</v>
      </c>
      <c r="BX7" s="230"/>
      <c r="BY7" s="230"/>
      <c r="BZ7" s="230"/>
      <c r="CA7" s="230" t="s">
        <v>2088</v>
      </c>
      <c r="CB7" s="230"/>
      <c r="CC7" s="230"/>
      <c r="CD7" s="230"/>
      <c r="CE7" s="230"/>
      <c r="CF7" s="230" t="s">
        <v>2089</v>
      </c>
      <c r="CG7" s="230"/>
      <c r="CH7" s="230"/>
      <c r="CI7" s="230"/>
      <c r="CJ7" s="230" t="s">
        <v>2090</v>
      </c>
      <c r="CK7" s="230"/>
      <c r="CL7" s="230" t="s">
        <v>2091</v>
      </c>
      <c r="CM7" s="230"/>
      <c r="CN7" s="230" t="s">
        <v>2092</v>
      </c>
      <c r="CO7" s="230" t="s">
        <v>2093</v>
      </c>
      <c r="CP7" s="230"/>
      <c r="CQ7" s="230"/>
      <c r="CR7" s="230" t="s">
        <v>2094</v>
      </c>
      <c r="CS7" s="230"/>
      <c r="CT7" s="230"/>
      <c r="CU7" s="230"/>
      <c r="CV7" s="230"/>
      <c r="CW7" s="230" t="s">
        <v>2095</v>
      </c>
      <c r="CX7" s="230" t="s">
        <v>2096</v>
      </c>
      <c r="CY7" s="230"/>
      <c r="CZ7" s="230"/>
      <c r="DA7" s="230"/>
      <c r="DB7" s="230"/>
      <c r="DC7" s="230"/>
      <c r="DD7" s="230" t="s">
        <v>2097</v>
      </c>
      <c r="DE7" s="230"/>
      <c r="DF7" s="230"/>
      <c r="DG7" s="230" t="s">
        <v>2098</v>
      </c>
      <c r="DH7" s="230"/>
      <c r="DI7" s="230" t="s">
        <v>2099</v>
      </c>
      <c r="DJ7" s="230"/>
      <c r="DK7" s="230" t="s">
        <v>2100</v>
      </c>
      <c r="DL7" s="230" t="s">
        <v>2101</v>
      </c>
      <c r="DM7" s="230"/>
      <c r="DN7" s="230"/>
      <c r="DO7" s="230"/>
      <c r="DP7" s="230"/>
      <c r="DQ7" s="230" t="s">
        <v>2102</v>
      </c>
      <c r="DR7" s="230" t="s">
        <v>2103</v>
      </c>
      <c r="DS7" s="230" t="s">
        <v>2104</v>
      </c>
      <c r="DT7" s="230"/>
      <c r="DU7" s="230"/>
      <c r="DV7" s="230"/>
      <c r="DW7" s="230"/>
      <c r="DX7" s="230"/>
      <c r="DY7" s="230"/>
      <c r="DZ7" s="230"/>
      <c r="EA7" s="230" t="s">
        <v>2105</v>
      </c>
      <c r="EB7" s="230" t="s">
        <v>2106</v>
      </c>
      <c r="EC7" s="230"/>
      <c r="ED7" s="230"/>
      <c r="EE7" s="230" t="s">
        <v>2105</v>
      </c>
      <c r="EF7" s="230"/>
      <c r="EG7" s="230" t="s">
        <v>2107</v>
      </c>
      <c r="EH7" s="230" t="s">
        <v>2108</v>
      </c>
      <c r="EI7" s="230"/>
      <c r="EJ7" s="230" t="s">
        <v>2109</v>
      </c>
      <c r="EK7" s="230"/>
      <c r="EL7" s="230"/>
      <c r="EM7" s="230"/>
      <c r="EN7" s="230"/>
      <c r="EO7" s="230"/>
      <c r="EP7" s="230"/>
      <c r="EQ7" s="230"/>
      <c r="ER7" s="230"/>
      <c r="ES7" s="230"/>
      <c r="ET7" s="230" t="s">
        <v>2110</v>
      </c>
      <c r="EU7" s="230" t="s">
        <v>2111</v>
      </c>
      <c r="EV7" s="230" t="s">
        <v>2112</v>
      </c>
      <c r="EW7" s="230" t="s">
        <v>2113</v>
      </c>
      <c r="EX7" s="230" t="s">
        <v>2114</v>
      </c>
      <c r="EY7" s="230" t="s">
        <v>2115</v>
      </c>
      <c r="EZ7" s="230" t="s">
        <v>2116</v>
      </c>
      <c r="FA7" s="230"/>
      <c r="FB7" s="230" t="s">
        <v>2117</v>
      </c>
      <c r="FC7" s="230"/>
      <c r="FD7" s="230" t="s">
        <v>2118</v>
      </c>
      <c r="FE7" s="230"/>
      <c r="FF7" s="230"/>
      <c r="FG7" s="230" t="s">
        <v>2119</v>
      </c>
      <c r="FH7" s="230"/>
      <c r="FI7" s="230"/>
      <c r="FJ7" s="230" t="s">
        <v>2120</v>
      </c>
      <c r="FK7" s="230"/>
      <c r="FL7" s="230"/>
      <c r="FM7" s="230" t="s">
        <v>2121</v>
      </c>
      <c r="FN7" s="230"/>
      <c r="FO7" s="230"/>
      <c r="FP7" s="230" t="s">
        <v>2122</v>
      </c>
      <c r="FQ7" s="230"/>
      <c r="FR7" s="230"/>
      <c r="FS7" s="230" t="s">
        <v>2123</v>
      </c>
      <c r="FT7" s="230" t="s">
        <v>2122</v>
      </c>
      <c r="FU7" s="230"/>
      <c r="FV7" s="230"/>
      <c r="FW7" s="230"/>
      <c r="FX7" s="230" t="s">
        <v>2124</v>
      </c>
      <c r="FY7" s="230" t="s">
        <v>2125</v>
      </c>
      <c r="FZ7" s="230" t="s">
        <v>2126</v>
      </c>
      <c r="GA7" s="230" t="s">
        <v>2127</v>
      </c>
      <c r="GB7" s="230" t="s">
        <v>2128</v>
      </c>
      <c r="GC7" s="230" t="s">
        <v>2129</v>
      </c>
      <c r="GD7" s="230"/>
      <c r="GE7" s="230" t="s">
        <v>2130</v>
      </c>
      <c r="GF7" s="230" t="s">
        <v>2131</v>
      </c>
      <c r="GG7" s="230" t="s">
        <v>2132</v>
      </c>
      <c r="GH7" s="230" t="s">
        <v>2133</v>
      </c>
      <c r="GI7" s="230" t="s">
        <v>2134</v>
      </c>
      <c r="GJ7" s="230"/>
      <c r="GK7" s="230" t="s">
        <v>2133</v>
      </c>
      <c r="GL7" s="230" t="s">
        <v>2135</v>
      </c>
      <c r="GM7" s="230"/>
      <c r="GN7" s="230" t="s">
        <v>2136</v>
      </c>
      <c r="GO7" s="230" t="s">
        <v>2137</v>
      </c>
      <c r="GP7" s="230" t="s">
        <v>2132</v>
      </c>
      <c r="GQ7" s="230"/>
      <c r="GR7" s="230" t="s">
        <v>2138</v>
      </c>
      <c r="GS7" s="230"/>
      <c r="GT7" s="230"/>
      <c r="GU7" s="230" t="s">
        <v>2139</v>
      </c>
      <c r="GV7" s="230" t="s">
        <v>2134</v>
      </c>
      <c r="GW7" s="230"/>
      <c r="GX7" s="230" t="s">
        <v>2140</v>
      </c>
      <c r="GY7" s="230" t="s">
        <v>2141</v>
      </c>
      <c r="GZ7" s="230"/>
      <c r="HA7" s="230" t="s">
        <v>2140</v>
      </c>
      <c r="HB7" s="230" t="s">
        <v>2142</v>
      </c>
      <c r="HC7" s="230"/>
      <c r="HD7" s="230" t="s">
        <v>2143</v>
      </c>
      <c r="HE7" s="230" t="s">
        <v>2144</v>
      </c>
      <c r="HF7" s="230" t="s">
        <v>2145</v>
      </c>
      <c r="HG7" s="230" t="s">
        <v>2146</v>
      </c>
      <c r="HH7" s="230" t="s">
        <v>2144</v>
      </c>
      <c r="HI7" s="230" t="s">
        <v>2147</v>
      </c>
      <c r="HJ7" s="230"/>
      <c r="HK7" s="230"/>
      <c r="HL7" s="230"/>
      <c r="HM7" s="230"/>
      <c r="HN7" s="230"/>
      <c r="HO7" s="230" t="s">
        <v>2148</v>
      </c>
      <c r="HP7" s="230"/>
      <c r="HQ7" s="230"/>
      <c r="HR7" s="230"/>
      <c r="HS7" s="230"/>
      <c r="HT7" s="230"/>
      <c r="HU7" s="230"/>
      <c r="HV7" s="230"/>
      <c r="HW7" s="230"/>
      <c r="HX7" s="230"/>
      <c r="HY7" s="230" t="s">
        <v>2149</v>
      </c>
      <c r="HZ7" s="230"/>
      <c r="IA7" s="230" t="s">
        <v>2150</v>
      </c>
      <c r="IB7" s="230"/>
      <c r="IC7" s="230"/>
      <c r="ID7" s="230"/>
      <c r="IE7" s="230"/>
      <c r="IF7" s="230"/>
      <c r="IG7" s="230"/>
      <c r="IH7" s="230"/>
      <c r="II7" s="230"/>
      <c r="IJ7" s="230" t="s">
        <v>2151</v>
      </c>
      <c r="IK7" s="230"/>
      <c r="IL7" s="230"/>
      <c r="IM7" s="230"/>
      <c r="IN7" s="230"/>
      <c r="IO7" s="230" t="s">
        <v>2152</v>
      </c>
      <c r="IP7" s="230"/>
      <c r="IQ7" s="230" t="s">
        <v>2153</v>
      </c>
      <c r="IR7" s="230"/>
      <c r="IS7" s="230" t="s">
        <v>2154</v>
      </c>
      <c r="IT7" s="230"/>
      <c r="IU7" s="230"/>
      <c r="IV7" s="230"/>
      <c r="IW7" s="230" t="s">
        <v>2155</v>
      </c>
      <c r="IX7" s="230"/>
      <c r="IY7" s="230" t="s">
        <v>2156</v>
      </c>
      <c r="IZ7" s="230" t="s">
        <v>2157</v>
      </c>
      <c r="JA7" s="230" t="s">
        <v>2158</v>
      </c>
      <c r="JB7" s="230" t="s">
        <v>2159</v>
      </c>
      <c r="JC7" s="230"/>
      <c r="JD7" s="230" t="s">
        <v>2160</v>
      </c>
      <c r="JE7" s="230"/>
      <c r="JF7" s="230" t="s">
        <v>2161</v>
      </c>
      <c r="JG7" s="230"/>
      <c r="JH7" s="230"/>
      <c r="JI7" s="230" t="s">
        <v>2162</v>
      </c>
      <c r="JJ7" s="230"/>
      <c r="JK7" s="230"/>
      <c r="JL7" s="230"/>
      <c r="JM7" s="230"/>
      <c r="JN7" s="230"/>
      <c r="JO7" s="230" t="s">
        <v>2163</v>
      </c>
      <c r="JP7" s="230"/>
      <c r="JQ7" s="230" t="s">
        <v>2164</v>
      </c>
      <c r="JR7" s="230"/>
      <c r="JS7" s="230"/>
      <c r="JT7" s="230" t="s">
        <v>2165</v>
      </c>
      <c r="JU7" s="230" t="s">
        <v>2166</v>
      </c>
      <c r="JV7" s="230" t="s">
        <v>2167</v>
      </c>
      <c r="JW7" s="230" t="s">
        <v>2150</v>
      </c>
      <c r="JX7" s="230" t="s">
        <v>2168</v>
      </c>
      <c r="JY7" s="230" t="s">
        <v>2169</v>
      </c>
      <c r="JZ7" s="230" t="s">
        <v>2170</v>
      </c>
      <c r="KA7" s="230"/>
      <c r="KB7" s="230"/>
      <c r="KC7" s="230" t="s">
        <v>2171</v>
      </c>
      <c r="KD7" s="230"/>
      <c r="KE7" s="230"/>
      <c r="KF7" s="230" t="s">
        <v>2166</v>
      </c>
      <c r="KG7" s="230" t="s">
        <v>2172</v>
      </c>
      <c r="KH7" s="230" t="s">
        <v>2173</v>
      </c>
      <c r="KI7" s="230"/>
    </row>
    <row r="8" spans="1:295" ht="27" customHeight="1" x14ac:dyDescent="0.3">
      <c r="A8" s="158" t="s">
        <v>56</v>
      </c>
      <c r="B8" s="158" t="s">
        <v>546</v>
      </c>
      <c r="C8" s="159" t="s">
        <v>412</v>
      </c>
      <c r="D8" s="159" t="s">
        <v>2174</v>
      </c>
      <c r="E8" s="159" t="s">
        <v>2175</v>
      </c>
      <c r="F8" s="159" t="s">
        <v>2176</v>
      </c>
      <c r="G8" s="159" t="s">
        <v>2177</v>
      </c>
      <c r="H8" s="159" t="s">
        <v>456</v>
      </c>
      <c r="I8" s="159" t="s">
        <v>2178</v>
      </c>
      <c r="J8" s="159" t="s">
        <v>2179</v>
      </c>
      <c r="K8" s="159" t="s">
        <v>2180</v>
      </c>
      <c r="L8" s="159" t="s">
        <v>2181</v>
      </c>
      <c r="M8" s="159" t="s">
        <v>417</v>
      </c>
      <c r="N8" s="159" t="s">
        <v>2182</v>
      </c>
      <c r="O8" s="160" t="s">
        <v>2183</v>
      </c>
      <c r="P8" s="159" t="s">
        <v>2184</v>
      </c>
      <c r="Q8" s="159" t="s">
        <v>2185</v>
      </c>
      <c r="R8" s="159" t="s">
        <v>2184</v>
      </c>
      <c r="S8" s="159" t="s">
        <v>2186</v>
      </c>
      <c r="T8" s="159" t="s">
        <v>2179</v>
      </c>
      <c r="U8" s="159" t="s">
        <v>2187</v>
      </c>
      <c r="V8" s="159" t="s">
        <v>2188</v>
      </c>
      <c r="W8" s="159" t="s">
        <v>2189</v>
      </c>
      <c r="X8" s="159" t="s">
        <v>2190</v>
      </c>
      <c r="Y8" s="159" t="s">
        <v>2191</v>
      </c>
      <c r="Z8" s="159" t="s">
        <v>2192</v>
      </c>
      <c r="AA8" s="159" t="s">
        <v>2193</v>
      </c>
      <c r="AB8" s="159" t="s">
        <v>2194</v>
      </c>
      <c r="AC8" s="159" t="s">
        <v>2195</v>
      </c>
      <c r="AD8" s="159" t="s">
        <v>2196</v>
      </c>
      <c r="AE8" s="159" t="s">
        <v>2197</v>
      </c>
      <c r="AF8" s="159" t="s">
        <v>2182</v>
      </c>
      <c r="AG8" s="159" t="s">
        <v>2183</v>
      </c>
      <c r="AH8" s="159" t="s">
        <v>2198</v>
      </c>
      <c r="AI8" s="159" t="s">
        <v>2199</v>
      </c>
      <c r="AJ8" s="160" t="s">
        <v>2200</v>
      </c>
      <c r="AK8" s="160" t="s">
        <v>2201</v>
      </c>
      <c r="AL8" s="159" t="s">
        <v>2202</v>
      </c>
      <c r="AM8" s="159" t="s">
        <v>2200</v>
      </c>
      <c r="AN8" s="159" t="s">
        <v>2201</v>
      </c>
      <c r="AO8" s="159" t="s">
        <v>2203</v>
      </c>
      <c r="AP8" s="159" t="s">
        <v>2204</v>
      </c>
      <c r="AQ8" s="159" t="s">
        <v>2205</v>
      </c>
      <c r="AR8" s="159" t="s">
        <v>2206</v>
      </c>
      <c r="AS8" s="159" t="s">
        <v>2207</v>
      </c>
      <c r="AT8" s="160" t="s">
        <v>2208</v>
      </c>
      <c r="AU8" s="160" t="s">
        <v>448</v>
      </c>
      <c r="AV8" s="159" t="s">
        <v>2209</v>
      </c>
      <c r="AW8" s="159" t="s">
        <v>2210</v>
      </c>
      <c r="AX8" s="159" t="s">
        <v>2211</v>
      </c>
      <c r="AY8" s="159" t="s">
        <v>2212</v>
      </c>
      <c r="AZ8" s="159" t="s">
        <v>2213</v>
      </c>
      <c r="BA8" s="159" t="s">
        <v>2214</v>
      </c>
      <c r="BB8" s="160" t="s">
        <v>2215</v>
      </c>
      <c r="BC8" s="159" t="s">
        <v>342</v>
      </c>
      <c r="BD8" s="159" t="s">
        <v>2216</v>
      </c>
      <c r="BE8" s="159" t="s">
        <v>2217</v>
      </c>
      <c r="BF8" s="159" t="s">
        <v>2208</v>
      </c>
      <c r="BG8" s="159" t="s">
        <v>448</v>
      </c>
      <c r="BH8" s="159" t="s">
        <v>2218</v>
      </c>
      <c r="BI8" s="159" t="s">
        <v>2219</v>
      </c>
      <c r="BJ8" s="159" t="s">
        <v>2220</v>
      </c>
      <c r="BK8" s="159" t="s">
        <v>2221</v>
      </c>
      <c r="BL8" s="159" t="s">
        <v>2222</v>
      </c>
      <c r="BM8" s="159" t="s">
        <v>2223</v>
      </c>
      <c r="BN8" s="159" t="s">
        <v>2215</v>
      </c>
      <c r="BO8" s="159" t="s">
        <v>2224</v>
      </c>
      <c r="BP8" s="159" t="s">
        <v>2225</v>
      </c>
      <c r="BQ8" s="159" t="s">
        <v>2226</v>
      </c>
      <c r="BR8" s="159" t="s">
        <v>2227</v>
      </c>
      <c r="BS8" s="159" t="s">
        <v>2228</v>
      </c>
      <c r="BT8" s="159" t="s">
        <v>2229</v>
      </c>
      <c r="BU8" s="159" t="s">
        <v>2229</v>
      </c>
      <c r="BV8" s="159" t="s">
        <v>2230</v>
      </c>
      <c r="BW8" s="159" t="s">
        <v>2231</v>
      </c>
      <c r="BX8" s="159" t="s">
        <v>2232</v>
      </c>
      <c r="BY8" s="159" t="s">
        <v>2233</v>
      </c>
      <c r="BZ8" s="159" t="s">
        <v>2234</v>
      </c>
      <c r="CA8" s="159" t="s">
        <v>2235</v>
      </c>
      <c r="CB8" s="159" t="s">
        <v>2236</v>
      </c>
      <c r="CC8" s="159" t="s">
        <v>2237</v>
      </c>
      <c r="CD8" s="159" t="s">
        <v>2238</v>
      </c>
      <c r="CE8" s="159" t="s">
        <v>2239</v>
      </c>
      <c r="CF8" s="159" t="s">
        <v>2240</v>
      </c>
      <c r="CG8" s="159" t="s">
        <v>2241</v>
      </c>
      <c r="CH8" s="159" t="s">
        <v>2242</v>
      </c>
      <c r="CI8" s="159" t="s">
        <v>2243</v>
      </c>
      <c r="CJ8" s="159" t="s">
        <v>2244</v>
      </c>
      <c r="CK8" s="159" t="s">
        <v>2245</v>
      </c>
      <c r="CL8" s="159" t="s">
        <v>2246</v>
      </c>
      <c r="CM8" s="159" t="s">
        <v>2247</v>
      </c>
      <c r="CN8" s="159" t="s">
        <v>2248</v>
      </c>
      <c r="CO8" s="159" t="s">
        <v>2249</v>
      </c>
      <c r="CP8" s="159" t="s">
        <v>2250</v>
      </c>
      <c r="CQ8" s="159" t="s">
        <v>2251</v>
      </c>
      <c r="CR8" s="159" t="s">
        <v>2252</v>
      </c>
      <c r="CS8" s="159" t="s">
        <v>2253</v>
      </c>
      <c r="CT8" s="159" t="s">
        <v>2254</v>
      </c>
      <c r="CU8" s="159" t="s">
        <v>2255</v>
      </c>
      <c r="CV8" s="159" t="s">
        <v>2256</v>
      </c>
      <c r="CW8" s="159" t="s">
        <v>2257</v>
      </c>
      <c r="CX8" s="159" t="s">
        <v>2258</v>
      </c>
      <c r="CY8" s="159" t="s">
        <v>2259</v>
      </c>
      <c r="CZ8" s="159" t="s">
        <v>2260</v>
      </c>
      <c r="DA8" s="159" t="s">
        <v>2261</v>
      </c>
      <c r="DB8" s="159" t="s">
        <v>2262</v>
      </c>
      <c r="DC8" s="159" t="s">
        <v>2263</v>
      </c>
      <c r="DD8" s="159" t="s">
        <v>2242</v>
      </c>
      <c r="DE8" s="159" t="s">
        <v>2243</v>
      </c>
      <c r="DF8" s="159" t="s">
        <v>2264</v>
      </c>
      <c r="DG8" s="159" t="s">
        <v>2265</v>
      </c>
      <c r="DH8" s="159" t="s">
        <v>2266</v>
      </c>
      <c r="DI8" s="159" t="s">
        <v>2267</v>
      </c>
      <c r="DJ8" s="159" t="s">
        <v>2268</v>
      </c>
      <c r="DK8" s="159" t="s">
        <v>2269</v>
      </c>
      <c r="DL8" s="159" t="s">
        <v>2259</v>
      </c>
      <c r="DM8" s="159" t="s">
        <v>2260</v>
      </c>
      <c r="DN8" s="159" t="s">
        <v>2261</v>
      </c>
      <c r="DO8" s="159" t="s">
        <v>2270</v>
      </c>
      <c r="DP8" s="159" t="s">
        <v>2271</v>
      </c>
      <c r="DQ8" s="159" t="s">
        <v>2272</v>
      </c>
      <c r="DR8" s="159" t="s">
        <v>2273</v>
      </c>
      <c r="DS8" s="159" t="s">
        <v>2274</v>
      </c>
      <c r="DT8" s="159" t="s">
        <v>2275</v>
      </c>
      <c r="DU8" s="159" t="s">
        <v>2258</v>
      </c>
      <c r="DV8" s="159" t="s">
        <v>2259</v>
      </c>
      <c r="DW8" s="159" t="s">
        <v>2264</v>
      </c>
      <c r="DX8" s="159" t="s">
        <v>2273</v>
      </c>
      <c r="DY8" s="159" t="s">
        <v>2276</v>
      </c>
      <c r="DZ8" s="159" t="s">
        <v>2277</v>
      </c>
      <c r="EA8" s="159" t="s">
        <v>2278</v>
      </c>
      <c r="EB8" s="159" t="s">
        <v>2279</v>
      </c>
      <c r="EC8" s="159" t="s">
        <v>2280</v>
      </c>
      <c r="ED8" s="159" t="s">
        <v>462</v>
      </c>
      <c r="EE8" s="159" t="s">
        <v>2281</v>
      </c>
      <c r="EF8" s="159" t="s">
        <v>2282</v>
      </c>
      <c r="EG8" s="159" t="s">
        <v>2216</v>
      </c>
      <c r="EH8" s="159" t="s">
        <v>2226</v>
      </c>
      <c r="EI8" s="159" t="s">
        <v>2283</v>
      </c>
      <c r="EJ8" s="159" t="s">
        <v>2284</v>
      </c>
      <c r="EK8" s="159" t="s">
        <v>2285</v>
      </c>
      <c r="EL8" s="159" t="s">
        <v>2286</v>
      </c>
      <c r="EM8" s="159" t="s">
        <v>2287</v>
      </c>
      <c r="EN8" s="159" t="s">
        <v>2288</v>
      </c>
      <c r="EO8" s="159" t="s">
        <v>2289</v>
      </c>
      <c r="EP8" s="159" t="s">
        <v>2290</v>
      </c>
      <c r="EQ8" s="159" t="s">
        <v>2291</v>
      </c>
      <c r="ER8" s="159" t="s">
        <v>2292</v>
      </c>
      <c r="ES8" s="159" t="s">
        <v>2293</v>
      </c>
      <c r="ET8" s="159" t="s">
        <v>2294</v>
      </c>
      <c r="EU8" s="159" t="s">
        <v>2295</v>
      </c>
      <c r="EV8" s="159" t="s">
        <v>2296</v>
      </c>
      <c r="EW8" s="159" t="s">
        <v>2297</v>
      </c>
      <c r="EX8" s="159" t="s">
        <v>2298</v>
      </c>
      <c r="EY8" s="159" t="s">
        <v>438</v>
      </c>
      <c r="EZ8" s="159" t="s">
        <v>440</v>
      </c>
      <c r="FA8" s="159" t="s">
        <v>2299</v>
      </c>
      <c r="FB8" s="159" t="s">
        <v>2282</v>
      </c>
      <c r="FC8" s="159" t="s">
        <v>2287</v>
      </c>
      <c r="FD8" s="159" t="s">
        <v>2300</v>
      </c>
      <c r="FE8" s="159" t="s">
        <v>2301</v>
      </c>
      <c r="FF8" s="159" t="s">
        <v>2302</v>
      </c>
      <c r="FG8" s="159" t="s">
        <v>2303</v>
      </c>
      <c r="FH8" s="159" t="s">
        <v>2304</v>
      </c>
      <c r="FI8" s="159" t="s">
        <v>2305</v>
      </c>
      <c r="FJ8" s="159" t="s">
        <v>2235</v>
      </c>
      <c r="FK8" s="159" t="s">
        <v>2236</v>
      </c>
      <c r="FL8" s="159" t="s">
        <v>2306</v>
      </c>
      <c r="FM8" s="159" t="s">
        <v>2276</v>
      </c>
      <c r="FN8" s="159" t="s">
        <v>2277</v>
      </c>
      <c r="FO8" s="159" t="s">
        <v>2307</v>
      </c>
      <c r="FP8" s="159" t="s">
        <v>2308</v>
      </c>
      <c r="FQ8" s="160" t="s">
        <v>2309</v>
      </c>
      <c r="FR8" s="159" t="s">
        <v>2310</v>
      </c>
      <c r="FS8" s="159" t="s">
        <v>2311</v>
      </c>
      <c r="FT8" s="159" t="s">
        <v>2312</v>
      </c>
      <c r="FU8" s="159" t="s">
        <v>2313</v>
      </c>
      <c r="FV8" s="159" t="s">
        <v>2314</v>
      </c>
      <c r="FW8" s="159" t="s">
        <v>2315</v>
      </c>
      <c r="FX8" s="159" t="s">
        <v>2316</v>
      </c>
      <c r="FY8" s="159" t="s">
        <v>2317</v>
      </c>
      <c r="FZ8" s="159" t="s">
        <v>2318</v>
      </c>
      <c r="GA8" s="159" t="s">
        <v>2284</v>
      </c>
      <c r="GB8" s="160" t="s">
        <v>2319</v>
      </c>
      <c r="GC8" s="159" t="s">
        <v>2308</v>
      </c>
      <c r="GD8" s="159" t="s">
        <v>2307</v>
      </c>
      <c r="GE8" s="159" t="s">
        <v>2320</v>
      </c>
      <c r="GF8" s="160" t="s">
        <v>2321</v>
      </c>
      <c r="GG8" s="159" t="s">
        <v>2322</v>
      </c>
      <c r="GH8" s="159" t="s">
        <v>2323</v>
      </c>
      <c r="GI8" s="159" t="s">
        <v>2258</v>
      </c>
      <c r="GJ8" s="159" t="s">
        <v>2324</v>
      </c>
      <c r="GK8" s="159" t="s">
        <v>2325</v>
      </c>
      <c r="GL8" s="159" t="s">
        <v>2326</v>
      </c>
      <c r="GM8" s="159" t="s">
        <v>2327</v>
      </c>
      <c r="GN8" s="159" t="s">
        <v>2328</v>
      </c>
      <c r="GO8" s="159" t="s">
        <v>2329</v>
      </c>
      <c r="GP8" s="159" t="s">
        <v>2330</v>
      </c>
      <c r="GQ8" s="160" t="s">
        <v>2329</v>
      </c>
      <c r="GR8" s="159" t="s">
        <v>2331</v>
      </c>
      <c r="GS8" s="159" t="s">
        <v>359</v>
      </c>
      <c r="GT8" s="159" t="s">
        <v>2332</v>
      </c>
      <c r="GU8" s="159" t="s">
        <v>2333</v>
      </c>
      <c r="GV8" s="159" t="s">
        <v>2334</v>
      </c>
      <c r="GW8" s="159" t="s">
        <v>2335</v>
      </c>
      <c r="GX8" s="159" t="s">
        <v>2336</v>
      </c>
      <c r="GY8" s="159" t="s">
        <v>2337</v>
      </c>
      <c r="GZ8" s="159" t="s">
        <v>2338</v>
      </c>
      <c r="HA8" s="159" t="s">
        <v>2339</v>
      </c>
      <c r="HB8" s="160" t="s">
        <v>2340</v>
      </c>
      <c r="HC8" s="160" t="s">
        <v>2341</v>
      </c>
      <c r="HD8" s="159" t="s">
        <v>2342</v>
      </c>
      <c r="HE8" s="159" t="s">
        <v>2342</v>
      </c>
      <c r="HF8" s="159" t="s">
        <v>511</v>
      </c>
      <c r="HG8" s="159" t="s">
        <v>511</v>
      </c>
      <c r="HH8" s="159" t="s">
        <v>2343</v>
      </c>
      <c r="HI8" s="160" t="s">
        <v>2340</v>
      </c>
      <c r="HJ8" s="160" t="s">
        <v>2341</v>
      </c>
      <c r="HK8" s="159" t="s">
        <v>2344</v>
      </c>
      <c r="HL8" s="159" t="s">
        <v>2345</v>
      </c>
      <c r="HM8" s="159" t="s">
        <v>212</v>
      </c>
      <c r="HN8" s="159" t="s">
        <v>216</v>
      </c>
      <c r="HO8" s="159" t="s">
        <v>2346</v>
      </c>
      <c r="HP8" s="159" t="s">
        <v>2347</v>
      </c>
      <c r="HQ8" s="159" t="s">
        <v>2348</v>
      </c>
      <c r="HR8" s="159" t="s">
        <v>2349</v>
      </c>
      <c r="HS8" s="159" t="s">
        <v>2350</v>
      </c>
      <c r="HT8" s="159" t="s">
        <v>2351</v>
      </c>
      <c r="HU8" s="159" t="s">
        <v>2352</v>
      </c>
      <c r="HV8" s="159" t="s">
        <v>2353</v>
      </c>
      <c r="HW8" s="159" t="s">
        <v>2354</v>
      </c>
      <c r="HX8" s="159" t="s">
        <v>2355</v>
      </c>
      <c r="HY8" s="159" t="s">
        <v>2356</v>
      </c>
      <c r="HZ8" s="159" t="s">
        <v>2357</v>
      </c>
      <c r="IA8" s="159" t="s">
        <v>2358</v>
      </c>
      <c r="IB8" s="159" t="s">
        <v>2359</v>
      </c>
      <c r="IC8" s="159" t="s">
        <v>2360</v>
      </c>
      <c r="ID8" s="159" t="s">
        <v>2361</v>
      </c>
      <c r="IE8" s="159" t="s">
        <v>2362</v>
      </c>
      <c r="IF8" s="159" t="s">
        <v>2348</v>
      </c>
      <c r="IG8" s="159" t="s">
        <v>2349</v>
      </c>
      <c r="IH8" s="159" t="s">
        <v>2363</v>
      </c>
      <c r="II8" s="159" t="s">
        <v>2364</v>
      </c>
      <c r="IJ8" s="159" t="s">
        <v>2343</v>
      </c>
      <c r="IK8" s="159" t="s">
        <v>2283</v>
      </c>
      <c r="IL8" s="160" t="s">
        <v>527</v>
      </c>
      <c r="IM8" s="160" t="s">
        <v>206</v>
      </c>
      <c r="IN8" s="159" t="s">
        <v>2365</v>
      </c>
      <c r="IO8" s="159" t="s">
        <v>206</v>
      </c>
      <c r="IP8" s="159" t="s">
        <v>2366</v>
      </c>
      <c r="IQ8" s="159" t="s">
        <v>2367</v>
      </c>
      <c r="IR8" s="159" t="s">
        <v>2368</v>
      </c>
      <c r="IS8" s="160" t="s">
        <v>2366</v>
      </c>
      <c r="IT8" s="159" t="s">
        <v>2369</v>
      </c>
      <c r="IU8" s="159" t="s">
        <v>2370</v>
      </c>
      <c r="IV8" s="159" t="s">
        <v>2367</v>
      </c>
      <c r="IW8" s="160" t="s">
        <v>527</v>
      </c>
      <c r="IX8" s="159" t="s">
        <v>2368</v>
      </c>
      <c r="IY8" s="159" t="s">
        <v>537</v>
      </c>
      <c r="IZ8" s="159" t="s">
        <v>537</v>
      </c>
      <c r="JA8" s="159" t="s">
        <v>2371</v>
      </c>
      <c r="JB8" s="159" t="s">
        <v>2372</v>
      </c>
      <c r="JC8" s="159" t="s">
        <v>2373</v>
      </c>
      <c r="JD8" s="159" t="s">
        <v>2374</v>
      </c>
      <c r="JE8" s="159" t="s">
        <v>2375</v>
      </c>
      <c r="JF8" s="159" t="s">
        <v>2373</v>
      </c>
      <c r="JG8" s="159" t="s">
        <v>2376</v>
      </c>
      <c r="JH8" s="159" t="s">
        <v>2377</v>
      </c>
      <c r="JI8" s="159" t="s">
        <v>2376</v>
      </c>
      <c r="JJ8" s="159" t="s">
        <v>2378</v>
      </c>
      <c r="JK8" s="159" t="s">
        <v>2379</v>
      </c>
      <c r="JL8" s="159" t="s">
        <v>2380</v>
      </c>
      <c r="JM8" s="159" t="s">
        <v>2381</v>
      </c>
      <c r="JN8" s="159" t="s">
        <v>2382</v>
      </c>
      <c r="JO8" s="159" t="s">
        <v>2383</v>
      </c>
      <c r="JP8" s="159" t="s">
        <v>2384</v>
      </c>
      <c r="JQ8" s="159" t="s">
        <v>2385</v>
      </c>
      <c r="JR8" s="159" t="s">
        <v>2386</v>
      </c>
      <c r="JS8" s="159" t="s">
        <v>2387</v>
      </c>
      <c r="JT8" s="159" t="s">
        <v>2388</v>
      </c>
      <c r="JU8" s="159" t="s">
        <v>2362</v>
      </c>
      <c r="JV8" s="159" t="s">
        <v>2389</v>
      </c>
      <c r="JW8" s="159" t="s">
        <v>2390</v>
      </c>
      <c r="JX8" s="159" t="s">
        <v>2391</v>
      </c>
      <c r="JY8" s="159" t="s">
        <v>2392</v>
      </c>
      <c r="JZ8" s="159" t="s">
        <v>2393</v>
      </c>
      <c r="KA8" s="159" t="s">
        <v>2344</v>
      </c>
      <c r="KB8" s="159" t="s">
        <v>2394</v>
      </c>
      <c r="KC8" s="159" t="s">
        <v>2393</v>
      </c>
      <c r="KD8" s="159" t="s">
        <v>2345</v>
      </c>
      <c r="KE8" s="159" t="s">
        <v>2395</v>
      </c>
      <c r="KF8" s="159" t="s">
        <v>2396</v>
      </c>
      <c r="KG8" s="159" t="s">
        <v>2396</v>
      </c>
      <c r="KH8" s="159" t="s">
        <v>2397</v>
      </c>
      <c r="KI8" s="159" t="s">
        <v>2228</v>
      </c>
    </row>
    <row r="9" spans="1:295" ht="18" customHeight="1" x14ac:dyDescent="0.3">
      <c r="A9" s="161" t="s">
        <v>60</v>
      </c>
      <c r="B9" s="161" t="s">
        <v>781</v>
      </c>
      <c r="C9" s="162">
        <v>0</v>
      </c>
      <c r="D9" s="162">
        <v>2.1873999999999998</v>
      </c>
      <c r="E9" s="162">
        <v>-7.7119999999999997</v>
      </c>
      <c r="F9" s="162">
        <v>4.5125000000000002</v>
      </c>
      <c r="G9" s="162">
        <v>10.0221</v>
      </c>
      <c r="H9" s="163"/>
      <c r="I9" s="162">
        <v>13.722300000000001</v>
      </c>
      <c r="J9" s="163"/>
      <c r="K9" s="162">
        <v>11.7408</v>
      </c>
      <c r="L9" s="162">
        <v>4.7378999999999998</v>
      </c>
      <c r="M9" s="162">
        <v>6.1920999999999999</v>
      </c>
      <c r="N9" s="162">
        <v>-15.54</v>
      </c>
      <c r="O9" s="163">
        <v>-24.2</v>
      </c>
      <c r="P9" s="163"/>
      <c r="Q9" s="162">
        <v>1.6559999999999999</v>
      </c>
      <c r="R9" s="162">
        <v>-17.600000000000001</v>
      </c>
      <c r="S9" s="162">
        <v>1.1651</v>
      </c>
      <c r="T9" s="162">
        <v>-2.2239</v>
      </c>
      <c r="U9" s="162">
        <v>3.6635</v>
      </c>
      <c r="V9" s="162">
        <v>3.4885999999999999</v>
      </c>
      <c r="W9" s="162">
        <v>6.4942000000000002</v>
      </c>
      <c r="X9" s="162">
        <v>1.7266999999999999</v>
      </c>
      <c r="Y9" s="162">
        <v>0.13789999999999999</v>
      </c>
      <c r="Z9" s="162">
        <v>2.1637</v>
      </c>
      <c r="AA9" s="163"/>
      <c r="AB9" s="162">
        <v>-0.52070000000000005</v>
      </c>
      <c r="AC9" s="162">
        <v>-0.88800000000000001</v>
      </c>
      <c r="AD9" s="162">
        <v>-0.873</v>
      </c>
      <c r="AE9" s="162">
        <v>3.2080000000000002</v>
      </c>
      <c r="AF9" s="162">
        <v>-6.66</v>
      </c>
      <c r="AG9" s="162">
        <v>-11</v>
      </c>
      <c r="AH9" s="162">
        <v>-0.84</v>
      </c>
      <c r="AI9" s="162">
        <v>0.21099999999999999</v>
      </c>
      <c r="AJ9" s="163">
        <v>0</v>
      </c>
      <c r="AK9" s="162">
        <v>-13.42</v>
      </c>
      <c r="AL9" s="163"/>
      <c r="AM9" s="162">
        <v>-12.35</v>
      </c>
      <c r="AN9" s="162">
        <v>-12.28</v>
      </c>
      <c r="AO9" s="162">
        <v>4.6250999999999998</v>
      </c>
      <c r="AP9" s="162">
        <v>2.9794999999999998</v>
      </c>
      <c r="AQ9" s="162">
        <v>19.6188</v>
      </c>
      <c r="AR9" s="162">
        <v>21.794799999999999</v>
      </c>
      <c r="AS9" s="162">
        <v>-12.9293</v>
      </c>
      <c r="AT9" s="162">
        <v>-11.182399999999999</v>
      </c>
      <c r="AU9" s="163">
        <v>0</v>
      </c>
      <c r="AV9" s="162">
        <v>1.3540000000000001</v>
      </c>
      <c r="AW9" s="162">
        <v>1.5254000000000001</v>
      </c>
      <c r="AX9" s="162">
        <v>-17.8308</v>
      </c>
      <c r="AY9" s="162">
        <v>-16.124700000000001</v>
      </c>
      <c r="AZ9" s="162">
        <v>36.447699999999998</v>
      </c>
      <c r="BA9" s="162">
        <v>38.7209</v>
      </c>
      <c r="BB9" s="162">
        <v>-49.226500000000001</v>
      </c>
      <c r="BC9" s="162">
        <v>20.4633</v>
      </c>
      <c r="BD9" s="162">
        <v>-6</v>
      </c>
      <c r="BE9" s="162">
        <v>-5.9</v>
      </c>
      <c r="BF9" s="162">
        <v>-22.085799999999999</v>
      </c>
      <c r="BG9" s="162">
        <v>-35.858499999999999</v>
      </c>
      <c r="BH9" s="162">
        <v>-1.2451000000000001</v>
      </c>
      <c r="BI9" s="163"/>
      <c r="BJ9" s="162">
        <v>-7.0849000000000002</v>
      </c>
      <c r="BK9" s="162">
        <v>1.6403000000000001</v>
      </c>
      <c r="BL9" s="162">
        <v>-0.52490000000000003</v>
      </c>
      <c r="BM9" s="162">
        <v>-0.31290000000000001</v>
      </c>
      <c r="BN9" s="162">
        <v>-92.501599999999996</v>
      </c>
      <c r="BO9" s="162">
        <v>26.459499999999998</v>
      </c>
      <c r="BP9" s="162">
        <v>26.367999999999999</v>
      </c>
      <c r="BQ9" s="162">
        <v>-58.503300000000003</v>
      </c>
      <c r="BR9" s="162">
        <v>-220.1713</v>
      </c>
      <c r="BS9" s="163"/>
      <c r="BT9" s="163"/>
      <c r="BU9" s="163"/>
      <c r="BV9" s="162">
        <v>14.510300000000001</v>
      </c>
      <c r="BW9" s="162">
        <v>11.83</v>
      </c>
      <c r="BX9" s="162">
        <v>9.0299999999999994</v>
      </c>
      <c r="BY9" s="162">
        <v>-9.41</v>
      </c>
      <c r="BZ9" s="162">
        <v>6.15</v>
      </c>
      <c r="CA9" s="162">
        <v>-1.3353999999999999</v>
      </c>
      <c r="CB9" s="162">
        <v>-1.2014</v>
      </c>
      <c r="CC9" s="162">
        <v>7.7851999999999997</v>
      </c>
      <c r="CD9" s="162">
        <v>5.5061999999999998</v>
      </c>
      <c r="CE9" s="163"/>
      <c r="CF9" s="162">
        <v>-12.6973</v>
      </c>
      <c r="CG9" s="162">
        <v>-12.410299999999999</v>
      </c>
      <c r="CH9" s="162">
        <v>-7.4114000000000004</v>
      </c>
      <c r="CI9" s="163"/>
      <c r="CJ9" s="163"/>
      <c r="CK9" s="163"/>
      <c r="CL9" s="162">
        <v>-16.2</v>
      </c>
      <c r="CM9" s="162">
        <v>-15.7</v>
      </c>
      <c r="CN9" s="162">
        <v>-2.79</v>
      </c>
      <c r="CO9" s="162">
        <v>17.7196</v>
      </c>
      <c r="CP9" s="162">
        <v>17.576000000000001</v>
      </c>
      <c r="CQ9" s="162">
        <v>15.948600000000001</v>
      </c>
      <c r="CR9" s="162">
        <v>32.200200000000002</v>
      </c>
      <c r="CS9" s="162">
        <v>32.430700000000002</v>
      </c>
      <c r="CT9" s="162">
        <v>-20.103400000000001</v>
      </c>
      <c r="CU9" s="162">
        <v>-19.478100000000001</v>
      </c>
      <c r="CV9" s="162">
        <v>-18.346299999999999</v>
      </c>
      <c r="CW9" s="162">
        <v>3.5830000000000002</v>
      </c>
      <c r="CX9" s="162">
        <v>37.46</v>
      </c>
      <c r="CY9" s="162">
        <v>14.16</v>
      </c>
      <c r="CZ9" s="162">
        <v>8.1298999999999992</v>
      </c>
      <c r="DA9" s="162">
        <v>6.7412999999999998</v>
      </c>
      <c r="DB9" s="163"/>
      <c r="DC9" s="163"/>
      <c r="DD9" s="163"/>
      <c r="DE9" s="163"/>
      <c r="DF9" s="162">
        <v>8.4961000000000002</v>
      </c>
      <c r="DG9" s="163"/>
      <c r="DH9" s="162">
        <v>-13.3934</v>
      </c>
      <c r="DI9" s="163"/>
      <c r="DJ9" s="163"/>
      <c r="DK9" s="162">
        <v>-2.7416999999999998</v>
      </c>
      <c r="DL9" s="162">
        <v>-0.748</v>
      </c>
      <c r="DM9" s="162">
        <v>12.306699999999999</v>
      </c>
      <c r="DN9" s="162">
        <v>6.4999000000000002</v>
      </c>
      <c r="DO9" s="162">
        <v>-0.25</v>
      </c>
      <c r="DP9" s="162">
        <v>-4.3499999999999996</v>
      </c>
      <c r="DQ9" s="162">
        <v>16.259499999999999</v>
      </c>
      <c r="DR9" s="162">
        <v>-11.523199999999999</v>
      </c>
      <c r="DS9" s="162">
        <v>-9.73</v>
      </c>
      <c r="DT9" s="162">
        <v>-9.94</v>
      </c>
      <c r="DU9" s="162">
        <v>24.4</v>
      </c>
      <c r="DV9" s="162">
        <v>2.87</v>
      </c>
      <c r="DW9" s="162">
        <v>-14.7636</v>
      </c>
      <c r="DX9" s="162">
        <v>-8.1908999999999992</v>
      </c>
      <c r="DY9" s="162">
        <v>-15.818099999999999</v>
      </c>
      <c r="DZ9" s="162">
        <v>-15.0364</v>
      </c>
      <c r="EA9" s="162">
        <v>16.904499999999999</v>
      </c>
      <c r="EB9" s="162">
        <v>-10.5107</v>
      </c>
      <c r="EC9" s="162">
        <v>-14.0298</v>
      </c>
      <c r="ED9" s="162">
        <v>-13.380800000000001</v>
      </c>
      <c r="EE9" s="162">
        <v>-14.1348</v>
      </c>
      <c r="EF9" s="162">
        <v>-20.128900000000002</v>
      </c>
      <c r="EG9" s="162">
        <v>-12.784000000000001</v>
      </c>
      <c r="EH9" s="162">
        <v>-36.614199999999997</v>
      </c>
      <c r="EI9" s="162">
        <v>11.757199999999999</v>
      </c>
      <c r="EJ9" s="163"/>
      <c r="EK9" s="162">
        <v>-11.9709</v>
      </c>
      <c r="EL9" s="162">
        <v>-12.2597</v>
      </c>
      <c r="EM9" s="162">
        <v>8.8454999999999995</v>
      </c>
      <c r="EN9" s="162">
        <v>-5.0010000000000003</v>
      </c>
      <c r="EO9" s="162">
        <v>-4.7950999999999997</v>
      </c>
      <c r="EP9" s="162">
        <v>-0.51600000000000001</v>
      </c>
      <c r="EQ9" s="162">
        <v>-14.3317</v>
      </c>
      <c r="ER9" s="162">
        <v>-13.8752</v>
      </c>
      <c r="ES9" s="162">
        <v>-4.8611000000000004</v>
      </c>
      <c r="ET9" s="162">
        <v>12.83</v>
      </c>
      <c r="EU9" s="162">
        <v>-7.36</v>
      </c>
      <c r="EV9" s="162">
        <v>2.4</v>
      </c>
      <c r="EW9" s="162">
        <v>7.9603000000000002</v>
      </c>
      <c r="EX9" s="162">
        <v>-7.5205000000000002</v>
      </c>
      <c r="EY9" s="162">
        <v>-13.76</v>
      </c>
      <c r="EZ9" s="162">
        <v>-7.6802000000000001</v>
      </c>
      <c r="FA9" s="162">
        <v>7.4992000000000001</v>
      </c>
      <c r="FB9" s="162">
        <v>-2.41</v>
      </c>
      <c r="FC9" s="162">
        <v>-12.953900000000001</v>
      </c>
      <c r="FD9" s="162">
        <v>5.1157000000000004</v>
      </c>
      <c r="FE9" s="163"/>
      <c r="FF9" s="162">
        <v>4.8388999999999998</v>
      </c>
      <c r="FG9" s="162">
        <v>0</v>
      </c>
      <c r="FH9" s="162">
        <v>2.6674000000000002</v>
      </c>
      <c r="FI9" s="162">
        <v>0</v>
      </c>
      <c r="FJ9" s="162">
        <v>-7.5354999999999999</v>
      </c>
      <c r="FK9" s="162">
        <v>-7.8704000000000001</v>
      </c>
      <c r="FL9" s="162">
        <v>17.582899999999999</v>
      </c>
      <c r="FM9" s="162">
        <v>2.4651000000000001</v>
      </c>
      <c r="FN9" s="162">
        <v>2.6352000000000002</v>
      </c>
      <c r="FO9" s="162">
        <v>27.9818</v>
      </c>
      <c r="FP9" s="162">
        <v>40.851100000000002</v>
      </c>
      <c r="FQ9" s="162">
        <v>24.4938</v>
      </c>
      <c r="FR9" s="162">
        <v>-18.329999999999998</v>
      </c>
      <c r="FS9" s="162">
        <v>-1.827</v>
      </c>
      <c r="FT9" s="162">
        <v>0.2016</v>
      </c>
      <c r="FU9" s="162">
        <v>0.63</v>
      </c>
      <c r="FV9" s="162">
        <v>-0.32</v>
      </c>
      <c r="FW9" s="162">
        <v>-25.653300000000002</v>
      </c>
      <c r="FX9" s="163"/>
      <c r="FY9" s="162">
        <v>7.0620000000000003</v>
      </c>
      <c r="FZ9" s="162">
        <v>0.73399999999999999</v>
      </c>
      <c r="GA9" s="163"/>
      <c r="GB9" s="162">
        <v>27.83</v>
      </c>
      <c r="GC9" s="162">
        <v>-41.438499999999998</v>
      </c>
      <c r="GD9" s="162">
        <v>-30.735900000000001</v>
      </c>
      <c r="GE9" s="162">
        <v>-0.13</v>
      </c>
      <c r="GF9" s="162">
        <v>14.9488</v>
      </c>
      <c r="GG9" s="162">
        <v>-0.1</v>
      </c>
      <c r="GH9" s="162">
        <v>25.069099999999999</v>
      </c>
      <c r="GI9" s="162">
        <v>-8.8529</v>
      </c>
      <c r="GJ9" s="162">
        <v>-9.3297000000000008</v>
      </c>
      <c r="GK9" s="162">
        <v>2.1606999999999998</v>
      </c>
      <c r="GL9" s="162">
        <v>6.6799999999999998E-2</v>
      </c>
      <c r="GM9" s="163"/>
      <c r="GN9" s="163"/>
      <c r="GO9" s="162">
        <v>-51.09</v>
      </c>
      <c r="GP9" s="162">
        <v>4.4802999999999997</v>
      </c>
      <c r="GQ9" s="162">
        <v>-26.283000000000001</v>
      </c>
      <c r="GR9" s="162">
        <v>5.1268000000000002</v>
      </c>
      <c r="GS9" s="162">
        <v>4.2824</v>
      </c>
      <c r="GT9" s="162">
        <v>134.73869999999999</v>
      </c>
      <c r="GU9" s="162">
        <v>-7.5881999999999996</v>
      </c>
      <c r="GV9" s="162">
        <v>-6.8146000000000004</v>
      </c>
      <c r="GW9" s="162">
        <v>-9.8597999999999999</v>
      </c>
      <c r="GX9" s="162">
        <v>0.43219999999999997</v>
      </c>
      <c r="GY9" s="162">
        <v>6.1241000000000003</v>
      </c>
      <c r="GZ9" s="162">
        <v>6.1315</v>
      </c>
      <c r="HA9" s="162">
        <v>-0.47070000000000001</v>
      </c>
      <c r="HB9" s="162">
        <v>-9.2893000000000008</v>
      </c>
      <c r="HC9" s="162">
        <v>-8.7311999999999994</v>
      </c>
      <c r="HD9" s="162">
        <v>-9.2200000000000006</v>
      </c>
      <c r="HE9" s="162">
        <v>13.2591</v>
      </c>
      <c r="HF9" s="162">
        <v>73.994699999999995</v>
      </c>
      <c r="HG9" s="162">
        <v>4.1398999999999999</v>
      </c>
      <c r="HH9" s="162">
        <v>94.768199999999993</v>
      </c>
      <c r="HI9" s="162">
        <v>-17.734500000000001</v>
      </c>
      <c r="HJ9" s="162">
        <v>33.124000000000002</v>
      </c>
      <c r="HK9" s="163"/>
      <c r="HL9" s="162">
        <v>6.2925000000000004</v>
      </c>
      <c r="HM9" s="162">
        <v>0</v>
      </c>
      <c r="HN9" s="162">
        <v>0</v>
      </c>
      <c r="HO9" s="163"/>
      <c r="HP9" s="163"/>
      <c r="HQ9" s="162">
        <v>-16.3355</v>
      </c>
      <c r="HR9" s="162">
        <v>-15.709300000000001</v>
      </c>
      <c r="HS9" s="162">
        <v>-10.4336</v>
      </c>
      <c r="HT9" s="162">
        <v>-10.207100000000001</v>
      </c>
      <c r="HU9" s="162">
        <v>14.24</v>
      </c>
      <c r="HV9" s="162">
        <v>14.44</v>
      </c>
      <c r="HW9" s="162">
        <v>-21.6</v>
      </c>
      <c r="HX9" s="162">
        <v>-22.4</v>
      </c>
      <c r="HY9" s="162">
        <v>1.0904</v>
      </c>
      <c r="HZ9" s="162">
        <v>-5.76</v>
      </c>
      <c r="IA9" s="162">
        <v>50.346800000000002</v>
      </c>
      <c r="IB9" s="162">
        <v>23.629799999999999</v>
      </c>
      <c r="IC9" s="162">
        <v>23.520499999999998</v>
      </c>
      <c r="ID9" s="162">
        <v>-18.7</v>
      </c>
      <c r="IE9" s="162">
        <v>-26</v>
      </c>
      <c r="IF9" s="162">
        <v>0.4</v>
      </c>
      <c r="IG9" s="162">
        <v>-0.1</v>
      </c>
      <c r="IH9" s="163"/>
      <c r="II9" s="162">
        <v>-17.7852</v>
      </c>
      <c r="IJ9" s="162">
        <v>-136.54839999999999</v>
      </c>
      <c r="IK9" s="162">
        <v>-57.529699999999998</v>
      </c>
      <c r="IL9" s="162">
        <v>-219.58840000000001</v>
      </c>
      <c r="IM9" s="162">
        <v>-9.9207000000000001</v>
      </c>
      <c r="IN9" s="162">
        <v>-46.183199999999999</v>
      </c>
      <c r="IO9" s="162">
        <v>83.155600000000007</v>
      </c>
      <c r="IP9" s="162">
        <v>79.803299999999993</v>
      </c>
      <c r="IQ9" s="162">
        <v>82.194400000000002</v>
      </c>
      <c r="IR9" s="162">
        <v>138.89089999999999</v>
      </c>
      <c r="IS9" s="162">
        <v>18.078399999999998</v>
      </c>
      <c r="IT9" s="162">
        <v>32.182000000000002</v>
      </c>
      <c r="IU9" s="162">
        <v>30.525400000000001</v>
      </c>
      <c r="IV9" s="162">
        <v>25.971499999999999</v>
      </c>
      <c r="IW9" s="162">
        <v>125.8622</v>
      </c>
      <c r="IX9" s="162">
        <v>-239.97620000000001</v>
      </c>
      <c r="IY9" s="162">
        <v>24.198699999999999</v>
      </c>
      <c r="IZ9" s="162">
        <v>-19.734999999999999</v>
      </c>
      <c r="JA9" s="162">
        <v>-0.72629999999999995</v>
      </c>
      <c r="JB9" s="163"/>
      <c r="JC9" s="162">
        <v>-4.72</v>
      </c>
      <c r="JD9" s="162">
        <v>-0.878</v>
      </c>
      <c r="JE9" s="162">
        <v>-0.876</v>
      </c>
      <c r="JF9" s="162">
        <v>0</v>
      </c>
      <c r="JG9" s="162">
        <v>3.04</v>
      </c>
      <c r="JH9" s="162">
        <v>-3.5750999999999999</v>
      </c>
      <c r="JI9" s="162">
        <v>-9.4040999999999997</v>
      </c>
      <c r="JJ9" s="162">
        <v>4.9241000000000001</v>
      </c>
      <c r="JK9" s="162">
        <v>1.7014</v>
      </c>
      <c r="JL9" s="162">
        <v>4.2</v>
      </c>
      <c r="JM9" s="162">
        <v>0.622</v>
      </c>
      <c r="JN9" s="162">
        <v>-6.0000000000000001E-3</v>
      </c>
      <c r="JO9" s="163"/>
      <c r="JP9" s="163"/>
      <c r="JQ9" s="162">
        <v>3.8631000000000002</v>
      </c>
      <c r="JR9" s="162">
        <v>3.8</v>
      </c>
      <c r="JS9" s="162">
        <v>3.5933999999999999</v>
      </c>
      <c r="JT9" s="163"/>
      <c r="JU9" s="162">
        <v>11.1</v>
      </c>
      <c r="JV9" s="162">
        <v>6.1478999999999999</v>
      </c>
      <c r="JW9" s="162">
        <v>-0.11</v>
      </c>
      <c r="JX9" s="163"/>
      <c r="JY9" s="162">
        <v>-13.7501</v>
      </c>
      <c r="JZ9" s="162">
        <v>-2.0095999999999998</v>
      </c>
      <c r="KA9" s="162">
        <v>-23.052</v>
      </c>
      <c r="KB9" s="162">
        <v>-10.4625</v>
      </c>
      <c r="KC9" s="162">
        <v>0</v>
      </c>
      <c r="KD9" s="162">
        <v>-25.8979</v>
      </c>
      <c r="KE9" s="162">
        <v>-2.8774000000000002</v>
      </c>
      <c r="KF9" s="162">
        <v>-4.5999999999999996</v>
      </c>
      <c r="KG9" s="162">
        <v>-10.8</v>
      </c>
      <c r="KH9" s="162">
        <v>107.6585</v>
      </c>
      <c r="KI9" s="162">
        <v>-180.49850000000001</v>
      </c>
    </row>
    <row r="10" spans="1:295" ht="18" customHeight="1" x14ac:dyDescent="0.3">
      <c r="A10" s="161" t="s">
        <v>60</v>
      </c>
      <c r="B10" s="161" t="s">
        <v>782</v>
      </c>
      <c r="C10" s="164">
        <v>0</v>
      </c>
      <c r="D10" s="164">
        <v>1.9694</v>
      </c>
      <c r="E10" s="164">
        <v>-7.4547999999999996</v>
      </c>
      <c r="F10" s="164">
        <v>4.6452999999999998</v>
      </c>
      <c r="G10" s="164">
        <v>9.7425999999999995</v>
      </c>
      <c r="H10" s="165"/>
      <c r="I10" s="164">
        <v>13.2509</v>
      </c>
      <c r="J10" s="165"/>
      <c r="K10" s="164">
        <v>11.004899999999999</v>
      </c>
      <c r="L10" s="164">
        <v>4.2899000000000003</v>
      </c>
      <c r="M10" s="164">
        <v>5.7832999999999997</v>
      </c>
      <c r="N10" s="164">
        <v>-15.54</v>
      </c>
      <c r="O10" s="165">
        <v>-24.2</v>
      </c>
      <c r="P10" s="165"/>
      <c r="Q10" s="164">
        <v>1.6559999999999999</v>
      </c>
      <c r="R10" s="164">
        <v>-17.600000000000001</v>
      </c>
      <c r="S10" s="164">
        <v>1.2687999999999999</v>
      </c>
      <c r="T10" s="164">
        <v>-1.6333</v>
      </c>
      <c r="U10" s="164">
        <v>3.6297999999999999</v>
      </c>
      <c r="V10" s="164">
        <v>3.4161000000000001</v>
      </c>
      <c r="W10" s="164">
        <v>6.3224</v>
      </c>
      <c r="X10" s="164">
        <v>1.8169999999999999</v>
      </c>
      <c r="Y10" s="164">
        <v>0.33900000000000002</v>
      </c>
      <c r="Z10" s="164">
        <v>2.2926000000000002</v>
      </c>
      <c r="AA10" s="165"/>
      <c r="AB10" s="164">
        <v>-0.73219999999999996</v>
      </c>
      <c r="AC10" s="164">
        <v>-0.91100000000000003</v>
      </c>
      <c r="AD10" s="164">
        <v>-0.89500000000000002</v>
      </c>
      <c r="AE10" s="164">
        <v>3.16</v>
      </c>
      <c r="AF10" s="164">
        <v>-6.66</v>
      </c>
      <c r="AG10" s="164">
        <v>-11</v>
      </c>
      <c r="AH10" s="164">
        <v>-0.80500000000000005</v>
      </c>
      <c r="AI10" s="164">
        <v>0.20799999999999999</v>
      </c>
      <c r="AJ10" s="165">
        <v>0</v>
      </c>
      <c r="AK10" s="164">
        <v>-13.42</v>
      </c>
      <c r="AL10" s="165"/>
      <c r="AM10" s="164">
        <v>-12.46</v>
      </c>
      <c r="AN10" s="164">
        <v>-12.49</v>
      </c>
      <c r="AO10" s="164">
        <v>4.8249000000000004</v>
      </c>
      <c r="AP10" s="164">
        <v>2.9523999999999999</v>
      </c>
      <c r="AQ10" s="164">
        <v>18.748200000000001</v>
      </c>
      <c r="AR10" s="164">
        <v>21.023399999999999</v>
      </c>
      <c r="AS10" s="164">
        <v>-12.7241</v>
      </c>
      <c r="AT10" s="164">
        <v>-12.7372</v>
      </c>
      <c r="AU10" s="165">
        <v>0</v>
      </c>
      <c r="AV10" s="164">
        <v>0.52880000000000005</v>
      </c>
      <c r="AW10" s="164">
        <v>0.83309999999999995</v>
      </c>
      <c r="AX10" s="164">
        <v>-18.180499999999999</v>
      </c>
      <c r="AY10" s="164">
        <v>-16.386900000000001</v>
      </c>
      <c r="AZ10" s="164">
        <v>38.3538</v>
      </c>
      <c r="BA10" s="164">
        <v>40.368400000000001</v>
      </c>
      <c r="BB10" s="164">
        <v>-51.435600000000001</v>
      </c>
      <c r="BC10" s="164">
        <v>21.471499999999999</v>
      </c>
      <c r="BD10" s="164">
        <v>-6.7</v>
      </c>
      <c r="BE10" s="164">
        <v>-6.8</v>
      </c>
      <c r="BF10" s="164">
        <v>-21.126899999999999</v>
      </c>
      <c r="BG10" s="164">
        <v>-36.361800000000002</v>
      </c>
      <c r="BH10" s="164">
        <v>-1.1842999999999999</v>
      </c>
      <c r="BI10" s="165"/>
      <c r="BJ10" s="164">
        <v>-10.6694</v>
      </c>
      <c r="BK10" s="164">
        <v>0.49659999999999999</v>
      </c>
      <c r="BL10" s="164">
        <v>-0.56810000000000005</v>
      </c>
      <c r="BM10" s="164">
        <v>-0.30709999999999998</v>
      </c>
      <c r="BN10" s="164">
        <v>-96.9268</v>
      </c>
      <c r="BO10" s="164">
        <v>25.6355</v>
      </c>
      <c r="BP10" s="164">
        <v>25.513500000000001</v>
      </c>
      <c r="BQ10" s="164">
        <v>-61.155799999999999</v>
      </c>
      <c r="BR10" s="164">
        <v>-227.2184</v>
      </c>
      <c r="BS10" s="165"/>
      <c r="BT10" s="165"/>
      <c r="BU10" s="165"/>
      <c r="BV10" s="164">
        <v>13.4824</v>
      </c>
      <c r="BW10" s="164">
        <v>11.97</v>
      </c>
      <c r="BX10" s="164">
        <v>9.41</v>
      </c>
      <c r="BY10" s="164">
        <v>-9.66</v>
      </c>
      <c r="BZ10" s="164">
        <v>5.18</v>
      </c>
      <c r="CA10" s="164">
        <v>-1.2014</v>
      </c>
      <c r="CB10" s="164">
        <v>-0.66559999999999997</v>
      </c>
      <c r="CC10" s="164">
        <v>-0.72289999999999999</v>
      </c>
      <c r="CD10" s="164">
        <v>-2.7124999999999999</v>
      </c>
      <c r="CE10" s="165"/>
      <c r="CF10" s="164">
        <v>-10.8207</v>
      </c>
      <c r="CG10" s="164">
        <v>-10.709300000000001</v>
      </c>
      <c r="CH10" s="164">
        <v>-10.8657</v>
      </c>
      <c r="CI10" s="165"/>
      <c r="CJ10" s="165"/>
      <c r="CK10" s="165"/>
      <c r="CL10" s="164">
        <v>-17.3</v>
      </c>
      <c r="CM10" s="164">
        <v>-17.3</v>
      </c>
      <c r="CN10" s="164">
        <v>-2.88</v>
      </c>
      <c r="CO10" s="164">
        <v>17.123999999999999</v>
      </c>
      <c r="CP10" s="164">
        <v>16.716999999999999</v>
      </c>
      <c r="CQ10" s="164">
        <v>15.686500000000001</v>
      </c>
      <c r="CR10" s="164">
        <v>33.625900000000001</v>
      </c>
      <c r="CS10" s="164">
        <v>33.851700000000001</v>
      </c>
      <c r="CT10" s="164">
        <v>-20.614699999999999</v>
      </c>
      <c r="CU10" s="164">
        <v>-18.926400000000001</v>
      </c>
      <c r="CV10" s="164">
        <v>-20.817499999999999</v>
      </c>
      <c r="CW10" s="164">
        <v>3.4943</v>
      </c>
      <c r="CX10" s="164">
        <v>37.26</v>
      </c>
      <c r="CY10" s="164">
        <v>14.06</v>
      </c>
      <c r="CZ10" s="164">
        <v>7.8174000000000001</v>
      </c>
      <c r="DA10" s="164">
        <v>6.4484000000000004</v>
      </c>
      <c r="DB10" s="165"/>
      <c r="DC10" s="165"/>
      <c r="DD10" s="165"/>
      <c r="DE10" s="165"/>
      <c r="DF10" s="164">
        <v>6.4611000000000001</v>
      </c>
      <c r="DG10" s="165"/>
      <c r="DH10" s="164">
        <v>-13.175700000000001</v>
      </c>
      <c r="DI10" s="164">
        <v>-15</v>
      </c>
      <c r="DJ10" s="164">
        <v>-14.9</v>
      </c>
      <c r="DK10" s="164">
        <v>-3.335</v>
      </c>
      <c r="DL10" s="164">
        <v>-0.93500000000000005</v>
      </c>
      <c r="DM10" s="164">
        <v>13.4107</v>
      </c>
      <c r="DN10" s="164">
        <v>6.3144</v>
      </c>
      <c r="DO10" s="164">
        <v>-0.54</v>
      </c>
      <c r="DP10" s="164">
        <v>-4.83</v>
      </c>
      <c r="DQ10" s="164">
        <v>16.151</v>
      </c>
      <c r="DR10" s="164">
        <v>-7.8597999999999999</v>
      </c>
      <c r="DS10" s="164">
        <v>-9.75</v>
      </c>
      <c r="DT10" s="164">
        <v>-9.69</v>
      </c>
      <c r="DU10" s="164">
        <v>24.21</v>
      </c>
      <c r="DV10" s="164">
        <v>2.21</v>
      </c>
      <c r="DW10" s="164">
        <v>-12.4</v>
      </c>
      <c r="DX10" s="164">
        <v>-6.6455000000000002</v>
      </c>
      <c r="DY10" s="164">
        <v>-9.9850999999999992</v>
      </c>
      <c r="DZ10" s="164">
        <v>-10.1182</v>
      </c>
      <c r="EA10" s="164">
        <v>20.186699999999998</v>
      </c>
      <c r="EB10" s="164">
        <v>-7.3478000000000003</v>
      </c>
      <c r="EC10" s="164">
        <v>-10.831200000000001</v>
      </c>
      <c r="ED10" s="164">
        <v>-10.7224</v>
      </c>
      <c r="EE10" s="164">
        <v>-10.765499999999999</v>
      </c>
      <c r="EF10" s="164">
        <v>-15.128399999999999</v>
      </c>
      <c r="EG10" s="164">
        <v>-14.039</v>
      </c>
      <c r="EH10" s="164">
        <v>-38.159500000000001</v>
      </c>
      <c r="EI10" s="164">
        <v>8.6971000000000007</v>
      </c>
      <c r="EJ10" s="165"/>
      <c r="EK10" s="164">
        <v>-11.5082</v>
      </c>
      <c r="EL10" s="164">
        <v>-10.8743</v>
      </c>
      <c r="EM10" s="164">
        <v>0</v>
      </c>
      <c r="EN10" s="164">
        <v>-4.3952</v>
      </c>
      <c r="EO10" s="164">
        <v>-4.5197000000000003</v>
      </c>
      <c r="EP10" s="164">
        <v>-13.316000000000001</v>
      </c>
      <c r="EQ10" s="164">
        <v>-11.8025</v>
      </c>
      <c r="ER10" s="164">
        <v>-11.480499999999999</v>
      </c>
      <c r="ES10" s="164">
        <v>-7.2549999999999999</v>
      </c>
      <c r="ET10" s="164">
        <v>12.55</v>
      </c>
      <c r="EU10" s="164">
        <v>-8.9600000000000009</v>
      </c>
      <c r="EV10" s="164">
        <v>0.3</v>
      </c>
      <c r="EW10" s="164">
        <v>7.9273999999999996</v>
      </c>
      <c r="EX10" s="164">
        <v>-7.6516000000000002</v>
      </c>
      <c r="EY10" s="164">
        <v>-14.291399999999999</v>
      </c>
      <c r="EZ10" s="164">
        <v>-8.2600999999999996</v>
      </c>
      <c r="FA10" s="164">
        <v>8.6954999999999991</v>
      </c>
      <c r="FB10" s="164">
        <v>-4.4138000000000002</v>
      </c>
      <c r="FC10" s="164">
        <v>-11.9217</v>
      </c>
      <c r="FD10" s="164">
        <v>5.5313999999999997</v>
      </c>
      <c r="FE10" s="165"/>
      <c r="FF10" s="164">
        <v>5.2817999999999996</v>
      </c>
      <c r="FG10" s="164">
        <v>2.7444000000000002</v>
      </c>
      <c r="FH10" s="164">
        <v>0</v>
      </c>
      <c r="FI10" s="164">
        <v>0</v>
      </c>
      <c r="FJ10" s="165"/>
      <c r="FK10" s="165"/>
      <c r="FL10" s="165"/>
      <c r="FM10" s="164">
        <v>0.30330000000000001</v>
      </c>
      <c r="FN10" s="164">
        <v>0.2387</v>
      </c>
      <c r="FO10" s="164">
        <v>32.583300000000001</v>
      </c>
      <c r="FP10" s="164">
        <v>43.24</v>
      </c>
      <c r="FQ10" s="164">
        <v>20.206600000000002</v>
      </c>
      <c r="FR10" s="164">
        <v>-13.3</v>
      </c>
      <c r="FS10" s="164">
        <v>-1.0065999999999999</v>
      </c>
      <c r="FT10" s="164">
        <v>0.20069999999999999</v>
      </c>
      <c r="FU10" s="164">
        <v>0.19</v>
      </c>
      <c r="FV10" s="164">
        <v>-0.74</v>
      </c>
      <c r="FW10" s="164">
        <v>-19.726299999999998</v>
      </c>
      <c r="FX10" s="165"/>
      <c r="FY10" s="164">
        <v>7.1539999999999999</v>
      </c>
      <c r="FZ10" s="164">
        <v>0.89200000000000002</v>
      </c>
      <c r="GA10" s="165"/>
      <c r="GB10" s="164">
        <v>31.85</v>
      </c>
      <c r="GC10" s="164">
        <v>-41.521700000000003</v>
      </c>
      <c r="GD10" s="164">
        <v>-30.972300000000001</v>
      </c>
      <c r="GE10" s="164">
        <v>-0.1</v>
      </c>
      <c r="GF10" s="165">
        <v>14.9488</v>
      </c>
      <c r="GG10" s="165"/>
      <c r="GH10" s="165"/>
      <c r="GI10" s="165"/>
      <c r="GJ10" s="165"/>
      <c r="GK10" s="165"/>
      <c r="GL10" s="165"/>
      <c r="GM10" s="165"/>
      <c r="GN10" s="164">
        <v>-10.681699999999999</v>
      </c>
      <c r="GO10" s="164">
        <v>-27.0108</v>
      </c>
      <c r="GP10" s="164">
        <v>5.4489000000000001</v>
      </c>
      <c r="GQ10" s="164">
        <v>-26.758900000000001</v>
      </c>
      <c r="GR10" s="164">
        <v>3.7338</v>
      </c>
      <c r="GS10" s="164">
        <v>3.7532999999999999</v>
      </c>
      <c r="GT10" s="164">
        <v>137.17140000000001</v>
      </c>
      <c r="GU10" s="164">
        <v>-7.6449999999999996</v>
      </c>
      <c r="GV10" s="165"/>
      <c r="GW10" s="165"/>
      <c r="GX10" s="164">
        <v>7.8100000000000003E-2</v>
      </c>
      <c r="GY10" s="164">
        <v>6.0216000000000003</v>
      </c>
      <c r="GZ10" s="164">
        <v>5.9733000000000001</v>
      </c>
      <c r="HA10" s="164">
        <v>-1</v>
      </c>
      <c r="HB10" s="164">
        <v>-10.4552</v>
      </c>
      <c r="HC10" s="164">
        <v>-10.134600000000001</v>
      </c>
      <c r="HD10" s="164">
        <v>-10.9</v>
      </c>
      <c r="HE10" s="164">
        <v>13.857200000000001</v>
      </c>
      <c r="HF10" s="164">
        <v>78.166499999999999</v>
      </c>
      <c r="HG10" s="164">
        <v>0</v>
      </c>
      <c r="HH10" s="164">
        <v>93.833600000000004</v>
      </c>
      <c r="HI10" s="164">
        <v>-18.031099999999999</v>
      </c>
      <c r="HJ10" s="164">
        <v>32.585000000000001</v>
      </c>
      <c r="HK10" s="165"/>
      <c r="HL10" s="164">
        <v>6.5644999999999998</v>
      </c>
      <c r="HM10" s="164">
        <v>0</v>
      </c>
      <c r="HN10" s="164">
        <v>0</v>
      </c>
      <c r="HO10" s="165"/>
      <c r="HP10" s="164">
        <v>26.499300000000002</v>
      </c>
      <c r="HQ10" s="164">
        <v>-17.2255</v>
      </c>
      <c r="HR10" s="164">
        <v>-16.6267</v>
      </c>
      <c r="HS10" s="164">
        <v>-10.765000000000001</v>
      </c>
      <c r="HT10" s="164">
        <v>-10.7372</v>
      </c>
      <c r="HU10" s="164">
        <v>12.15</v>
      </c>
      <c r="HV10" s="164">
        <v>12.2</v>
      </c>
      <c r="HW10" s="164">
        <v>-22.2</v>
      </c>
      <c r="HX10" s="164">
        <v>-22.2</v>
      </c>
      <c r="HY10" s="164">
        <v>0.94940000000000002</v>
      </c>
      <c r="HZ10" s="164">
        <v>-6</v>
      </c>
      <c r="IA10" s="164">
        <v>54.419499999999999</v>
      </c>
      <c r="IB10" s="164">
        <v>20.257000000000001</v>
      </c>
      <c r="IC10" s="164">
        <v>20.139900000000001</v>
      </c>
      <c r="ID10" s="164">
        <v>-18.7</v>
      </c>
      <c r="IE10" s="164">
        <v>-23.9</v>
      </c>
      <c r="IF10" s="164">
        <v>1.3</v>
      </c>
      <c r="IG10" s="164">
        <v>0.8</v>
      </c>
      <c r="IH10" s="164">
        <v>-18.106000000000002</v>
      </c>
      <c r="II10" s="164">
        <v>-17.992599999999999</v>
      </c>
      <c r="IJ10" s="164">
        <v>-137.04130000000001</v>
      </c>
      <c r="IK10" s="164">
        <v>-59.807699999999997</v>
      </c>
      <c r="IL10" s="164">
        <v>-219.5275</v>
      </c>
      <c r="IM10" s="164">
        <v>-10.081</v>
      </c>
      <c r="IN10" s="164">
        <v>-45.648000000000003</v>
      </c>
      <c r="IO10" s="164">
        <v>81.056600000000003</v>
      </c>
      <c r="IP10" s="164">
        <v>83.023300000000006</v>
      </c>
      <c r="IQ10" s="164">
        <v>85.692599999999999</v>
      </c>
      <c r="IR10" s="164">
        <v>139.5282</v>
      </c>
      <c r="IS10" s="164">
        <v>13.280099999999999</v>
      </c>
      <c r="IT10" s="164">
        <v>28.774999999999999</v>
      </c>
      <c r="IU10" s="164">
        <v>28.121400000000001</v>
      </c>
      <c r="IV10" s="164">
        <v>18.873000000000001</v>
      </c>
      <c r="IW10" s="164">
        <v>125.0288</v>
      </c>
      <c r="IX10" s="164">
        <v>-241.5034</v>
      </c>
      <c r="IY10" s="164">
        <v>17.823799999999999</v>
      </c>
      <c r="IZ10" s="164">
        <v>-15.428599999999999</v>
      </c>
      <c r="JA10" s="164">
        <v>1.1999999999999999E-3</v>
      </c>
      <c r="JB10" s="165"/>
      <c r="JC10" s="164">
        <v>-5.04</v>
      </c>
      <c r="JD10" s="164">
        <v>-0.90600000000000003</v>
      </c>
      <c r="JE10" s="164">
        <v>-0.91600000000000004</v>
      </c>
      <c r="JF10" s="164">
        <v>0.56000000000000005</v>
      </c>
      <c r="JG10" s="164">
        <v>3.04</v>
      </c>
      <c r="JH10" s="164">
        <v>-3.4077999999999999</v>
      </c>
      <c r="JI10" s="164">
        <v>-9.1112000000000002</v>
      </c>
      <c r="JJ10" s="164">
        <v>4.9821</v>
      </c>
      <c r="JK10" s="164">
        <v>1.9363999999999999</v>
      </c>
      <c r="JL10" s="164">
        <v>4</v>
      </c>
      <c r="JM10" s="164">
        <v>0.25700000000000001</v>
      </c>
      <c r="JN10" s="164">
        <v>-0.372</v>
      </c>
      <c r="JO10" s="165"/>
      <c r="JP10" s="165"/>
      <c r="JQ10" s="164">
        <v>5.3779000000000003</v>
      </c>
      <c r="JR10" s="164">
        <v>5.8006000000000002</v>
      </c>
      <c r="JS10" s="164">
        <v>4.0439999999999996</v>
      </c>
      <c r="JT10" s="165"/>
      <c r="JU10" s="164">
        <v>10.1</v>
      </c>
      <c r="JV10" s="164">
        <v>4.6393000000000004</v>
      </c>
      <c r="JW10" s="164">
        <v>-0.1</v>
      </c>
      <c r="JX10" s="165"/>
      <c r="JY10" s="164">
        <v>-13.7797</v>
      </c>
      <c r="JZ10" s="164">
        <v>-1.7963</v>
      </c>
      <c r="KA10" s="164">
        <v>-23.206299999999999</v>
      </c>
      <c r="KB10" s="164">
        <v>-9.8641000000000005</v>
      </c>
      <c r="KC10" s="164">
        <v>0</v>
      </c>
      <c r="KD10" s="164">
        <v>-26.189299999999999</v>
      </c>
      <c r="KE10" s="164">
        <v>-3.1019000000000001</v>
      </c>
      <c r="KF10" s="164">
        <v>-3.5</v>
      </c>
      <c r="KG10" s="164">
        <v>-11.6</v>
      </c>
      <c r="KH10" s="164">
        <v>107.7869</v>
      </c>
      <c r="KI10" s="164">
        <v>-183.55549999999999</v>
      </c>
    </row>
    <row r="11" spans="1:295" ht="18" customHeight="1" x14ac:dyDescent="0.3">
      <c r="A11" s="161" t="s">
        <v>60</v>
      </c>
      <c r="B11" s="161" t="s">
        <v>783</v>
      </c>
      <c r="C11" s="164">
        <v>0</v>
      </c>
      <c r="D11" s="164">
        <v>1.6671</v>
      </c>
      <c r="E11" s="164">
        <v>-6.9706999999999999</v>
      </c>
      <c r="F11" s="164">
        <v>3.0644</v>
      </c>
      <c r="G11" s="164">
        <v>9.6923999999999992</v>
      </c>
      <c r="H11" s="165"/>
      <c r="I11" s="164">
        <v>12.3401</v>
      </c>
      <c r="J11" s="165"/>
      <c r="K11" s="164">
        <v>9.9626999999999999</v>
      </c>
      <c r="L11" s="164">
        <v>3.7829000000000002</v>
      </c>
      <c r="M11" s="164">
        <v>5.2320000000000002</v>
      </c>
      <c r="N11" s="164">
        <v>-17.760000000000002</v>
      </c>
      <c r="O11" s="164">
        <v>-24.2</v>
      </c>
      <c r="P11" s="164">
        <v>0</v>
      </c>
      <c r="Q11" s="164">
        <v>1.6559999999999999</v>
      </c>
      <c r="R11" s="164">
        <v>-19.8</v>
      </c>
      <c r="S11" s="164">
        <v>1.7121999999999999</v>
      </c>
      <c r="T11" s="164">
        <v>-4.6573000000000002</v>
      </c>
      <c r="U11" s="164">
        <v>3.508</v>
      </c>
      <c r="V11" s="164">
        <v>3.3875999999999999</v>
      </c>
      <c r="W11" s="164">
        <v>6.0304000000000002</v>
      </c>
      <c r="X11" s="164">
        <v>1.6055999999999999</v>
      </c>
      <c r="Y11" s="164">
        <v>7.3899999999999993E-2</v>
      </c>
      <c r="Z11" s="164">
        <v>2.1831999999999998</v>
      </c>
      <c r="AA11" s="165"/>
      <c r="AB11" s="164">
        <v>-0.60529999999999995</v>
      </c>
      <c r="AC11" s="164">
        <v>-0.96</v>
      </c>
      <c r="AD11" s="164">
        <v>-0.94899999999999995</v>
      </c>
      <c r="AE11" s="164">
        <v>2.669</v>
      </c>
      <c r="AF11" s="164">
        <v>-4.4400000000000004</v>
      </c>
      <c r="AG11" s="164">
        <v>-11</v>
      </c>
      <c r="AH11" s="164">
        <v>-0.98</v>
      </c>
      <c r="AI11" s="164">
        <v>0.19500000000000001</v>
      </c>
      <c r="AJ11" s="165">
        <v>0</v>
      </c>
      <c r="AK11" s="164">
        <v>-13.48</v>
      </c>
      <c r="AL11" s="165"/>
      <c r="AM11" s="164">
        <v>-12.22</v>
      </c>
      <c r="AN11" s="164">
        <v>-12.25</v>
      </c>
      <c r="AO11" s="164">
        <v>4.6985000000000001</v>
      </c>
      <c r="AP11" s="164">
        <v>3.0005000000000002</v>
      </c>
      <c r="AQ11" s="164">
        <v>17.312799999999999</v>
      </c>
      <c r="AR11" s="164">
        <v>19.6295</v>
      </c>
      <c r="AS11" s="164">
        <v>-14.817600000000001</v>
      </c>
      <c r="AT11" s="164">
        <v>-17.6145</v>
      </c>
      <c r="AU11" s="165">
        <v>0</v>
      </c>
      <c r="AV11" s="164">
        <v>14.8847</v>
      </c>
      <c r="AW11" s="164">
        <v>14.3101</v>
      </c>
      <c r="AX11" s="164">
        <v>-19.055700000000002</v>
      </c>
      <c r="AY11" s="164">
        <v>-17.1206</v>
      </c>
      <c r="AZ11" s="164">
        <v>38.635199999999998</v>
      </c>
      <c r="BA11" s="164">
        <v>42.7819</v>
      </c>
      <c r="BB11" s="164">
        <v>-54.991399999999999</v>
      </c>
      <c r="BC11" s="164">
        <v>21.1435</v>
      </c>
      <c r="BD11" s="164">
        <v>-6</v>
      </c>
      <c r="BE11" s="164">
        <v>-6</v>
      </c>
      <c r="BF11" s="164">
        <v>-14.4214</v>
      </c>
      <c r="BG11" s="164">
        <v>-36.026800000000001</v>
      </c>
      <c r="BH11" s="164">
        <v>-1.1373</v>
      </c>
      <c r="BI11" s="165"/>
      <c r="BJ11" s="164">
        <v>-13.700100000000001</v>
      </c>
      <c r="BK11" s="164">
        <v>0.17169999999999999</v>
      </c>
      <c r="BL11" s="164">
        <v>-0.83069999999999999</v>
      </c>
      <c r="BM11" s="164">
        <v>-0.4713</v>
      </c>
      <c r="BN11" s="164">
        <v>-92.013300000000001</v>
      </c>
      <c r="BO11" s="164">
        <v>38.0871</v>
      </c>
      <c r="BP11" s="164">
        <v>38.422800000000002</v>
      </c>
      <c r="BQ11" s="164">
        <v>-43.191299999999998</v>
      </c>
      <c r="BR11" s="164">
        <v>-202.50819999999999</v>
      </c>
      <c r="BS11" s="165"/>
      <c r="BT11" s="165"/>
      <c r="BU11" s="165"/>
      <c r="BV11" s="164">
        <v>13.4025</v>
      </c>
      <c r="BW11" s="164">
        <v>11.36</v>
      </c>
      <c r="BX11" s="164">
        <v>8.7899999999999991</v>
      </c>
      <c r="BY11" s="164">
        <v>-10.41</v>
      </c>
      <c r="BZ11" s="164">
        <v>5.01</v>
      </c>
      <c r="CA11" s="164">
        <v>-3.7465999999999999</v>
      </c>
      <c r="CB11" s="164">
        <v>-3.2107999999999999</v>
      </c>
      <c r="CC11" s="164">
        <v>3.0657999999999999</v>
      </c>
      <c r="CD11" s="164">
        <v>1.2323999999999999</v>
      </c>
      <c r="CE11" s="165"/>
      <c r="CF11" s="164">
        <v>1.5266</v>
      </c>
      <c r="CG11" s="164">
        <v>1.3487</v>
      </c>
      <c r="CH11" s="164">
        <v>-12.9254</v>
      </c>
      <c r="CI11" s="165"/>
      <c r="CJ11" s="165"/>
      <c r="CK11" s="165"/>
      <c r="CL11" s="164">
        <v>-22.7</v>
      </c>
      <c r="CM11" s="164">
        <v>-22</v>
      </c>
      <c r="CN11" s="164">
        <v>-2.79</v>
      </c>
      <c r="CO11" s="164">
        <v>19.546800000000001</v>
      </c>
      <c r="CP11" s="164">
        <v>19.7271</v>
      </c>
      <c r="CQ11" s="164">
        <v>18.052</v>
      </c>
      <c r="CR11" s="164">
        <v>42.1738</v>
      </c>
      <c r="CS11" s="164">
        <v>42.324300000000001</v>
      </c>
      <c r="CT11" s="164">
        <v>-20.4559</v>
      </c>
      <c r="CU11" s="164">
        <v>-27.4146</v>
      </c>
      <c r="CV11" s="164">
        <v>-20.352499999999999</v>
      </c>
      <c r="CW11" s="164">
        <v>2.8948</v>
      </c>
      <c r="CX11" s="164">
        <v>35.380000000000003</v>
      </c>
      <c r="CY11" s="164">
        <v>13.34</v>
      </c>
      <c r="CZ11" s="164">
        <v>7.6611000000000002</v>
      </c>
      <c r="DA11" s="164">
        <v>6.3506999999999998</v>
      </c>
      <c r="DB11" s="165"/>
      <c r="DC11" s="165"/>
      <c r="DD11" s="165"/>
      <c r="DE11" s="165"/>
      <c r="DF11" s="164">
        <v>-0.12709999999999999</v>
      </c>
      <c r="DG11" s="165"/>
      <c r="DH11" s="164">
        <v>-13.3271</v>
      </c>
      <c r="DI11" s="164">
        <v>-18.600000000000001</v>
      </c>
      <c r="DJ11" s="164">
        <v>-18.5</v>
      </c>
      <c r="DK11" s="164">
        <v>-3.0847000000000002</v>
      </c>
      <c r="DL11" s="164">
        <v>-1.1220000000000001</v>
      </c>
      <c r="DM11" s="164">
        <v>12.464399999999999</v>
      </c>
      <c r="DN11" s="164">
        <v>5.7577999999999996</v>
      </c>
      <c r="DO11" s="164">
        <v>-0.79</v>
      </c>
      <c r="DP11" s="164">
        <v>-4.76</v>
      </c>
      <c r="DQ11" s="164">
        <v>16.151</v>
      </c>
      <c r="DR11" s="164">
        <v>-1.1169</v>
      </c>
      <c r="DS11" s="164">
        <v>-9.93</v>
      </c>
      <c r="DT11" s="164">
        <v>-10.09</v>
      </c>
      <c r="DU11" s="164">
        <v>23.75</v>
      </c>
      <c r="DV11" s="164">
        <v>0.82</v>
      </c>
      <c r="DW11" s="164">
        <v>-4.7817999999999996</v>
      </c>
      <c r="DX11" s="164">
        <v>-2.9</v>
      </c>
      <c r="DY11" s="164">
        <v>-10.4588</v>
      </c>
      <c r="DZ11" s="164">
        <v>-10.1273</v>
      </c>
      <c r="EA11" s="164">
        <v>20.686599999999999</v>
      </c>
      <c r="EB11" s="164">
        <v>-5.6829000000000001</v>
      </c>
      <c r="EC11" s="164">
        <v>-8.9474</v>
      </c>
      <c r="ED11" s="164">
        <v>-8.4994999999999994</v>
      </c>
      <c r="EE11" s="164">
        <v>-12.532500000000001</v>
      </c>
      <c r="EF11" s="164">
        <v>-16.580500000000001</v>
      </c>
      <c r="EG11" s="164">
        <v>-14.243</v>
      </c>
      <c r="EH11" s="164">
        <v>-58.186199999999999</v>
      </c>
      <c r="EI11" s="164">
        <v>9.8492999999999995</v>
      </c>
      <c r="EJ11" s="165"/>
      <c r="EK11" s="164">
        <v>-12.026</v>
      </c>
      <c r="EL11" s="164">
        <v>-11.407299999999999</v>
      </c>
      <c r="EM11" s="164">
        <v>9.1422000000000008</v>
      </c>
      <c r="EN11" s="164">
        <v>1.9026000000000001</v>
      </c>
      <c r="EO11" s="164">
        <v>1.1163000000000001</v>
      </c>
      <c r="EP11" s="164">
        <v>-25.603999999999999</v>
      </c>
      <c r="EQ11" s="164">
        <v>-13.768700000000001</v>
      </c>
      <c r="ER11" s="164">
        <v>-13.463100000000001</v>
      </c>
      <c r="ES11" s="164">
        <v>-5.8131000000000004</v>
      </c>
      <c r="ET11" s="164">
        <v>20.22</v>
      </c>
      <c r="EU11" s="164">
        <v>-6.53</v>
      </c>
      <c r="EV11" s="164">
        <v>0</v>
      </c>
      <c r="EW11" s="164">
        <v>7.8190999999999997</v>
      </c>
      <c r="EX11" s="164">
        <v>6.1628999999999996</v>
      </c>
      <c r="EY11" s="164">
        <v>-13.7325</v>
      </c>
      <c r="EZ11" s="164">
        <v>-7.8310000000000004</v>
      </c>
      <c r="FA11" s="164">
        <v>7.0012999999999996</v>
      </c>
      <c r="FB11" s="164">
        <v>-4.4005999999999998</v>
      </c>
      <c r="FC11" s="164">
        <v>-12.999700000000001</v>
      </c>
      <c r="FD11" s="164">
        <v>5.3879999999999999</v>
      </c>
      <c r="FE11" s="165"/>
      <c r="FF11" s="164">
        <v>5.1409000000000002</v>
      </c>
      <c r="FG11" s="164">
        <v>3.0487000000000002</v>
      </c>
      <c r="FH11" s="164">
        <v>2.6183999999999998</v>
      </c>
      <c r="FI11" s="164">
        <v>0</v>
      </c>
      <c r="FJ11" s="165"/>
      <c r="FK11" s="165"/>
      <c r="FL11" s="165"/>
      <c r="FM11" s="164">
        <v>-1.3871</v>
      </c>
      <c r="FN11" s="164">
        <v>-1.4007000000000001</v>
      </c>
      <c r="FO11" s="164">
        <v>32.948399999999999</v>
      </c>
      <c r="FP11" s="164">
        <v>42.716500000000003</v>
      </c>
      <c r="FQ11" s="164">
        <v>19.405799999999999</v>
      </c>
      <c r="FR11" s="164">
        <v>-12.95</v>
      </c>
      <c r="FS11" s="164">
        <v>-1.3088</v>
      </c>
      <c r="FT11" s="164">
        <v>0.20069999999999999</v>
      </c>
      <c r="FU11" s="164">
        <v>0.99</v>
      </c>
      <c r="FV11" s="164">
        <v>-1.07</v>
      </c>
      <c r="FW11" s="164">
        <v>-19.863</v>
      </c>
      <c r="FX11" s="165"/>
      <c r="FY11" s="164">
        <v>7.2249999999999996</v>
      </c>
      <c r="FZ11" s="164">
        <v>0.88400000000000001</v>
      </c>
      <c r="GA11" s="165"/>
      <c r="GB11" s="164">
        <v>33.049999999999997</v>
      </c>
      <c r="GC11" s="164">
        <v>-42.811100000000003</v>
      </c>
      <c r="GD11" s="164">
        <v>-32.165700000000001</v>
      </c>
      <c r="GE11" s="164">
        <v>-0.06</v>
      </c>
      <c r="GF11" s="164">
        <v>17.2317</v>
      </c>
      <c r="GG11" s="165"/>
      <c r="GH11" s="164">
        <v>16.275200000000002</v>
      </c>
      <c r="GI11" s="165"/>
      <c r="GJ11" s="164">
        <v>-3.7303999999999999</v>
      </c>
      <c r="GK11" s="164">
        <v>1.8266</v>
      </c>
      <c r="GL11" s="165"/>
      <c r="GM11" s="165"/>
      <c r="GN11" s="164">
        <v>-11.079700000000001</v>
      </c>
      <c r="GO11" s="164">
        <v>-32.232900000000001</v>
      </c>
      <c r="GP11" s="164">
        <v>5.7058</v>
      </c>
      <c r="GQ11" s="164">
        <v>-20.904499999999999</v>
      </c>
      <c r="GR11" s="164">
        <v>6.1304999999999996</v>
      </c>
      <c r="GS11" s="164">
        <v>4.8836000000000004</v>
      </c>
      <c r="GT11" s="164">
        <v>137.9392</v>
      </c>
      <c r="GU11" s="164">
        <v>-6.2862</v>
      </c>
      <c r="GV11" s="164">
        <v>-9.0892999999999997</v>
      </c>
      <c r="GW11" s="165"/>
      <c r="GX11" s="164">
        <v>0.31030000000000002</v>
      </c>
      <c r="GY11" s="164">
        <v>5.9557000000000002</v>
      </c>
      <c r="GZ11" s="164">
        <v>5.9020999999999999</v>
      </c>
      <c r="HA11" s="165"/>
      <c r="HB11" s="164">
        <v>-11.3217</v>
      </c>
      <c r="HC11" s="164">
        <v>-9.7068999999999992</v>
      </c>
      <c r="HD11" s="164">
        <v>-13.41</v>
      </c>
      <c r="HE11" s="164">
        <v>17.386500000000002</v>
      </c>
      <c r="HF11" s="164">
        <v>86.406800000000004</v>
      </c>
      <c r="HG11" s="164">
        <v>-10.4232</v>
      </c>
      <c r="HH11" s="164">
        <v>92.058599999999998</v>
      </c>
      <c r="HI11" s="164">
        <v>-17.7026</v>
      </c>
      <c r="HJ11" s="164">
        <v>33.3598</v>
      </c>
      <c r="HK11" s="165"/>
      <c r="HL11" s="164">
        <v>6.5191999999999997</v>
      </c>
      <c r="HM11" s="164">
        <v>0</v>
      </c>
      <c r="HN11" s="164">
        <v>-10.310700000000001</v>
      </c>
      <c r="HO11" s="165"/>
      <c r="HP11" s="165"/>
      <c r="HQ11" s="164">
        <v>-17.241900000000001</v>
      </c>
      <c r="HR11" s="164">
        <v>-16.818999999999999</v>
      </c>
      <c r="HS11" s="164">
        <v>-10.2407</v>
      </c>
      <c r="HT11" s="164">
        <v>-10.176600000000001</v>
      </c>
      <c r="HU11" s="164">
        <v>14.15</v>
      </c>
      <c r="HV11" s="164">
        <v>14.3</v>
      </c>
      <c r="HW11" s="164">
        <v>-22.6</v>
      </c>
      <c r="HX11" s="164">
        <v>-22.8</v>
      </c>
      <c r="HY11" s="164">
        <v>0.84499999999999997</v>
      </c>
      <c r="HZ11" s="164">
        <v>-5.92</v>
      </c>
      <c r="IA11" s="164">
        <v>44.095799999999997</v>
      </c>
      <c r="IB11" s="164">
        <v>25.691700000000001</v>
      </c>
      <c r="IC11" s="164">
        <v>25.4375</v>
      </c>
      <c r="ID11" s="165"/>
      <c r="IE11" s="164">
        <v>-28.2</v>
      </c>
      <c r="IF11" s="164">
        <v>2.2000000000000002</v>
      </c>
      <c r="IG11" s="164">
        <v>1.6</v>
      </c>
      <c r="IH11" s="164">
        <v>-17.875900000000001</v>
      </c>
      <c r="II11" s="165"/>
      <c r="IJ11" s="164">
        <v>-134.85650000000001</v>
      </c>
      <c r="IK11" s="164">
        <v>-61.793999999999997</v>
      </c>
      <c r="IL11" s="164">
        <v>-207.6754</v>
      </c>
      <c r="IM11" s="164">
        <v>-3.0640999999999998</v>
      </c>
      <c r="IN11" s="164">
        <v>-36.932299999999998</v>
      </c>
      <c r="IO11" s="164">
        <v>74.201499999999996</v>
      </c>
      <c r="IP11" s="164">
        <v>91.304199999999994</v>
      </c>
      <c r="IQ11" s="164">
        <v>81.171700000000001</v>
      </c>
      <c r="IR11" s="164">
        <v>134.6474</v>
      </c>
      <c r="IS11" s="164">
        <v>4.8558000000000003</v>
      </c>
      <c r="IT11" s="164">
        <v>30.511800000000001</v>
      </c>
      <c r="IU11" s="164">
        <v>29.9251</v>
      </c>
      <c r="IV11" s="164">
        <v>23.3765</v>
      </c>
      <c r="IW11" s="164">
        <v>113.4049</v>
      </c>
      <c r="IX11" s="164">
        <v>-237.0925</v>
      </c>
      <c r="IY11" s="164">
        <v>14.3164</v>
      </c>
      <c r="IZ11" s="164">
        <v>-9.2745999999999995</v>
      </c>
      <c r="JA11" s="164">
        <v>-0.56030000000000002</v>
      </c>
      <c r="JB11" s="165"/>
      <c r="JC11" s="164">
        <v>-5.44</v>
      </c>
      <c r="JD11" s="164">
        <v>-0.92400000000000004</v>
      </c>
      <c r="JE11" s="164">
        <v>-0.91700000000000004</v>
      </c>
      <c r="JF11" s="164">
        <v>1.04</v>
      </c>
      <c r="JG11" s="164">
        <v>2.8</v>
      </c>
      <c r="JH11" s="164">
        <v>-3.5642</v>
      </c>
      <c r="JI11" s="164">
        <v>-9.1112000000000002</v>
      </c>
      <c r="JJ11" s="164">
        <v>4.5121000000000002</v>
      </c>
      <c r="JK11" s="164">
        <v>1.2894000000000001</v>
      </c>
      <c r="JL11" s="164">
        <v>3.8</v>
      </c>
      <c r="JM11" s="164">
        <v>0.21299999999999999</v>
      </c>
      <c r="JN11" s="164">
        <v>0.192</v>
      </c>
      <c r="JO11" s="165"/>
      <c r="JP11" s="164">
        <v>2.8037999999999998</v>
      </c>
      <c r="JQ11" s="164">
        <v>3.4950999999999999</v>
      </c>
      <c r="JR11" s="164">
        <v>3.4167999999999998</v>
      </c>
      <c r="JS11" s="164">
        <v>3.6126</v>
      </c>
      <c r="JT11" s="165"/>
      <c r="JU11" s="164">
        <v>11.1</v>
      </c>
      <c r="JV11" s="164">
        <v>5.2862999999999998</v>
      </c>
      <c r="JW11" s="164">
        <v>-0.14000000000000001</v>
      </c>
      <c r="JX11" s="165"/>
      <c r="JY11" s="164">
        <v>-12.762600000000001</v>
      </c>
      <c r="JZ11" s="164">
        <v>-2.5931000000000002</v>
      </c>
      <c r="KA11" s="164">
        <v>-23.241599999999998</v>
      </c>
      <c r="KB11" s="164">
        <v>-9.9542999999999999</v>
      </c>
      <c r="KC11" s="164">
        <v>0</v>
      </c>
      <c r="KD11" s="164">
        <v>-26.486999999999998</v>
      </c>
      <c r="KE11" s="164">
        <v>-2.7397999999999998</v>
      </c>
      <c r="KF11" s="164">
        <v>-4.2</v>
      </c>
      <c r="KG11" s="164">
        <v>-10.8</v>
      </c>
      <c r="KH11" s="164">
        <v>115.5677</v>
      </c>
      <c r="KI11" s="164">
        <v>-194.28100000000001</v>
      </c>
    </row>
    <row r="12" spans="1:295" ht="18" customHeight="1" x14ac:dyDescent="0.3">
      <c r="A12" s="161" t="s">
        <v>60</v>
      </c>
      <c r="B12" s="161" t="s">
        <v>784</v>
      </c>
      <c r="C12" s="164">
        <v>0</v>
      </c>
      <c r="D12" s="164">
        <v>1.6892</v>
      </c>
      <c r="E12" s="164">
        <v>-7.2667999999999999</v>
      </c>
      <c r="F12" s="164">
        <v>-3.3725000000000001</v>
      </c>
      <c r="G12" s="164">
        <v>8.8742999999999999</v>
      </c>
      <c r="H12" s="165"/>
      <c r="I12" s="164">
        <v>12.295999999999999</v>
      </c>
      <c r="J12" s="165"/>
      <c r="K12" s="164">
        <v>9.8582999999999998</v>
      </c>
      <c r="L12" s="164">
        <v>3.7069000000000001</v>
      </c>
      <c r="M12" s="164">
        <v>5.2183999999999999</v>
      </c>
      <c r="N12" s="164">
        <v>-15.54</v>
      </c>
      <c r="O12" s="164">
        <v>-24.2</v>
      </c>
      <c r="P12" s="164">
        <v>0</v>
      </c>
      <c r="Q12" s="165"/>
      <c r="R12" s="165"/>
      <c r="S12" s="164">
        <v>1.6224000000000001</v>
      </c>
      <c r="T12" s="164">
        <v>-5.8274999999999997</v>
      </c>
      <c r="U12" s="164">
        <v>3.5396000000000001</v>
      </c>
      <c r="V12" s="164">
        <v>3.4136000000000002</v>
      </c>
      <c r="W12" s="164">
        <v>6.3023999999999996</v>
      </c>
      <c r="X12" s="164">
        <v>1.5308999999999999</v>
      </c>
      <c r="Y12" s="164">
        <v>0.1497</v>
      </c>
      <c r="Z12" s="164">
        <v>2.2471999999999999</v>
      </c>
      <c r="AA12" s="165"/>
      <c r="AB12" s="164">
        <v>-0.5917</v>
      </c>
      <c r="AC12" s="164">
        <v>-0.92900000000000005</v>
      </c>
      <c r="AD12" s="164">
        <v>-0.93100000000000005</v>
      </c>
      <c r="AE12" s="164">
        <v>3.0150000000000001</v>
      </c>
      <c r="AF12" s="164">
        <v>-4.4400000000000004</v>
      </c>
      <c r="AG12" s="165"/>
      <c r="AH12" s="164">
        <v>-1.1359999999999999</v>
      </c>
      <c r="AI12" s="164">
        <v>0.20799999999999999</v>
      </c>
      <c r="AJ12" s="165">
        <v>0</v>
      </c>
      <c r="AK12" s="164">
        <v>-13.51</v>
      </c>
      <c r="AL12" s="165"/>
      <c r="AM12" s="164">
        <v>-12.24</v>
      </c>
      <c r="AN12" s="164">
        <v>-12.24</v>
      </c>
      <c r="AO12" s="164">
        <v>4.2404999999999999</v>
      </c>
      <c r="AP12" s="164">
        <v>3.0733000000000001</v>
      </c>
      <c r="AQ12" s="164">
        <v>17.509899999999998</v>
      </c>
      <c r="AR12" s="164">
        <v>19.751899999999999</v>
      </c>
      <c r="AS12" s="164">
        <v>-15.180099999999999</v>
      </c>
      <c r="AT12" s="164">
        <v>-17.753399999999999</v>
      </c>
      <c r="AU12" s="165">
        <v>0</v>
      </c>
      <c r="AV12" s="164">
        <v>13.0664</v>
      </c>
      <c r="AW12" s="164">
        <v>10.183</v>
      </c>
      <c r="AX12" s="164">
        <v>-18.713200000000001</v>
      </c>
      <c r="AY12" s="164">
        <v>-17.2273</v>
      </c>
      <c r="AZ12" s="164">
        <v>37.059600000000003</v>
      </c>
      <c r="BA12" s="164">
        <v>39.841299999999997</v>
      </c>
      <c r="BB12" s="164">
        <v>-54.860599999999998</v>
      </c>
      <c r="BC12" s="164">
        <v>20.092300000000002</v>
      </c>
      <c r="BD12" s="164">
        <v>-6.9</v>
      </c>
      <c r="BE12" s="164">
        <v>-6.9</v>
      </c>
      <c r="BF12" s="164">
        <v>-14.4435</v>
      </c>
      <c r="BG12" s="165"/>
      <c r="BH12" s="164">
        <v>-1.1493</v>
      </c>
      <c r="BI12" s="165"/>
      <c r="BJ12" s="164">
        <v>-14.629300000000001</v>
      </c>
      <c r="BK12" s="164">
        <v>0.64</v>
      </c>
      <c r="BL12" s="164">
        <v>0</v>
      </c>
      <c r="BM12" s="164">
        <v>-0.34089999999999998</v>
      </c>
      <c r="BN12" s="164">
        <v>-87.405000000000001</v>
      </c>
      <c r="BO12" s="164">
        <v>40.8643</v>
      </c>
      <c r="BP12" s="164">
        <v>40.345500000000001</v>
      </c>
      <c r="BQ12" s="164">
        <v>-48.688699999999997</v>
      </c>
      <c r="BR12" s="164">
        <v>-196.29239999999999</v>
      </c>
      <c r="BS12" s="165"/>
      <c r="BT12" s="165"/>
      <c r="BU12" s="165"/>
      <c r="BV12" s="164">
        <v>12.384600000000001</v>
      </c>
      <c r="BW12" s="164">
        <v>11.21</v>
      </c>
      <c r="BX12" s="164">
        <v>8.43</v>
      </c>
      <c r="BY12" s="164">
        <v>-10.99</v>
      </c>
      <c r="BZ12" s="164">
        <v>4.1100000000000003</v>
      </c>
      <c r="CA12" s="164">
        <v>-3.2107999999999999</v>
      </c>
      <c r="CB12" s="164">
        <v>-2.9428999999999998</v>
      </c>
      <c r="CC12" s="164">
        <v>4.0286999999999997</v>
      </c>
      <c r="CD12" s="164">
        <v>2.0518000000000001</v>
      </c>
      <c r="CE12" s="165"/>
      <c r="CF12" s="164">
        <v>-2.0777000000000001</v>
      </c>
      <c r="CG12" s="164">
        <v>-2.0924</v>
      </c>
      <c r="CH12" s="164">
        <v>-13.490600000000001</v>
      </c>
      <c r="CI12" s="165"/>
      <c r="CJ12" s="165"/>
      <c r="CK12" s="165"/>
      <c r="CL12" s="164">
        <v>-24.2</v>
      </c>
      <c r="CM12" s="164">
        <v>-23.3</v>
      </c>
      <c r="CN12" s="164">
        <v>-2.74</v>
      </c>
      <c r="CO12" s="164">
        <v>16.558399999999999</v>
      </c>
      <c r="CP12" s="164">
        <v>16.900200000000002</v>
      </c>
      <c r="CQ12" s="164">
        <v>15.159800000000001</v>
      </c>
      <c r="CR12" s="164">
        <v>45.646700000000003</v>
      </c>
      <c r="CS12" s="164">
        <v>46.327500000000001</v>
      </c>
      <c r="CT12" s="164">
        <v>-21.837299999999999</v>
      </c>
      <c r="CU12" s="164">
        <v>-30.1919</v>
      </c>
      <c r="CV12" s="164">
        <v>-20.785699999999999</v>
      </c>
      <c r="CW12" s="164">
        <v>3.0583999999999998</v>
      </c>
      <c r="CX12" s="164">
        <v>35.75</v>
      </c>
      <c r="CY12" s="164">
        <v>13.37</v>
      </c>
      <c r="CZ12" s="164">
        <v>7.1924000000000001</v>
      </c>
      <c r="DA12" s="164">
        <v>5.8624000000000001</v>
      </c>
      <c r="DB12" s="165"/>
      <c r="DC12" s="165"/>
      <c r="DD12" s="165"/>
      <c r="DE12" s="165"/>
      <c r="DF12" s="164">
        <v>-3.2138</v>
      </c>
      <c r="DG12" s="165"/>
      <c r="DH12" s="164">
        <v>-12.6629</v>
      </c>
      <c r="DI12" s="165"/>
      <c r="DJ12" s="165"/>
      <c r="DK12" s="164">
        <v>-3.4155000000000002</v>
      </c>
      <c r="DL12" s="164">
        <v>-1.4961</v>
      </c>
      <c r="DM12" s="164">
        <v>11.833500000000001</v>
      </c>
      <c r="DN12" s="164">
        <v>5.2011000000000003</v>
      </c>
      <c r="DO12" s="164">
        <v>-1.1200000000000001</v>
      </c>
      <c r="DP12" s="164">
        <v>-4.63</v>
      </c>
      <c r="DQ12" s="164">
        <v>17.220500000000001</v>
      </c>
      <c r="DR12" s="164">
        <v>1.9739</v>
      </c>
      <c r="DS12" s="164">
        <v>-9.85</v>
      </c>
      <c r="DT12" s="164">
        <v>-9.9499999999999993</v>
      </c>
      <c r="DU12" s="164">
        <v>22.95</v>
      </c>
      <c r="DV12" s="164">
        <v>0.28999999999999998</v>
      </c>
      <c r="DW12" s="164">
        <v>-1.5091000000000001</v>
      </c>
      <c r="DX12" s="164">
        <v>-0.60909999999999997</v>
      </c>
      <c r="DY12" s="164">
        <v>-8.8292000000000002</v>
      </c>
      <c r="DZ12" s="164">
        <v>-8.8272999999999993</v>
      </c>
      <c r="EA12" s="164">
        <v>21.797599999999999</v>
      </c>
      <c r="EB12" s="164">
        <v>-4.9269999999999996</v>
      </c>
      <c r="EC12" s="164">
        <v>-7.5057999999999998</v>
      </c>
      <c r="ED12" s="164">
        <v>-7.6593</v>
      </c>
      <c r="EE12" s="164">
        <v>-10.5047</v>
      </c>
      <c r="EF12" s="164">
        <v>-14.8119</v>
      </c>
      <c r="EG12" s="164">
        <v>-14.336</v>
      </c>
      <c r="EH12" s="164">
        <v>-51.864600000000003</v>
      </c>
      <c r="EI12" s="164">
        <v>9.0986999999999991</v>
      </c>
      <c r="EJ12" s="165"/>
      <c r="EK12" s="164">
        <v>-11.6363</v>
      </c>
      <c r="EL12" s="164">
        <v>-10.8361</v>
      </c>
      <c r="EM12" s="164">
        <v>0</v>
      </c>
      <c r="EN12" s="164">
        <v>-0.8911</v>
      </c>
      <c r="EO12" s="164">
        <v>-1.2036</v>
      </c>
      <c r="EP12" s="164">
        <v>-10.244</v>
      </c>
      <c r="EQ12" s="164">
        <v>-13.469099999999999</v>
      </c>
      <c r="ER12" s="164">
        <v>-13.1218</v>
      </c>
      <c r="ES12" s="164">
        <v>-8.5615000000000006</v>
      </c>
      <c r="ET12" s="164">
        <v>12.9</v>
      </c>
      <c r="EU12" s="164">
        <v>-14.59</v>
      </c>
      <c r="EV12" s="164">
        <v>0.1</v>
      </c>
      <c r="EW12" s="164">
        <v>7.6887999999999996</v>
      </c>
      <c r="EX12" s="164">
        <v>0.81320000000000003</v>
      </c>
      <c r="EY12" s="164">
        <v>-13.6318</v>
      </c>
      <c r="EZ12" s="164">
        <v>-7.6643999999999997</v>
      </c>
      <c r="FA12" s="164">
        <v>8.3648000000000007</v>
      </c>
      <c r="FB12" s="164">
        <v>-5.8808999999999996</v>
      </c>
      <c r="FC12" s="164">
        <v>-10.4049</v>
      </c>
      <c r="FD12" s="164">
        <v>5.0709999999999997</v>
      </c>
      <c r="FE12" s="165"/>
      <c r="FF12" s="164">
        <v>4.7630999999999997</v>
      </c>
      <c r="FG12" s="164">
        <v>0</v>
      </c>
      <c r="FH12" s="164">
        <v>0</v>
      </c>
      <c r="FI12" s="164">
        <v>0</v>
      </c>
      <c r="FJ12" s="165"/>
      <c r="FK12" s="165"/>
      <c r="FL12" s="165"/>
      <c r="FM12" s="164">
        <v>-2.1943999999999999</v>
      </c>
      <c r="FN12" s="164">
        <v>-2.1764999999999999</v>
      </c>
      <c r="FO12" s="164">
        <v>32.931399999999996</v>
      </c>
      <c r="FP12" s="164">
        <v>42.524700000000003</v>
      </c>
      <c r="FQ12" s="164">
        <v>21.271100000000001</v>
      </c>
      <c r="FR12" s="164">
        <v>-13.26</v>
      </c>
      <c r="FS12" s="164">
        <v>-0.49759999999999999</v>
      </c>
      <c r="FT12" s="164">
        <v>0.19159999999999999</v>
      </c>
      <c r="FU12" s="164">
        <v>0.06</v>
      </c>
      <c r="FV12" s="164">
        <v>-0.05</v>
      </c>
      <c r="FW12" s="164">
        <v>-21.717199999999998</v>
      </c>
      <c r="FX12" s="165"/>
      <c r="FY12" s="164">
        <v>7.1210000000000004</v>
      </c>
      <c r="FZ12" s="164">
        <v>0.877</v>
      </c>
      <c r="GA12" s="165"/>
      <c r="GB12" s="164">
        <v>32.479999999999997</v>
      </c>
      <c r="GC12" s="164">
        <v>-43.207799999999999</v>
      </c>
      <c r="GD12" s="164">
        <v>-33.412999999999997</v>
      </c>
      <c r="GE12" s="164">
        <v>0.25</v>
      </c>
      <c r="GF12" s="164">
        <v>16.986499999999999</v>
      </c>
      <c r="GG12" s="164">
        <v>-0.1</v>
      </c>
      <c r="GH12" s="164">
        <v>16.342300000000002</v>
      </c>
      <c r="GI12" s="165"/>
      <c r="GJ12" s="164">
        <v>-3.6002999999999998</v>
      </c>
      <c r="GK12" s="164">
        <v>1.8339000000000001</v>
      </c>
      <c r="GL12" s="165"/>
      <c r="GM12" s="165"/>
      <c r="GN12" s="164">
        <v>-10.0586</v>
      </c>
      <c r="GO12" s="164">
        <v>-31.8931</v>
      </c>
      <c r="GP12" s="164">
        <v>5.3277999999999999</v>
      </c>
      <c r="GQ12" s="164">
        <v>-20.8948</v>
      </c>
      <c r="GR12" s="164">
        <v>4.4188999999999998</v>
      </c>
      <c r="GS12" s="164">
        <v>4.9961000000000002</v>
      </c>
      <c r="GT12" s="164">
        <v>139.23310000000001</v>
      </c>
      <c r="GU12" s="164">
        <v>-6.2336999999999998</v>
      </c>
      <c r="GV12" s="164">
        <v>-9.3725000000000005</v>
      </c>
      <c r="GW12" s="165"/>
      <c r="GX12" s="164">
        <v>0.29310000000000003</v>
      </c>
      <c r="GY12" s="164">
        <v>5.9557000000000002</v>
      </c>
      <c r="GZ12" s="164">
        <v>5.9100999999999999</v>
      </c>
      <c r="HA12" s="164">
        <v>-0.50449999999999995</v>
      </c>
      <c r="HB12" s="164">
        <v>-12.477399999999999</v>
      </c>
      <c r="HC12" s="164">
        <v>-9.5190999999999999</v>
      </c>
      <c r="HD12" s="164">
        <v>-14.67</v>
      </c>
      <c r="HE12" s="164">
        <v>16.554200000000002</v>
      </c>
      <c r="HF12" s="164">
        <v>88.707800000000006</v>
      </c>
      <c r="HG12" s="164">
        <v>-9.5646000000000004</v>
      </c>
      <c r="HH12" s="164">
        <v>86.572500000000005</v>
      </c>
      <c r="HI12" s="164">
        <v>-19.176500000000001</v>
      </c>
      <c r="HJ12" s="164">
        <v>32.691400000000002</v>
      </c>
      <c r="HK12" s="165"/>
      <c r="HL12" s="164">
        <v>7.3132000000000001</v>
      </c>
      <c r="HM12" s="165"/>
      <c r="HN12" s="164">
        <v>0</v>
      </c>
      <c r="HO12" s="165"/>
      <c r="HP12" s="165"/>
      <c r="HQ12" s="164">
        <v>-18.488900000000001</v>
      </c>
      <c r="HR12" s="164">
        <v>-17.884599999999999</v>
      </c>
      <c r="HS12" s="164">
        <v>-10.0504</v>
      </c>
      <c r="HT12" s="164">
        <v>-9.7063000000000006</v>
      </c>
      <c r="HU12" s="164">
        <v>12.66</v>
      </c>
      <c r="HV12" s="164">
        <v>12.71</v>
      </c>
      <c r="HW12" s="164">
        <v>-22.3</v>
      </c>
      <c r="HX12" s="164">
        <v>-22</v>
      </c>
      <c r="HY12" s="164">
        <v>0.91459999999999997</v>
      </c>
      <c r="HZ12" s="164">
        <v>-6.08</v>
      </c>
      <c r="IA12" s="164">
        <v>46.489899999999999</v>
      </c>
      <c r="IB12" s="164">
        <v>23.5732</v>
      </c>
      <c r="IC12" s="164">
        <v>23.432300000000001</v>
      </c>
      <c r="ID12" s="164">
        <v>-19.100000000000001</v>
      </c>
      <c r="IE12" s="164">
        <v>-24.8</v>
      </c>
      <c r="IF12" s="164">
        <v>3.3</v>
      </c>
      <c r="IG12" s="164">
        <v>2.5</v>
      </c>
      <c r="IH12" s="164">
        <v>-18.107500000000002</v>
      </c>
      <c r="II12" s="165"/>
      <c r="IJ12" s="164">
        <v>-135.6199</v>
      </c>
      <c r="IK12" s="164">
        <v>-60.066899999999997</v>
      </c>
      <c r="IL12" s="164">
        <v>-208.28469999999999</v>
      </c>
      <c r="IM12" s="164">
        <v>-0.1376</v>
      </c>
      <c r="IN12" s="164">
        <v>-37.172199999999997</v>
      </c>
      <c r="IO12" s="164">
        <v>71.314400000000006</v>
      </c>
      <c r="IP12" s="164">
        <v>96.834599999999995</v>
      </c>
      <c r="IQ12" s="164">
        <v>87.040499999999994</v>
      </c>
      <c r="IR12" s="164">
        <v>133.91900000000001</v>
      </c>
      <c r="IS12" s="164">
        <v>1.3672</v>
      </c>
      <c r="IT12" s="164">
        <v>28.193100000000001</v>
      </c>
      <c r="IU12" s="164">
        <v>27.324000000000002</v>
      </c>
      <c r="IV12" s="164">
        <v>22.0107</v>
      </c>
      <c r="IW12" s="164">
        <v>107.65649999999999</v>
      </c>
      <c r="IX12" s="164">
        <v>-236.97219999999999</v>
      </c>
      <c r="IY12" s="164">
        <v>8.7385999999999999</v>
      </c>
      <c r="IZ12" s="164">
        <v>-6.1203000000000003</v>
      </c>
      <c r="JA12" s="164">
        <v>-2.3199999999999998E-2</v>
      </c>
      <c r="JB12" s="165"/>
      <c r="JC12" s="164">
        <v>-5.52</v>
      </c>
      <c r="JD12" s="164">
        <v>-0.82299999999999995</v>
      </c>
      <c r="JE12" s="164">
        <v>-0.83599999999999997</v>
      </c>
      <c r="JF12" s="164">
        <v>0.4</v>
      </c>
      <c r="JG12" s="164">
        <v>2.8</v>
      </c>
      <c r="JH12" s="164">
        <v>-3.7747999999999999</v>
      </c>
      <c r="JI12" s="164">
        <v>-9.1386000000000003</v>
      </c>
      <c r="JJ12" s="164">
        <v>4.9241000000000001</v>
      </c>
      <c r="JK12" s="164">
        <v>1.5548999999999999</v>
      </c>
      <c r="JL12" s="164">
        <v>3.5</v>
      </c>
      <c r="JM12" s="164">
        <v>1.282</v>
      </c>
      <c r="JN12" s="164">
        <v>0.222</v>
      </c>
      <c r="JO12" s="165"/>
      <c r="JP12" s="165"/>
      <c r="JQ12" s="164">
        <v>4.5198999999999998</v>
      </c>
      <c r="JR12" s="164">
        <v>3.5691000000000002</v>
      </c>
      <c r="JS12" s="164">
        <v>4.2895000000000003</v>
      </c>
      <c r="JT12" s="165"/>
      <c r="JU12" s="164">
        <v>9.6999999999999993</v>
      </c>
      <c r="JV12" s="164">
        <v>5.0872000000000002</v>
      </c>
      <c r="JW12" s="164">
        <v>-0.06</v>
      </c>
      <c r="JX12" s="165"/>
      <c r="JY12" s="164">
        <v>-13.167299999999999</v>
      </c>
      <c r="JZ12" s="164">
        <v>-1.9288000000000001</v>
      </c>
      <c r="KA12" s="164">
        <v>-23.491</v>
      </c>
      <c r="KB12" s="164">
        <v>-9.3579000000000008</v>
      </c>
      <c r="KC12" s="164">
        <v>0</v>
      </c>
      <c r="KD12" s="164">
        <v>-26.779599999999999</v>
      </c>
      <c r="KE12" s="164">
        <v>-2.9664000000000001</v>
      </c>
      <c r="KF12" s="164">
        <v>-2.6</v>
      </c>
      <c r="KG12" s="164">
        <v>-12</v>
      </c>
      <c r="KH12" s="164">
        <v>114.2072</v>
      </c>
      <c r="KI12" s="164">
        <v>-195.2321</v>
      </c>
    </row>
    <row r="13" spans="1:295" ht="18" customHeight="1" x14ac:dyDescent="0.3">
      <c r="A13" s="161" t="s">
        <v>60</v>
      </c>
      <c r="B13" s="161" t="s">
        <v>785</v>
      </c>
      <c r="C13" s="164">
        <v>0</v>
      </c>
      <c r="D13" s="164">
        <v>1.4018999999999999</v>
      </c>
      <c r="E13" s="164">
        <v>-6.9379999999999997</v>
      </c>
      <c r="F13" s="164">
        <v>2.387</v>
      </c>
      <c r="G13" s="164">
        <v>8.9131</v>
      </c>
      <c r="H13" s="165"/>
      <c r="I13" s="164">
        <v>12.504200000000001</v>
      </c>
      <c r="J13" s="165"/>
      <c r="K13" s="164">
        <v>9.4472000000000005</v>
      </c>
      <c r="L13" s="164">
        <v>3.5089000000000001</v>
      </c>
      <c r="M13" s="164">
        <v>4.8144</v>
      </c>
      <c r="N13" s="164">
        <v>-15.54</v>
      </c>
      <c r="O13" s="165">
        <v>-24.2</v>
      </c>
      <c r="P13" s="165"/>
      <c r="Q13" s="165"/>
      <c r="R13" s="165"/>
      <c r="S13" s="164">
        <v>1.7061999999999999</v>
      </c>
      <c r="T13" s="164">
        <v>-5.9025999999999996</v>
      </c>
      <c r="U13" s="164">
        <v>3.9325999999999999</v>
      </c>
      <c r="V13" s="164">
        <v>3.7012999999999998</v>
      </c>
      <c r="W13" s="164">
        <v>7.0105000000000004</v>
      </c>
      <c r="X13" s="164">
        <v>3.2143999999999999</v>
      </c>
      <c r="Y13" s="164">
        <v>8.7999999999999995E-2</v>
      </c>
      <c r="Z13" s="164">
        <v>2.1800999999999999</v>
      </c>
      <c r="AA13" s="165"/>
      <c r="AB13" s="164">
        <v>-0.90559999999999996</v>
      </c>
      <c r="AC13" s="164">
        <v>-0.83699999999999997</v>
      </c>
      <c r="AD13" s="164">
        <v>-0.81599999999999995</v>
      </c>
      <c r="AE13" s="164">
        <v>2.8759999999999999</v>
      </c>
      <c r="AF13" s="164">
        <v>-4.4400000000000004</v>
      </c>
      <c r="AG13" s="165"/>
      <c r="AH13" s="164">
        <v>-1.004</v>
      </c>
      <c r="AI13" s="164">
        <v>0.20200000000000001</v>
      </c>
      <c r="AJ13" s="165">
        <v>0</v>
      </c>
      <c r="AK13" s="164">
        <v>-12.98</v>
      </c>
      <c r="AL13" s="165"/>
      <c r="AM13" s="164">
        <v>-12.31</v>
      </c>
      <c r="AN13" s="164">
        <v>-12.04</v>
      </c>
      <c r="AO13" s="164">
        <v>4.6044999999999998</v>
      </c>
      <c r="AP13" s="164">
        <v>3.0432000000000001</v>
      </c>
      <c r="AQ13" s="164">
        <v>17.628799999999998</v>
      </c>
      <c r="AR13" s="164">
        <v>20.082000000000001</v>
      </c>
      <c r="AS13" s="164">
        <v>-15.695600000000001</v>
      </c>
      <c r="AT13" s="164">
        <v>-14.533200000000001</v>
      </c>
      <c r="AU13" s="165">
        <v>0</v>
      </c>
      <c r="AV13" s="164">
        <v>3.8881999999999999</v>
      </c>
      <c r="AW13" s="164">
        <v>3.8578000000000001</v>
      </c>
      <c r="AX13" s="164">
        <v>-17.6783</v>
      </c>
      <c r="AY13" s="164">
        <v>-15.8498</v>
      </c>
      <c r="AZ13" s="164">
        <v>31.229399999999998</v>
      </c>
      <c r="BA13" s="164">
        <v>38.1768</v>
      </c>
      <c r="BB13" s="164">
        <v>-50.865900000000003</v>
      </c>
      <c r="BC13" s="164">
        <v>18.765699999999999</v>
      </c>
      <c r="BD13" s="164">
        <v>-6.3</v>
      </c>
      <c r="BE13" s="164">
        <v>-6</v>
      </c>
      <c r="BF13" s="164">
        <v>-14.0061</v>
      </c>
      <c r="BG13" s="164">
        <v>-35.649299999999997</v>
      </c>
      <c r="BH13" s="164">
        <v>-1.1603000000000001</v>
      </c>
      <c r="BI13" s="165"/>
      <c r="BJ13" s="164">
        <v>-10.3971</v>
      </c>
      <c r="BK13" s="164">
        <v>0.37630000000000002</v>
      </c>
      <c r="BL13" s="165"/>
      <c r="BM13" s="164">
        <v>-0.53590000000000004</v>
      </c>
      <c r="BN13" s="164">
        <v>-89.083500000000001</v>
      </c>
      <c r="BO13" s="164">
        <v>40.894799999999996</v>
      </c>
      <c r="BP13" s="164">
        <v>40.620100000000001</v>
      </c>
      <c r="BQ13" s="164">
        <v>-57.784399999999998</v>
      </c>
      <c r="BR13" s="164">
        <v>-175.86510000000001</v>
      </c>
      <c r="BS13" s="165"/>
      <c r="BT13" s="165"/>
      <c r="BU13" s="165"/>
      <c r="BV13" s="165"/>
      <c r="BW13" s="164">
        <v>11.29</v>
      </c>
      <c r="BX13" s="164">
        <v>8.16</v>
      </c>
      <c r="BY13" s="164">
        <v>-11.59</v>
      </c>
      <c r="BZ13" s="164">
        <v>3.87</v>
      </c>
      <c r="CA13" s="164">
        <v>-5.8898999999999999</v>
      </c>
      <c r="CB13" s="164">
        <v>-5.7560000000000002</v>
      </c>
      <c r="CC13" s="164">
        <v>6.3868999999999998</v>
      </c>
      <c r="CD13" s="164">
        <v>4.8390000000000004</v>
      </c>
      <c r="CE13" s="165"/>
      <c r="CF13" s="164">
        <v>-7.9972000000000003</v>
      </c>
      <c r="CG13" s="164">
        <v>-7.9375</v>
      </c>
      <c r="CH13" s="164">
        <v>-10.8283</v>
      </c>
      <c r="CI13" s="165"/>
      <c r="CJ13" s="165"/>
      <c r="CK13" s="165"/>
      <c r="CL13" s="164">
        <v>-25.2</v>
      </c>
      <c r="CM13" s="164">
        <v>-24.6</v>
      </c>
      <c r="CN13" s="164">
        <v>-2.48</v>
      </c>
      <c r="CO13" s="164">
        <v>12.0779</v>
      </c>
      <c r="CP13" s="164">
        <v>12.274100000000001</v>
      </c>
      <c r="CQ13" s="164">
        <v>11.189</v>
      </c>
      <c r="CR13" s="164">
        <v>47.613199999999999</v>
      </c>
      <c r="CS13" s="164">
        <v>47.167400000000001</v>
      </c>
      <c r="CT13" s="164">
        <v>-18.651299999999999</v>
      </c>
      <c r="CU13" s="164">
        <v>-34.5886</v>
      </c>
      <c r="CV13" s="164">
        <v>-18.672499999999999</v>
      </c>
      <c r="CW13" s="164">
        <v>3.0175000000000001</v>
      </c>
      <c r="CX13" s="164">
        <v>36.47</v>
      </c>
      <c r="CY13" s="164">
        <v>13.85</v>
      </c>
      <c r="CZ13" s="164">
        <v>6.7236000000000002</v>
      </c>
      <c r="DA13" s="164">
        <v>5.4718</v>
      </c>
      <c r="DB13" s="165"/>
      <c r="DC13" s="165"/>
      <c r="DD13" s="165"/>
      <c r="DE13" s="165"/>
      <c r="DF13" s="164">
        <v>-9.7150999999999996</v>
      </c>
      <c r="DG13" s="165"/>
      <c r="DH13" s="164">
        <v>-11.9405</v>
      </c>
      <c r="DI13" s="165"/>
      <c r="DJ13" s="165"/>
      <c r="DK13" s="164">
        <v>-2.5708000000000002</v>
      </c>
      <c r="DL13" s="164">
        <v>-1.6831</v>
      </c>
      <c r="DM13" s="164">
        <v>12.7798</v>
      </c>
      <c r="DN13" s="164">
        <v>5.0156000000000001</v>
      </c>
      <c r="DO13" s="164">
        <v>-1.38</v>
      </c>
      <c r="DP13" s="164">
        <v>-4.99</v>
      </c>
      <c r="DQ13" s="164">
        <v>16.585000000000001</v>
      </c>
      <c r="DR13" s="164">
        <v>8.4041999999999994</v>
      </c>
      <c r="DS13" s="164">
        <v>-9.82</v>
      </c>
      <c r="DT13" s="164">
        <v>-9.94</v>
      </c>
      <c r="DU13" s="164">
        <v>22.91</v>
      </c>
      <c r="DV13" s="164">
        <v>-1.93</v>
      </c>
      <c r="DW13" s="164">
        <v>5.5636000000000001</v>
      </c>
      <c r="DX13" s="164">
        <v>2.3635999999999999</v>
      </c>
      <c r="DY13" s="164">
        <v>-9.3980999999999995</v>
      </c>
      <c r="DZ13" s="164">
        <v>-9.0455000000000005</v>
      </c>
      <c r="EA13" s="164">
        <v>23.297999999999998</v>
      </c>
      <c r="EB13" s="164">
        <v>-2.8426</v>
      </c>
      <c r="EC13" s="164">
        <v>-5.2607999999999997</v>
      </c>
      <c r="ED13" s="164">
        <v>-5.2820999999999998</v>
      </c>
      <c r="EE13" s="164">
        <v>-11.262700000000001</v>
      </c>
      <c r="EF13" s="164">
        <v>-15.8287</v>
      </c>
      <c r="EG13" s="164">
        <v>-14.404</v>
      </c>
      <c r="EH13" s="164">
        <v>-42.131100000000004</v>
      </c>
      <c r="EI13" s="164">
        <v>5.3906000000000001</v>
      </c>
      <c r="EJ13" s="165"/>
      <c r="EK13" s="164">
        <v>-11.157</v>
      </c>
      <c r="EL13" s="164">
        <v>-10.601100000000001</v>
      </c>
      <c r="EM13" s="164">
        <v>0</v>
      </c>
      <c r="EN13" s="164">
        <v>-2.3068</v>
      </c>
      <c r="EO13" s="164">
        <v>-2.7061999999999999</v>
      </c>
      <c r="EP13" s="164">
        <v>-10.244</v>
      </c>
      <c r="EQ13" s="164">
        <v>-13.124599999999999</v>
      </c>
      <c r="ER13" s="164">
        <v>-13.123900000000001</v>
      </c>
      <c r="ES13" s="164">
        <v>-6.7732999999999999</v>
      </c>
      <c r="ET13" s="164">
        <v>12.87</v>
      </c>
      <c r="EU13" s="164">
        <v>-14.59</v>
      </c>
      <c r="EV13" s="164">
        <v>0.1</v>
      </c>
      <c r="EW13" s="164">
        <v>7.6452999999999998</v>
      </c>
      <c r="EX13" s="164">
        <v>-1.2145999999999999</v>
      </c>
      <c r="EY13" s="164">
        <v>-13.8323</v>
      </c>
      <c r="EZ13" s="164">
        <v>-7.9996</v>
      </c>
      <c r="FA13" s="164">
        <v>7.2556000000000003</v>
      </c>
      <c r="FB13" s="164">
        <v>-4.7617000000000003</v>
      </c>
      <c r="FC13" s="164">
        <v>-11.467599999999999</v>
      </c>
      <c r="FD13" s="164">
        <v>5.5437000000000003</v>
      </c>
      <c r="FE13" s="165"/>
      <c r="FF13" s="164">
        <v>5.2123999999999997</v>
      </c>
      <c r="FG13" s="164">
        <v>2.8241999999999998</v>
      </c>
      <c r="FH13" s="164">
        <v>3.8843000000000001</v>
      </c>
      <c r="FI13" s="164">
        <v>0</v>
      </c>
      <c r="FJ13" s="165"/>
      <c r="FK13" s="165"/>
      <c r="FL13" s="165"/>
      <c r="FM13" s="164">
        <v>-1.9134</v>
      </c>
      <c r="FN13" s="164">
        <v>-1.8745000000000001</v>
      </c>
      <c r="FO13" s="164">
        <v>31.92</v>
      </c>
      <c r="FP13" s="164">
        <v>42.5154</v>
      </c>
      <c r="FQ13" s="164">
        <v>21.783799999999999</v>
      </c>
      <c r="FR13" s="164">
        <v>-14.82</v>
      </c>
      <c r="FS13" s="164">
        <v>-0.39140000000000003</v>
      </c>
      <c r="FT13" s="164">
        <v>0.16689999999999999</v>
      </c>
      <c r="FU13" s="164">
        <v>0.04</v>
      </c>
      <c r="FV13" s="164">
        <v>0.32</v>
      </c>
      <c r="FW13" s="164">
        <v>-22.578600000000002</v>
      </c>
      <c r="FX13" s="165"/>
      <c r="FY13" s="164">
        <v>7.1639999999999997</v>
      </c>
      <c r="FZ13" s="164">
        <v>0.871</v>
      </c>
      <c r="GA13" s="165"/>
      <c r="GB13" s="164">
        <v>31.98</v>
      </c>
      <c r="GC13" s="164">
        <v>-41.630699999999997</v>
      </c>
      <c r="GD13" s="164">
        <v>-31.5151</v>
      </c>
      <c r="GE13" s="164">
        <v>0.46</v>
      </c>
      <c r="GF13" s="164">
        <v>17.606400000000001</v>
      </c>
      <c r="GG13" s="165"/>
      <c r="GH13" s="164">
        <v>16.324200000000001</v>
      </c>
      <c r="GI13" s="164">
        <v>-3.2820999999999998</v>
      </c>
      <c r="GJ13" s="164">
        <v>-3.4382000000000001</v>
      </c>
      <c r="GK13" s="164">
        <v>1.7663</v>
      </c>
      <c r="GL13" s="165"/>
      <c r="GM13" s="165"/>
      <c r="GN13" s="165"/>
      <c r="GO13" s="164">
        <v>-30.934200000000001</v>
      </c>
      <c r="GP13" s="164">
        <v>5.7424999999999997</v>
      </c>
      <c r="GQ13" s="164">
        <v>-20.949200000000001</v>
      </c>
      <c r="GR13" s="164">
        <v>4.1342999999999996</v>
      </c>
      <c r="GS13" s="164">
        <v>4.8518999999999997</v>
      </c>
      <c r="GT13" s="164">
        <v>135.83019999999999</v>
      </c>
      <c r="GU13" s="164">
        <v>-6.5652999999999997</v>
      </c>
      <c r="GV13" s="164">
        <v>-9.2757000000000005</v>
      </c>
      <c r="GW13" s="164">
        <v>11.7471</v>
      </c>
      <c r="GX13" s="164">
        <v>0.2964</v>
      </c>
      <c r="GY13" s="165"/>
      <c r="GZ13" s="164">
        <v>5.9574999999999996</v>
      </c>
      <c r="HA13" s="164">
        <v>-1</v>
      </c>
      <c r="HB13" s="164">
        <v>-11.3849</v>
      </c>
      <c r="HC13" s="164">
        <v>-9.984</v>
      </c>
      <c r="HD13" s="164">
        <v>-11.31</v>
      </c>
      <c r="HE13" s="164">
        <v>14.7164</v>
      </c>
      <c r="HF13" s="164">
        <v>78.316199999999995</v>
      </c>
      <c r="HG13" s="164">
        <v>0</v>
      </c>
      <c r="HH13" s="164">
        <v>89.425200000000004</v>
      </c>
      <c r="HI13" s="164">
        <v>-17.518699999999999</v>
      </c>
      <c r="HJ13" s="164">
        <v>32.944499999999998</v>
      </c>
      <c r="HK13" s="165"/>
      <c r="HL13" s="164">
        <v>6.5903</v>
      </c>
      <c r="HM13" s="164">
        <v>0</v>
      </c>
      <c r="HN13" s="164">
        <v>0</v>
      </c>
      <c r="HO13" s="165"/>
      <c r="HP13" s="165"/>
      <c r="HQ13" s="164">
        <v>-17.714400000000001</v>
      </c>
      <c r="HR13" s="164">
        <v>-17.077100000000002</v>
      </c>
      <c r="HS13" s="164">
        <v>-9.4545999999999992</v>
      </c>
      <c r="HT13" s="164">
        <v>-9.0945</v>
      </c>
      <c r="HU13" s="164">
        <v>15.13</v>
      </c>
      <c r="HV13" s="164">
        <v>14.74</v>
      </c>
      <c r="HW13" s="164">
        <v>-21.6</v>
      </c>
      <c r="HX13" s="164">
        <v>-22.1</v>
      </c>
      <c r="HY13" s="164">
        <v>0.9677</v>
      </c>
      <c r="HZ13" s="164">
        <v>-5.84</v>
      </c>
      <c r="IA13" s="164">
        <v>50.422400000000003</v>
      </c>
      <c r="IB13" s="164">
        <v>23.461500000000001</v>
      </c>
      <c r="IC13" s="164">
        <v>23.008800000000001</v>
      </c>
      <c r="ID13" s="165"/>
      <c r="IE13" s="164">
        <v>-25.3</v>
      </c>
      <c r="IF13" s="164">
        <v>2.6</v>
      </c>
      <c r="IG13" s="164">
        <v>2.1</v>
      </c>
      <c r="IH13" s="165"/>
      <c r="II13" s="165"/>
      <c r="IJ13" s="164">
        <v>-128.80850000000001</v>
      </c>
      <c r="IK13" s="164">
        <v>-54.219499999999996</v>
      </c>
      <c r="IL13" s="164">
        <v>-214.71520000000001</v>
      </c>
      <c r="IM13" s="164">
        <v>-5.0834999999999999</v>
      </c>
      <c r="IN13" s="164">
        <v>-36.715800000000002</v>
      </c>
      <c r="IO13" s="164">
        <v>77.491500000000002</v>
      </c>
      <c r="IP13" s="164">
        <v>88.141199999999998</v>
      </c>
      <c r="IQ13" s="164">
        <v>83.397000000000006</v>
      </c>
      <c r="IR13" s="164">
        <v>137.8569</v>
      </c>
      <c r="IS13" s="164">
        <v>8.9398999999999997</v>
      </c>
      <c r="IT13" s="164">
        <v>31.926500000000001</v>
      </c>
      <c r="IU13" s="164">
        <v>30.422499999999999</v>
      </c>
      <c r="IV13" s="164">
        <v>21.2745</v>
      </c>
      <c r="IW13" s="164">
        <v>118.82599999999999</v>
      </c>
      <c r="IX13" s="165"/>
      <c r="IY13" s="164">
        <v>16.3263</v>
      </c>
      <c r="IZ13" s="164">
        <v>-13.0305</v>
      </c>
      <c r="JA13" s="164">
        <v>-0.11600000000000001</v>
      </c>
      <c r="JB13" s="165"/>
      <c r="JC13" s="164">
        <v>-5.12</v>
      </c>
      <c r="JD13" s="164">
        <v>-0.83099999999999996</v>
      </c>
      <c r="JE13" s="164">
        <v>-0.83599999999999997</v>
      </c>
      <c r="JF13" s="164">
        <v>0.16</v>
      </c>
      <c r="JG13" s="164">
        <v>3.28</v>
      </c>
      <c r="JH13" s="164">
        <v>-3.9180000000000001</v>
      </c>
      <c r="JI13" s="164">
        <v>-9.6666000000000007</v>
      </c>
      <c r="JJ13" s="164">
        <v>4.8051000000000004</v>
      </c>
      <c r="JK13" s="164">
        <v>1.6709000000000001</v>
      </c>
      <c r="JL13" s="164">
        <v>4.5999999999999996</v>
      </c>
      <c r="JM13" s="164">
        <v>0.71299999999999997</v>
      </c>
      <c r="JN13" s="164">
        <v>0.39900000000000002</v>
      </c>
      <c r="JO13" s="165"/>
      <c r="JP13" s="165"/>
      <c r="JQ13" s="164">
        <v>4.4984999999999999</v>
      </c>
      <c r="JR13" s="164">
        <v>4.1020000000000003</v>
      </c>
      <c r="JS13" s="164">
        <v>3.9077000000000002</v>
      </c>
      <c r="JT13" s="165"/>
      <c r="JU13" s="164">
        <v>11.3</v>
      </c>
      <c r="JV13" s="164">
        <v>5.5064000000000002</v>
      </c>
      <c r="JW13" s="164">
        <v>-0.13</v>
      </c>
      <c r="JX13" s="165"/>
      <c r="JY13" s="164">
        <v>-12.9229</v>
      </c>
      <c r="JZ13" s="164">
        <v>-1.9055</v>
      </c>
      <c r="KA13" s="164">
        <v>-23.530899999999999</v>
      </c>
      <c r="KB13" s="164">
        <v>-9.2027999999999999</v>
      </c>
      <c r="KC13" s="164">
        <v>0</v>
      </c>
      <c r="KD13" s="164">
        <v>-26.273299999999999</v>
      </c>
      <c r="KE13" s="164">
        <v>-2.6000999999999999</v>
      </c>
      <c r="KF13" s="164">
        <v>-3.2</v>
      </c>
      <c r="KG13" s="164">
        <v>-12.1</v>
      </c>
      <c r="KH13" s="164">
        <v>103.7486</v>
      </c>
      <c r="KI13" s="164">
        <v>-185.65039999999999</v>
      </c>
    </row>
    <row r="14" spans="1:295" ht="18" customHeight="1" x14ac:dyDescent="0.3">
      <c r="A14" s="161" t="s">
        <v>60</v>
      </c>
      <c r="B14" s="161" t="s">
        <v>786</v>
      </c>
      <c r="C14" s="164">
        <v>0</v>
      </c>
      <c r="D14" s="164">
        <v>1.4603999999999999</v>
      </c>
      <c r="E14" s="164">
        <v>-7.0033000000000003</v>
      </c>
      <c r="F14" s="164">
        <v>2.4636999999999998</v>
      </c>
      <c r="G14" s="164">
        <v>8.8350000000000009</v>
      </c>
      <c r="H14" s="165"/>
      <c r="I14" s="164">
        <v>12.055199999999999</v>
      </c>
      <c r="J14" s="165"/>
      <c r="K14" s="164">
        <v>9.2965999999999998</v>
      </c>
      <c r="L14" s="164">
        <v>3.3839000000000001</v>
      </c>
      <c r="M14" s="164">
        <v>4.7493999999999996</v>
      </c>
      <c r="N14" s="164">
        <v>-17.760000000000002</v>
      </c>
      <c r="O14" s="165">
        <v>-24.2</v>
      </c>
      <c r="P14" s="165"/>
      <c r="Q14" s="165"/>
      <c r="R14" s="164">
        <v>-17.600000000000001</v>
      </c>
      <c r="S14" s="164">
        <v>1.5612999999999999</v>
      </c>
      <c r="T14" s="164">
        <v>-6.2016</v>
      </c>
      <c r="U14" s="164">
        <v>3.7744</v>
      </c>
      <c r="V14" s="164">
        <v>3.8247</v>
      </c>
      <c r="W14" s="164">
        <v>7.1115000000000004</v>
      </c>
      <c r="X14" s="164">
        <v>3.4550999999999998</v>
      </c>
      <c r="Y14" s="164">
        <v>0.2351</v>
      </c>
      <c r="Z14" s="164">
        <v>2.1452</v>
      </c>
      <c r="AA14" s="165"/>
      <c r="AB14" s="164">
        <v>-0.9909</v>
      </c>
      <c r="AC14" s="164">
        <v>-0.85299999999999998</v>
      </c>
      <c r="AD14" s="164">
        <v>-0.79500000000000004</v>
      </c>
      <c r="AE14" s="164">
        <v>2.839</v>
      </c>
      <c r="AF14" s="164">
        <v>-4.4400000000000004</v>
      </c>
      <c r="AG14" s="164">
        <v>-11</v>
      </c>
      <c r="AH14" s="164">
        <v>-1</v>
      </c>
      <c r="AI14" s="164">
        <v>0.19900000000000001</v>
      </c>
      <c r="AJ14" s="165">
        <v>0</v>
      </c>
      <c r="AK14" s="164">
        <v>-12.89</v>
      </c>
      <c r="AL14" s="164">
        <v>-10</v>
      </c>
      <c r="AM14" s="164">
        <v>-12.42</v>
      </c>
      <c r="AN14" s="164">
        <v>-12.47</v>
      </c>
      <c r="AO14" s="164">
        <v>4.1839000000000004</v>
      </c>
      <c r="AP14" s="164">
        <v>3.2555999999999998</v>
      </c>
      <c r="AQ14" s="164">
        <v>18.014099999999999</v>
      </c>
      <c r="AR14" s="164">
        <v>20.202000000000002</v>
      </c>
      <c r="AS14" s="164">
        <v>-15.9034</v>
      </c>
      <c r="AT14" s="164">
        <v>-12.8842</v>
      </c>
      <c r="AU14" s="165">
        <v>0</v>
      </c>
      <c r="AV14" s="164">
        <v>11.2286</v>
      </c>
      <c r="AW14" s="164">
        <v>13.920500000000001</v>
      </c>
      <c r="AX14" s="164">
        <v>-19.653199999999998</v>
      </c>
      <c r="AY14" s="164">
        <v>-16.9284</v>
      </c>
      <c r="AZ14" s="164">
        <v>43.835599999999999</v>
      </c>
      <c r="BA14" s="164">
        <v>44.822200000000002</v>
      </c>
      <c r="BB14" s="164">
        <v>-46.2879</v>
      </c>
      <c r="BC14" s="164">
        <v>19.023299999999999</v>
      </c>
      <c r="BD14" s="164">
        <v>-5.4</v>
      </c>
      <c r="BE14" s="164">
        <v>-5.4</v>
      </c>
      <c r="BF14" s="164">
        <v>-15.985099999999999</v>
      </c>
      <c r="BG14" s="164">
        <v>-35.232300000000002</v>
      </c>
      <c r="BH14" s="164">
        <v>-1.0935999999999999</v>
      </c>
      <c r="BI14" s="165"/>
      <c r="BJ14" s="164">
        <v>-7.5305999999999997</v>
      </c>
      <c r="BK14" s="164">
        <v>2.7199999999999998E-2</v>
      </c>
      <c r="BL14" s="165"/>
      <c r="BM14" s="164">
        <v>-0.20979999999999999</v>
      </c>
      <c r="BN14" s="164">
        <v>-91.158799999999999</v>
      </c>
      <c r="BO14" s="164">
        <v>39.429900000000004</v>
      </c>
      <c r="BP14" s="164">
        <v>39.2468</v>
      </c>
      <c r="BQ14" s="164">
        <v>-48.767200000000003</v>
      </c>
      <c r="BR14" s="164">
        <v>-169.15309999999999</v>
      </c>
      <c r="BS14" s="165"/>
      <c r="BT14" s="165"/>
      <c r="BU14" s="165"/>
      <c r="BV14" s="164">
        <v>11.2569</v>
      </c>
      <c r="BW14" s="164">
        <v>11.36</v>
      </c>
      <c r="BX14" s="164">
        <v>8.3000000000000007</v>
      </c>
      <c r="BY14" s="164">
        <v>-11.32</v>
      </c>
      <c r="BZ14" s="164">
        <v>4.09</v>
      </c>
      <c r="CA14" s="164">
        <v>-9.6407000000000007</v>
      </c>
      <c r="CB14" s="164">
        <v>-9.7746999999999993</v>
      </c>
      <c r="CC14" s="164">
        <v>7.6726000000000001</v>
      </c>
      <c r="CD14" s="164">
        <v>5.8582000000000001</v>
      </c>
      <c r="CE14" s="165"/>
      <c r="CF14" s="164">
        <v>-2.8559999999999999</v>
      </c>
      <c r="CG14" s="164">
        <v>-3.2608999999999999</v>
      </c>
      <c r="CH14" s="164">
        <v>-7.75</v>
      </c>
      <c r="CI14" s="165"/>
      <c r="CJ14" s="165"/>
      <c r="CK14" s="165"/>
      <c r="CL14" s="164">
        <v>-25.5</v>
      </c>
      <c r="CM14" s="164">
        <v>-24.6</v>
      </c>
      <c r="CN14" s="164">
        <v>-2.56</v>
      </c>
      <c r="CO14" s="164">
        <v>14.7349</v>
      </c>
      <c r="CP14" s="164">
        <v>14.697800000000001</v>
      </c>
      <c r="CQ14" s="164">
        <v>13.346399999999999</v>
      </c>
      <c r="CR14" s="164">
        <v>44.617199999999997</v>
      </c>
      <c r="CS14" s="164">
        <v>44.5321</v>
      </c>
      <c r="CT14" s="164">
        <v>-15.4198</v>
      </c>
      <c r="CU14" s="164">
        <v>-34.339100000000002</v>
      </c>
      <c r="CV14" s="164">
        <v>-14.618</v>
      </c>
      <c r="CW14" s="164">
        <v>3.2383999999999999</v>
      </c>
      <c r="CX14" s="164">
        <v>35.869999999999997</v>
      </c>
      <c r="CY14" s="164">
        <v>13.35</v>
      </c>
      <c r="CZ14" s="164">
        <v>6.4111000000000002</v>
      </c>
      <c r="DA14" s="164">
        <v>5.1787999999999998</v>
      </c>
      <c r="DB14" s="165"/>
      <c r="DC14" s="165"/>
      <c r="DD14" s="165"/>
      <c r="DE14" s="165"/>
      <c r="DF14" s="164">
        <v>-8.5322999999999993</v>
      </c>
      <c r="DG14" s="165"/>
      <c r="DH14" s="164">
        <v>-11.5077</v>
      </c>
      <c r="DI14" s="164">
        <v>-15.9</v>
      </c>
      <c r="DJ14" s="164">
        <v>-15.8</v>
      </c>
      <c r="DK14" s="164">
        <v>-2.5427</v>
      </c>
      <c r="DL14" s="164">
        <v>-1.8701000000000001</v>
      </c>
      <c r="DM14" s="164">
        <v>12.9375</v>
      </c>
      <c r="DN14" s="164">
        <v>4.6444999999999999</v>
      </c>
      <c r="DO14" s="164">
        <v>-1.5</v>
      </c>
      <c r="DP14" s="164">
        <v>-5.0199999999999996</v>
      </c>
      <c r="DQ14" s="164">
        <v>16.197500000000002</v>
      </c>
      <c r="DR14" s="164">
        <v>7.4234999999999998</v>
      </c>
      <c r="DS14" s="164">
        <v>-8.5</v>
      </c>
      <c r="DT14" s="164">
        <v>-8.5</v>
      </c>
      <c r="DU14" s="164">
        <v>20.13</v>
      </c>
      <c r="DV14" s="164">
        <v>-2.25</v>
      </c>
      <c r="DW14" s="164">
        <v>2.8908999999999998</v>
      </c>
      <c r="DX14" s="164">
        <v>1.3545</v>
      </c>
      <c r="DY14" s="164">
        <v>-12.514799999999999</v>
      </c>
      <c r="DZ14" s="164">
        <v>-12.054500000000001</v>
      </c>
      <c r="EA14" s="164">
        <v>18.7669</v>
      </c>
      <c r="EB14" s="164">
        <v>-6.2683</v>
      </c>
      <c r="EC14" s="164">
        <v>-9.0973000000000006</v>
      </c>
      <c r="ED14" s="164">
        <v>-8.9068000000000005</v>
      </c>
      <c r="EE14" s="164">
        <v>-13.997199999999999</v>
      </c>
      <c r="EF14" s="164">
        <v>-18.142099999999999</v>
      </c>
      <c r="EG14" s="164">
        <v>-14.073</v>
      </c>
      <c r="EH14" s="164">
        <v>-50.773800000000001</v>
      </c>
      <c r="EI14" s="164">
        <v>2.7357999999999998</v>
      </c>
      <c r="EJ14" s="165"/>
      <c r="EK14" s="164">
        <v>-11.0067</v>
      </c>
      <c r="EL14" s="164">
        <v>-10.301500000000001</v>
      </c>
      <c r="EM14" s="164">
        <v>9.9111999999999991</v>
      </c>
      <c r="EN14" s="164">
        <v>-4.9962999999999997</v>
      </c>
      <c r="EO14" s="164">
        <v>-5.5811000000000002</v>
      </c>
      <c r="EP14" s="164">
        <v>-11.268000000000001</v>
      </c>
      <c r="EQ14" s="164">
        <v>-13.2264</v>
      </c>
      <c r="ER14" s="164">
        <v>-13.093</v>
      </c>
      <c r="ES14" s="164">
        <v>-4.4406999999999996</v>
      </c>
      <c r="ET14" s="164">
        <v>12.76</v>
      </c>
      <c r="EU14" s="164">
        <v>-12.63</v>
      </c>
      <c r="EV14" s="164">
        <v>0.1</v>
      </c>
      <c r="EW14" s="164">
        <v>7.5377999999999998</v>
      </c>
      <c r="EX14" s="164">
        <v>-5.8543000000000003</v>
      </c>
      <c r="EY14" s="164">
        <v>-14.2818</v>
      </c>
      <c r="EZ14" s="164">
        <v>-8.3074999999999992</v>
      </c>
      <c r="FA14" s="164">
        <v>7.6151999999999997</v>
      </c>
      <c r="FB14" s="164">
        <v>-2.1690999999999998</v>
      </c>
      <c r="FC14" s="164">
        <v>-14.2981</v>
      </c>
      <c r="FD14" s="164">
        <v>5.4244000000000003</v>
      </c>
      <c r="FE14" s="165"/>
      <c r="FF14" s="164">
        <v>5.1635</v>
      </c>
      <c r="FG14" s="164">
        <v>2.9906999999999999</v>
      </c>
      <c r="FH14" s="164">
        <v>2.6412</v>
      </c>
      <c r="FI14" s="164">
        <v>2.4527999999999999</v>
      </c>
      <c r="FJ14" s="165"/>
      <c r="FK14" s="165"/>
      <c r="FL14" s="165"/>
      <c r="FM14" s="164">
        <v>-0.24460000000000001</v>
      </c>
      <c r="FN14" s="164">
        <v>-0.34489999999999998</v>
      </c>
      <c r="FO14" s="164">
        <v>28.927800000000001</v>
      </c>
      <c r="FP14" s="164">
        <v>39.251300000000001</v>
      </c>
      <c r="FQ14" s="164">
        <v>23.693000000000001</v>
      </c>
      <c r="FR14" s="164">
        <v>-17.55</v>
      </c>
      <c r="FS14" s="164">
        <v>-2.0137</v>
      </c>
      <c r="FT14" s="164">
        <v>0.19159999999999999</v>
      </c>
      <c r="FU14" s="164">
        <v>1.27</v>
      </c>
      <c r="FV14" s="164">
        <v>-0.43</v>
      </c>
      <c r="FW14" s="164">
        <v>-23.8309</v>
      </c>
      <c r="FX14" s="165"/>
      <c r="FY14" s="164">
        <v>6.782</v>
      </c>
      <c r="FZ14" s="164">
        <v>0.876</v>
      </c>
      <c r="GA14" s="164">
        <v>3.9129</v>
      </c>
      <c r="GB14" s="164">
        <v>29.67</v>
      </c>
      <c r="GC14" s="164">
        <v>-40.809199999999997</v>
      </c>
      <c r="GD14" s="164">
        <v>-31.539100000000001</v>
      </c>
      <c r="GE14" s="164">
        <v>0.9</v>
      </c>
      <c r="GF14" s="164">
        <v>15.0952</v>
      </c>
      <c r="GG14" s="165"/>
      <c r="GH14" s="164">
        <v>17.495999999999999</v>
      </c>
      <c r="GI14" s="164">
        <v>-3.8847</v>
      </c>
      <c r="GJ14" s="164">
        <v>-4.2556000000000003</v>
      </c>
      <c r="GK14" s="164">
        <v>1.8212999999999999</v>
      </c>
      <c r="GL14" s="165"/>
      <c r="GM14" s="165"/>
      <c r="GN14" s="164">
        <v>-9.4168000000000003</v>
      </c>
      <c r="GO14" s="164">
        <v>-29.461600000000001</v>
      </c>
      <c r="GP14" s="164">
        <v>5.1256000000000004</v>
      </c>
      <c r="GQ14" s="164">
        <v>-21.921900000000001</v>
      </c>
      <c r="GR14" s="164">
        <v>4.484</v>
      </c>
      <c r="GS14" s="164">
        <v>4.8582999999999998</v>
      </c>
      <c r="GT14" s="164">
        <v>131.96770000000001</v>
      </c>
      <c r="GU14" s="164">
        <v>-6.4732000000000003</v>
      </c>
      <c r="GV14" s="164">
        <v>-8.9902999999999995</v>
      </c>
      <c r="GW14" s="164">
        <v>11.122</v>
      </c>
      <c r="GX14" s="164">
        <v>0.83320000000000005</v>
      </c>
      <c r="GY14" s="164">
        <v>5.8677999999999999</v>
      </c>
      <c r="GZ14" s="164">
        <v>5.7598000000000003</v>
      </c>
      <c r="HA14" s="164">
        <v>0.19989999999999999</v>
      </c>
      <c r="HB14" s="164">
        <v>-10.632300000000001</v>
      </c>
      <c r="HC14" s="164">
        <v>-8.5745000000000005</v>
      </c>
      <c r="HD14" s="164">
        <v>-9.64</v>
      </c>
      <c r="HE14" s="164">
        <v>12.8179</v>
      </c>
      <c r="HF14" s="164">
        <v>81.159300000000002</v>
      </c>
      <c r="HG14" s="164">
        <v>0</v>
      </c>
      <c r="HH14" s="164">
        <v>86.610500000000002</v>
      </c>
      <c r="HI14" s="164">
        <v>-16.614999999999998</v>
      </c>
      <c r="HJ14" s="164">
        <v>35.1813</v>
      </c>
      <c r="HK14" s="165"/>
      <c r="HL14" s="164">
        <v>6.2853000000000003</v>
      </c>
      <c r="HM14" s="164">
        <v>0</v>
      </c>
      <c r="HN14" s="164">
        <v>0</v>
      </c>
      <c r="HO14" s="165"/>
      <c r="HP14" s="165"/>
      <c r="HQ14" s="164">
        <v>-16.808</v>
      </c>
      <c r="HR14" s="164">
        <v>-16.203700000000001</v>
      </c>
      <c r="HS14" s="164">
        <v>-9.0808</v>
      </c>
      <c r="HT14" s="164">
        <v>-8.8356999999999992</v>
      </c>
      <c r="HU14" s="164">
        <v>13.99</v>
      </c>
      <c r="HV14" s="164">
        <v>14.05</v>
      </c>
      <c r="HW14" s="164">
        <v>-21.4</v>
      </c>
      <c r="HX14" s="164">
        <v>-21.9</v>
      </c>
      <c r="HY14" s="164">
        <v>1.0739000000000001</v>
      </c>
      <c r="HZ14" s="164">
        <v>-6.32</v>
      </c>
      <c r="IA14" s="164">
        <v>49.048299999999998</v>
      </c>
      <c r="IB14" s="164">
        <v>24.017199999999999</v>
      </c>
      <c r="IC14" s="164">
        <v>23.940799999999999</v>
      </c>
      <c r="ID14" s="165"/>
      <c r="IE14" s="164">
        <v>-24.7</v>
      </c>
      <c r="IF14" s="164">
        <v>1.7</v>
      </c>
      <c r="IG14" s="164">
        <v>1.1000000000000001</v>
      </c>
      <c r="IH14" s="165"/>
      <c r="II14" s="165"/>
      <c r="IJ14" s="164">
        <v>-122.5326</v>
      </c>
      <c r="IK14" s="164">
        <v>-46.942399999999999</v>
      </c>
      <c r="IL14" s="164">
        <v>-214.60050000000001</v>
      </c>
      <c r="IM14" s="164">
        <v>-7.4339000000000004</v>
      </c>
      <c r="IN14" s="164">
        <v>-33.8598</v>
      </c>
      <c r="IO14" s="164">
        <v>78.638499999999993</v>
      </c>
      <c r="IP14" s="164">
        <v>86.496499999999997</v>
      </c>
      <c r="IQ14" s="164">
        <v>83.165599999999998</v>
      </c>
      <c r="IR14" s="164">
        <v>137.68190000000001</v>
      </c>
      <c r="IS14" s="164">
        <v>11.986499999999999</v>
      </c>
      <c r="IT14" s="164">
        <v>31.692799999999998</v>
      </c>
      <c r="IU14" s="164">
        <v>31.0989</v>
      </c>
      <c r="IV14" s="164">
        <v>20.665900000000001</v>
      </c>
      <c r="IW14" s="164">
        <v>121.3043</v>
      </c>
      <c r="IX14" s="164">
        <v>-242.02879999999999</v>
      </c>
      <c r="IY14" s="164">
        <v>16.2729</v>
      </c>
      <c r="IZ14" s="164">
        <v>-16.531500000000001</v>
      </c>
      <c r="JA14" s="164">
        <v>-0.37480000000000002</v>
      </c>
      <c r="JB14" s="165"/>
      <c r="JC14" s="164">
        <v>-5.28</v>
      </c>
      <c r="JD14" s="164">
        <v>-0.82299999999999995</v>
      </c>
      <c r="JE14" s="164">
        <v>-0.83</v>
      </c>
      <c r="JF14" s="164">
        <v>0.32</v>
      </c>
      <c r="JG14" s="164">
        <v>3.12</v>
      </c>
      <c r="JH14" s="164">
        <v>-3.6535000000000002</v>
      </c>
      <c r="JI14" s="164">
        <v>-9.3735999999999997</v>
      </c>
      <c r="JJ14" s="164">
        <v>5.2171000000000003</v>
      </c>
      <c r="JK14" s="164">
        <v>1.4663999999999999</v>
      </c>
      <c r="JL14" s="164">
        <v>4.7</v>
      </c>
      <c r="JM14" s="164">
        <v>1.2869999999999999</v>
      </c>
      <c r="JN14" s="164">
        <v>1.458</v>
      </c>
      <c r="JO14" s="165"/>
      <c r="JP14" s="165"/>
      <c r="JQ14" s="164">
        <v>3.3512</v>
      </c>
      <c r="JR14" s="164">
        <v>3.4954999999999998</v>
      </c>
      <c r="JS14" s="164">
        <v>2.9821</v>
      </c>
      <c r="JT14" s="165"/>
      <c r="JU14" s="164">
        <v>10.1</v>
      </c>
      <c r="JV14" s="164">
        <v>5.1562999999999999</v>
      </c>
      <c r="JW14" s="164">
        <v>-0.17</v>
      </c>
      <c r="JX14" s="165"/>
      <c r="JY14" s="164">
        <v>-13.8978</v>
      </c>
      <c r="JZ14" s="164">
        <v>-1.8569</v>
      </c>
      <c r="KA14" s="164">
        <v>-23.558599999999998</v>
      </c>
      <c r="KB14" s="164">
        <v>-9.6339000000000006</v>
      </c>
      <c r="KC14" s="164">
        <v>0</v>
      </c>
      <c r="KD14" s="164">
        <v>-26.558900000000001</v>
      </c>
      <c r="KE14" s="164">
        <v>-2.7993999999999999</v>
      </c>
      <c r="KF14" s="164">
        <v>-3.5</v>
      </c>
      <c r="KG14" s="164">
        <v>-10.9</v>
      </c>
      <c r="KH14" s="164">
        <v>102.52589999999999</v>
      </c>
      <c r="KI14" s="164">
        <v>-182.82740000000001</v>
      </c>
    </row>
    <row r="15" spans="1:295" ht="18" customHeight="1" x14ac:dyDescent="0.3">
      <c r="A15" s="161" t="s">
        <v>60</v>
      </c>
      <c r="B15" s="161" t="s">
        <v>787</v>
      </c>
      <c r="C15" s="164">
        <v>0</v>
      </c>
      <c r="D15" s="164">
        <v>1.2324999999999999</v>
      </c>
      <c r="E15" s="164">
        <v>-6.5327000000000002</v>
      </c>
      <c r="F15" s="164">
        <v>2.3858999999999999</v>
      </c>
      <c r="G15" s="164">
        <v>9.3472000000000008</v>
      </c>
      <c r="H15" s="165"/>
      <c r="I15" s="164">
        <v>12.037699999999999</v>
      </c>
      <c r="J15" s="165"/>
      <c r="K15" s="164">
        <v>9.3892000000000007</v>
      </c>
      <c r="L15" s="164">
        <v>3.5379</v>
      </c>
      <c r="M15" s="164">
        <v>4.9386999999999999</v>
      </c>
      <c r="N15" s="164">
        <v>-17.760000000000002</v>
      </c>
      <c r="O15" s="165">
        <v>-24.2</v>
      </c>
      <c r="P15" s="165"/>
      <c r="Q15" s="165"/>
      <c r="R15" s="165"/>
      <c r="S15" s="164">
        <v>1.3794</v>
      </c>
      <c r="T15" s="164">
        <v>-5.1593999999999998</v>
      </c>
      <c r="U15" s="164">
        <v>3.7972999999999999</v>
      </c>
      <c r="V15" s="164">
        <v>3.7707000000000002</v>
      </c>
      <c r="W15" s="164">
        <v>6.8297999999999996</v>
      </c>
      <c r="X15" s="164">
        <v>3.1583000000000001</v>
      </c>
      <c r="Y15" s="164">
        <v>0.21820000000000001</v>
      </c>
      <c r="Z15" s="164">
        <v>2.3094000000000001</v>
      </c>
      <c r="AA15" s="165"/>
      <c r="AB15" s="164">
        <v>-0.97440000000000004</v>
      </c>
      <c r="AC15" s="164">
        <v>-0.97</v>
      </c>
      <c r="AD15" s="164">
        <v>-0.94499999999999995</v>
      </c>
      <c r="AE15" s="164">
        <v>3.0329999999999999</v>
      </c>
      <c r="AF15" s="164">
        <v>-4.4400000000000004</v>
      </c>
      <c r="AG15" s="164">
        <v>-13.2</v>
      </c>
      <c r="AH15" s="164">
        <v>-1.0309999999999999</v>
      </c>
      <c r="AI15" s="164">
        <v>0.2</v>
      </c>
      <c r="AJ15" s="165">
        <v>0</v>
      </c>
      <c r="AK15" s="164">
        <v>-13.68</v>
      </c>
      <c r="AL15" s="164">
        <v>-10</v>
      </c>
      <c r="AM15" s="164">
        <v>-12.47</v>
      </c>
      <c r="AN15" s="164">
        <v>-12.49</v>
      </c>
      <c r="AO15" s="164">
        <v>3.7332000000000001</v>
      </c>
      <c r="AP15" s="164">
        <v>3.1328999999999998</v>
      </c>
      <c r="AQ15" s="164">
        <v>18.091799999999999</v>
      </c>
      <c r="AR15" s="164">
        <v>20.156600000000001</v>
      </c>
      <c r="AS15" s="164">
        <v>-14.5853</v>
      </c>
      <c r="AT15" s="164">
        <v>-13.3363</v>
      </c>
      <c r="AU15" s="165">
        <v>0</v>
      </c>
      <c r="AV15" s="164">
        <v>1.4312</v>
      </c>
      <c r="AW15" s="164">
        <v>1.4128000000000001</v>
      </c>
      <c r="AX15" s="164">
        <v>-17.323799999999999</v>
      </c>
      <c r="AY15" s="164">
        <v>-15.6843</v>
      </c>
      <c r="AZ15" s="164">
        <v>31.9374</v>
      </c>
      <c r="BA15" s="164">
        <v>34.120699999999999</v>
      </c>
      <c r="BB15" s="164">
        <v>-46.238500000000002</v>
      </c>
      <c r="BC15" s="164">
        <v>20.500800000000002</v>
      </c>
      <c r="BD15" s="164">
        <v>-5.5</v>
      </c>
      <c r="BE15" s="164">
        <v>-5.5</v>
      </c>
      <c r="BF15" s="164">
        <v>-18.353000000000002</v>
      </c>
      <c r="BG15" s="165"/>
      <c r="BH15" s="164">
        <v>-1.2515000000000001</v>
      </c>
      <c r="BI15" s="165"/>
      <c r="BJ15" s="164">
        <v>-7.7192999999999996</v>
      </c>
      <c r="BK15" s="164">
        <v>0.20019999999999999</v>
      </c>
      <c r="BL15" s="165"/>
      <c r="BM15" s="164">
        <v>0</v>
      </c>
      <c r="BN15" s="164">
        <v>-104.709</v>
      </c>
      <c r="BO15" s="164">
        <v>41.444099999999999</v>
      </c>
      <c r="BP15" s="164">
        <v>41.352600000000002</v>
      </c>
      <c r="BQ15" s="164">
        <v>-39.118899999999996</v>
      </c>
      <c r="BR15" s="164">
        <v>-174.04249999999999</v>
      </c>
      <c r="BS15" s="165"/>
      <c r="BT15" s="165"/>
      <c r="BU15" s="165"/>
      <c r="BV15" s="164">
        <v>12.4245</v>
      </c>
      <c r="BW15" s="164">
        <v>11.33</v>
      </c>
      <c r="BX15" s="164">
        <v>8.14</v>
      </c>
      <c r="BY15" s="164">
        <v>-11.55</v>
      </c>
      <c r="BZ15" s="164">
        <v>3.7</v>
      </c>
      <c r="CA15" s="164">
        <v>-9.3727999999999998</v>
      </c>
      <c r="CB15" s="164">
        <v>-9.3727999999999998</v>
      </c>
      <c r="CC15" s="164">
        <v>9.3925999999999998</v>
      </c>
      <c r="CD15" s="164">
        <v>7.4119999999999999</v>
      </c>
      <c r="CE15" s="165"/>
      <c r="CF15" s="164">
        <v>-10.8901</v>
      </c>
      <c r="CG15" s="164">
        <v>-10.5892</v>
      </c>
      <c r="CH15" s="164">
        <v>-7.5960000000000001</v>
      </c>
      <c r="CI15" s="165"/>
      <c r="CJ15" s="165"/>
      <c r="CK15" s="165"/>
      <c r="CL15" s="164">
        <v>-25.8</v>
      </c>
      <c r="CM15" s="164">
        <v>-25.1</v>
      </c>
      <c r="CN15" s="164">
        <v>-2.41</v>
      </c>
      <c r="CO15" s="164">
        <v>10.492800000000001</v>
      </c>
      <c r="CP15" s="164">
        <v>10.373100000000001</v>
      </c>
      <c r="CQ15" s="164">
        <v>9.3043999999999993</v>
      </c>
      <c r="CR15" s="164">
        <v>47.451700000000002</v>
      </c>
      <c r="CS15" s="164">
        <v>47.883499999999998</v>
      </c>
      <c r="CT15" s="164">
        <v>-16.868600000000001</v>
      </c>
      <c r="CU15" s="164">
        <v>-36.261600000000001</v>
      </c>
      <c r="CV15" s="164">
        <v>-15.3627</v>
      </c>
      <c r="CW15" s="164">
        <v>3.0638000000000001</v>
      </c>
      <c r="CX15" s="164">
        <v>36.71</v>
      </c>
      <c r="CY15" s="164">
        <v>13.92</v>
      </c>
      <c r="CZ15" s="164">
        <v>6.4111000000000002</v>
      </c>
      <c r="DA15" s="164">
        <v>5.2765000000000004</v>
      </c>
      <c r="DB15" s="165"/>
      <c r="DC15" s="165"/>
      <c r="DD15" s="165"/>
      <c r="DE15" s="165"/>
      <c r="DF15" s="164">
        <v>-9.1760000000000002</v>
      </c>
      <c r="DG15" s="165"/>
      <c r="DH15" s="164">
        <v>-11.3216</v>
      </c>
      <c r="DI15" s="165"/>
      <c r="DJ15" s="165"/>
      <c r="DK15" s="164">
        <v>-2.5695999999999999</v>
      </c>
      <c r="DL15" s="164">
        <v>-1.8701000000000001</v>
      </c>
      <c r="DM15" s="164">
        <v>12.7798</v>
      </c>
      <c r="DN15" s="164">
        <v>4.4588999999999999</v>
      </c>
      <c r="DO15" s="164">
        <v>-1.63</v>
      </c>
      <c r="DP15" s="164">
        <v>-5.13</v>
      </c>
      <c r="DQ15" s="164">
        <v>16.274999999999999</v>
      </c>
      <c r="DR15" s="164">
        <v>8.0466999999999995</v>
      </c>
      <c r="DS15" s="164">
        <v>-8.1300000000000008</v>
      </c>
      <c r="DT15" s="164">
        <v>-8.31</v>
      </c>
      <c r="DU15" s="164">
        <v>19.260000000000002</v>
      </c>
      <c r="DV15" s="164">
        <v>-2.23</v>
      </c>
      <c r="DW15" s="164">
        <v>4.8364000000000003</v>
      </c>
      <c r="DX15" s="164">
        <v>1.9</v>
      </c>
      <c r="DY15" s="164">
        <v>-13.1288</v>
      </c>
      <c r="DZ15" s="164">
        <v>-12.4818</v>
      </c>
      <c r="EA15" s="164">
        <v>18.811599999999999</v>
      </c>
      <c r="EB15" s="164">
        <v>-6.9002999999999997</v>
      </c>
      <c r="EC15" s="164">
        <v>-9.4743999999999993</v>
      </c>
      <c r="ED15" s="164">
        <v>-9.2904999999999998</v>
      </c>
      <c r="EE15" s="164">
        <v>-14.1999</v>
      </c>
      <c r="EF15" s="164">
        <v>-17.91</v>
      </c>
      <c r="EG15" s="164">
        <v>-14.044</v>
      </c>
      <c r="EH15" s="164">
        <v>-60.494700000000002</v>
      </c>
      <c r="EI15" s="164">
        <v>2.5211999999999999</v>
      </c>
      <c r="EJ15" s="165"/>
      <c r="EK15" s="164">
        <v>-10.2651</v>
      </c>
      <c r="EL15" s="164">
        <v>-9.6518999999999995</v>
      </c>
      <c r="EM15" s="164">
        <v>10.757199999999999</v>
      </c>
      <c r="EN15" s="164">
        <v>-5.4637000000000002</v>
      </c>
      <c r="EO15" s="164">
        <v>-5.9009</v>
      </c>
      <c r="EP15" s="164">
        <v>-12.804</v>
      </c>
      <c r="EQ15" s="164">
        <v>-12.4976</v>
      </c>
      <c r="ER15" s="164">
        <v>-12.317</v>
      </c>
      <c r="ES15" s="164">
        <v>-4.3952</v>
      </c>
      <c r="ET15" s="164">
        <v>12.83</v>
      </c>
      <c r="EU15" s="164">
        <v>-14.47</v>
      </c>
      <c r="EV15" s="164">
        <v>0</v>
      </c>
      <c r="EW15" s="164">
        <v>7.6216999999999997</v>
      </c>
      <c r="EX15" s="164">
        <v>-7.0799000000000003</v>
      </c>
      <c r="EY15" s="164">
        <v>-13.056699999999999</v>
      </c>
      <c r="EZ15" s="164">
        <v>-7.0872000000000002</v>
      </c>
      <c r="FA15" s="164">
        <v>7.1315</v>
      </c>
      <c r="FB15" s="164">
        <v>-2.2273000000000001</v>
      </c>
      <c r="FC15" s="164">
        <v>-14.513299999999999</v>
      </c>
      <c r="FD15" s="164">
        <v>4.6611000000000002</v>
      </c>
      <c r="FE15" s="165"/>
      <c r="FF15" s="164">
        <v>4.4076000000000004</v>
      </c>
      <c r="FG15" s="164">
        <v>2.6232000000000002</v>
      </c>
      <c r="FH15" s="164">
        <v>2.8338000000000001</v>
      </c>
      <c r="FI15" s="164">
        <v>2.4773000000000001</v>
      </c>
      <c r="FJ15" s="165"/>
      <c r="FK15" s="165"/>
      <c r="FL15" s="165"/>
      <c r="FM15" s="164">
        <v>-0.1903</v>
      </c>
      <c r="FN15" s="164">
        <v>-0.30570000000000003</v>
      </c>
      <c r="FO15" s="164">
        <v>30.424800000000001</v>
      </c>
      <c r="FP15" s="164">
        <v>41.3673</v>
      </c>
      <c r="FQ15" s="164">
        <v>25.514299999999999</v>
      </c>
      <c r="FR15" s="164">
        <v>-17.41</v>
      </c>
      <c r="FS15" s="164">
        <v>-1.3124</v>
      </c>
      <c r="FT15" s="164">
        <v>0.19159999999999999</v>
      </c>
      <c r="FU15" s="164">
        <v>0.59</v>
      </c>
      <c r="FV15" s="164">
        <v>-0.3</v>
      </c>
      <c r="FW15" s="164">
        <v>-25.770199999999999</v>
      </c>
      <c r="FX15" s="165"/>
      <c r="FY15" s="164">
        <v>6.6849999999999996</v>
      </c>
      <c r="FZ15" s="164">
        <v>0.89100000000000001</v>
      </c>
      <c r="GA15" s="165"/>
      <c r="GB15" s="164">
        <v>28.49</v>
      </c>
      <c r="GC15" s="164">
        <v>-41.6081</v>
      </c>
      <c r="GD15" s="164">
        <v>-31.104500000000002</v>
      </c>
      <c r="GE15" s="164">
        <v>0.9</v>
      </c>
      <c r="GF15" s="164">
        <v>14.6364</v>
      </c>
      <c r="GG15" s="165"/>
      <c r="GH15" s="164">
        <v>16.919699999999999</v>
      </c>
      <c r="GI15" s="164">
        <v>-3.6345999999999998</v>
      </c>
      <c r="GJ15" s="164">
        <v>-3.8660000000000001</v>
      </c>
      <c r="GK15" s="164">
        <v>1.7877000000000001</v>
      </c>
      <c r="GL15" s="165"/>
      <c r="GM15" s="165"/>
      <c r="GN15" s="164">
        <v>-7.6474000000000002</v>
      </c>
      <c r="GO15" s="164">
        <v>-29.790400000000002</v>
      </c>
      <c r="GP15" s="164">
        <v>6.7850000000000001</v>
      </c>
      <c r="GQ15" s="164">
        <v>-21.5854</v>
      </c>
      <c r="GR15" s="164">
        <v>4.3428000000000004</v>
      </c>
      <c r="GS15" s="164">
        <v>4.6651999999999996</v>
      </c>
      <c r="GT15" s="164">
        <v>126.7355</v>
      </c>
      <c r="GU15" s="164">
        <v>-6.5580999999999996</v>
      </c>
      <c r="GV15" s="164">
        <v>-9.1346000000000007</v>
      </c>
      <c r="GW15" s="164">
        <v>11.107200000000001</v>
      </c>
      <c r="GX15" s="164">
        <v>3.024</v>
      </c>
      <c r="GY15" s="164">
        <v>5.8750999999999998</v>
      </c>
      <c r="GZ15" s="164">
        <v>5.8388999999999998</v>
      </c>
      <c r="HA15" s="164">
        <v>2.2376999999999998</v>
      </c>
      <c r="HB15" s="164">
        <v>-11.583600000000001</v>
      </c>
      <c r="HC15" s="164">
        <v>-8.4915000000000003</v>
      </c>
      <c r="HD15" s="164">
        <v>-11.73</v>
      </c>
      <c r="HE15" s="164">
        <v>14.3849</v>
      </c>
      <c r="HF15" s="164">
        <v>83.419799999999995</v>
      </c>
      <c r="HG15" s="164">
        <v>0</v>
      </c>
      <c r="HH15" s="164">
        <v>88.149299999999997</v>
      </c>
      <c r="HI15" s="164">
        <v>-16.470400000000001</v>
      </c>
      <c r="HJ15" s="164">
        <v>34.933199999999999</v>
      </c>
      <c r="HK15" s="165"/>
      <c r="HL15" s="164">
        <v>6.4269999999999996</v>
      </c>
      <c r="HM15" s="164">
        <v>0</v>
      </c>
      <c r="HN15" s="164">
        <v>0</v>
      </c>
      <c r="HO15" s="165"/>
      <c r="HP15" s="165"/>
      <c r="HQ15" s="164">
        <v>-17.2639</v>
      </c>
      <c r="HR15" s="164">
        <v>-16.648700000000002</v>
      </c>
      <c r="HS15" s="164">
        <v>-9.6911000000000005</v>
      </c>
      <c r="HT15" s="164">
        <v>-9.7261000000000006</v>
      </c>
      <c r="HU15" s="164">
        <v>14.18</v>
      </c>
      <c r="HV15" s="164">
        <v>14.06</v>
      </c>
      <c r="HW15" s="164">
        <v>-21.9</v>
      </c>
      <c r="HX15" s="164">
        <v>-22.3</v>
      </c>
      <c r="HY15" s="164">
        <v>0.93289999999999995</v>
      </c>
      <c r="HZ15" s="164">
        <v>-5.04</v>
      </c>
      <c r="IA15" s="164">
        <v>50.997199999999999</v>
      </c>
      <c r="IB15" s="164">
        <v>23.420100000000001</v>
      </c>
      <c r="IC15" s="164">
        <v>23.089400000000001</v>
      </c>
      <c r="ID15" s="164">
        <v>-18.3</v>
      </c>
      <c r="IE15" s="164">
        <v>-24.3</v>
      </c>
      <c r="IF15" s="164">
        <v>2.2000000000000002</v>
      </c>
      <c r="IG15" s="164">
        <v>1.6</v>
      </c>
      <c r="IH15" s="165"/>
      <c r="II15" s="165"/>
      <c r="IJ15" s="164">
        <v>-125.1841</v>
      </c>
      <c r="IK15" s="164">
        <v>-46.701599999999999</v>
      </c>
      <c r="IL15" s="164">
        <v>-210.4932</v>
      </c>
      <c r="IM15" s="164">
        <v>-4.5251000000000001</v>
      </c>
      <c r="IN15" s="164">
        <v>-31.761500000000002</v>
      </c>
      <c r="IO15" s="164">
        <v>75.195099999999996</v>
      </c>
      <c r="IP15" s="164">
        <v>89.893100000000004</v>
      </c>
      <c r="IQ15" s="164">
        <v>83.568700000000007</v>
      </c>
      <c r="IR15" s="164">
        <v>135.8383</v>
      </c>
      <c r="IS15" s="164">
        <v>7.1852999999999998</v>
      </c>
      <c r="IT15" s="164">
        <v>32.539499999999997</v>
      </c>
      <c r="IU15" s="164">
        <v>30.936599999999999</v>
      </c>
      <c r="IV15" s="164">
        <v>21.084599999999998</v>
      </c>
      <c r="IW15" s="164">
        <v>117.0886</v>
      </c>
      <c r="IX15" s="164">
        <v>-238.52629999999999</v>
      </c>
      <c r="IY15" s="164">
        <v>16.4407</v>
      </c>
      <c r="IZ15" s="164">
        <v>-12.7629</v>
      </c>
      <c r="JA15" s="164">
        <v>-0.3967</v>
      </c>
      <c r="JB15" s="165"/>
      <c r="JC15" s="164">
        <v>-4.88</v>
      </c>
      <c r="JD15" s="164">
        <v>-0.85899999999999999</v>
      </c>
      <c r="JE15" s="164">
        <v>-0.86799999999999999</v>
      </c>
      <c r="JF15" s="164">
        <v>-0.08</v>
      </c>
      <c r="JG15" s="164">
        <v>3.04</v>
      </c>
      <c r="JH15" s="164">
        <v>-3.5116000000000001</v>
      </c>
      <c r="JI15" s="164">
        <v>-9.1386000000000003</v>
      </c>
      <c r="JJ15" s="164">
        <v>5.1590999999999996</v>
      </c>
      <c r="JK15" s="164">
        <v>1.4084000000000001</v>
      </c>
      <c r="JL15" s="164">
        <v>3.4</v>
      </c>
      <c r="JM15" s="164">
        <v>1.59</v>
      </c>
      <c r="JN15" s="164">
        <v>0.61899999999999999</v>
      </c>
      <c r="JO15" s="165"/>
      <c r="JP15" s="165"/>
      <c r="JQ15" s="164">
        <v>4.1757999999999997</v>
      </c>
      <c r="JR15" s="164">
        <v>4.0350999999999999</v>
      </c>
      <c r="JS15" s="164">
        <v>5.0221999999999998</v>
      </c>
      <c r="JT15" s="165"/>
      <c r="JU15" s="164">
        <v>9.8000000000000007</v>
      </c>
      <c r="JV15" s="164">
        <v>5.5003000000000002</v>
      </c>
      <c r="JW15" s="164">
        <v>-0.13</v>
      </c>
      <c r="JX15" s="165"/>
      <c r="JY15" s="164">
        <v>-13.335100000000001</v>
      </c>
      <c r="JZ15" s="164">
        <v>-2.8001999999999998</v>
      </c>
      <c r="KA15" s="164">
        <v>-23.8279</v>
      </c>
      <c r="KB15" s="164">
        <v>-9.4413999999999998</v>
      </c>
      <c r="KC15" s="164">
        <v>0</v>
      </c>
      <c r="KD15" s="164">
        <v>-26.3538</v>
      </c>
      <c r="KE15" s="164">
        <v>-2.1101000000000001</v>
      </c>
      <c r="KF15" s="164">
        <v>-3</v>
      </c>
      <c r="KG15" s="164">
        <v>-11.5</v>
      </c>
      <c r="KH15" s="164">
        <v>106.9464</v>
      </c>
      <c r="KI15" s="164">
        <v>-182.67150000000001</v>
      </c>
    </row>
    <row r="16" spans="1:295" ht="18" customHeight="1" x14ac:dyDescent="0.3">
      <c r="A16" s="161" t="s">
        <v>60</v>
      </c>
      <c r="B16" s="161" t="s">
        <v>788</v>
      </c>
      <c r="C16" s="166">
        <v>0</v>
      </c>
      <c r="D16" s="166">
        <v>1.1891</v>
      </c>
      <c r="E16" s="166">
        <v>-6.5312000000000001</v>
      </c>
      <c r="F16" s="166">
        <v>2.4514</v>
      </c>
      <c r="G16" s="166">
        <v>8.6486000000000001</v>
      </c>
      <c r="H16" s="167"/>
      <c r="I16" s="166">
        <v>11.590999999999999</v>
      </c>
      <c r="J16" s="167"/>
      <c r="K16" s="166">
        <v>9.3888999999999996</v>
      </c>
      <c r="L16" s="166">
        <v>3.4649000000000001</v>
      </c>
      <c r="M16" s="166">
        <v>4.9059999999999997</v>
      </c>
      <c r="N16" s="166">
        <v>-15.54</v>
      </c>
      <c r="O16" s="167">
        <v>-24.2</v>
      </c>
      <c r="P16" s="167"/>
      <c r="Q16" s="167"/>
      <c r="R16" s="167"/>
      <c r="S16" s="166">
        <v>1.1930000000000001</v>
      </c>
      <c r="T16" s="166">
        <v>-5.8758999999999997</v>
      </c>
      <c r="U16" s="166">
        <v>4.1820000000000004</v>
      </c>
      <c r="V16" s="166">
        <v>4.0250000000000004</v>
      </c>
      <c r="W16" s="166">
        <v>7.2130999999999998</v>
      </c>
      <c r="X16" s="166">
        <v>4.0327000000000002</v>
      </c>
      <c r="Y16" s="166">
        <v>0.13400000000000001</v>
      </c>
      <c r="Z16" s="166">
        <v>2.1543999999999999</v>
      </c>
      <c r="AA16" s="167"/>
      <c r="AB16" s="166">
        <v>-1.1801999999999999</v>
      </c>
      <c r="AC16" s="166">
        <v>-0.80300000000000005</v>
      </c>
      <c r="AD16" s="166">
        <v>-0.80300000000000005</v>
      </c>
      <c r="AE16" s="166">
        <v>2.3839999999999999</v>
      </c>
      <c r="AF16" s="166">
        <v>-4.4400000000000004</v>
      </c>
      <c r="AG16" s="166">
        <v>-13.2</v>
      </c>
      <c r="AH16" s="166">
        <v>-1.121</v>
      </c>
      <c r="AI16" s="166">
        <v>0.19500000000000001</v>
      </c>
      <c r="AJ16" s="167">
        <v>0</v>
      </c>
      <c r="AK16" s="166">
        <v>-12.6</v>
      </c>
      <c r="AL16" s="166">
        <v>-10</v>
      </c>
      <c r="AM16" s="166">
        <v>-12.28</v>
      </c>
      <c r="AN16" s="166">
        <v>-12.34</v>
      </c>
      <c r="AO16" s="166">
        <v>2.5792999999999999</v>
      </c>
      <c r="AP16" s="166">
        <v>3.0192000000000001</v>
      </c>
      <c r="AQ16" s="166">
        <v>17.411899999999999</v>
      </c>
      <c r="AR16" s="166">
        <v>19.581099999999999</v>
      </c>
      <c r="AS16" s="166">
        <v>-15.4815</v>
      </c>
      <c r="AT16" s="166">
        <v>-11.9095</v>
      </c>
      <c r="AU16" s="167">
        <v>0</v>
      </c>
      <c r="AV16" s="166">
        <v>12.986599999999999</v>
      </c>
      <c r="AW16" s="166">
        <v>12.0289</v>
      </c>
      <c r="AX16" s="166">
        <v>-19.282699999999998</v>
      </c>
      <c r="AY16" s="166">
        <v>-18.0688</v>
      </c>
      <c r="AZ16" s="166">
        <v>37.625599999999999</v>
      </c>
      <c r="BA16" s="166">
        <v>40.874499999999998</v>
      </c>
      <c r="BB16" s="166">
        <v>-45.604900000000001</v>
      </c>
      <c r="BC16" s="166">
        <v>19.136299999999999</v>
      </c>
      <c r="BD16" s="166">
        <v>-5.2</v>
      </c>
      <c r="BE16" s="166">
        <v>-5.2</v>
      </c>
      <c r="BF16" s="166">
        <v>-16.541499999999999</v>
      </c>
      <c r="BG16" s="166">
        <v>-35.701599999999999</v>
      </c>
      <c r="BH16" s="166">
        <v>-1.1876</v>
      </c>
      <c r="BI16" s="167"/>
      <c r="BJ16" s="166">
        <v>-6.7827000000000002</v>
      </c>
      <c r="BK16" s="166">
        <v>-1.2699999999999999E-2</v>
      </c>
      <c r="BL16" s="167"/>
      <c r="BM16" s="167"/>
      <c r="BN16" s="166">
        <v>-95.797600000000003</v>
      </c>
      <c r="BO16" s="166">
        <v>41.322000000000003</v>
      </c>
      <c r="BP16" s="166">
        <v>41.261000000000003</v>
      </c>
      <c r="BQ16" s="166">
        <v>-43.404499999999999</v>
      </c>
      <c r="BR16" s="166">
        <v>-169.214</v>
      </c>
      <c r="BS16" s="167"/>
      <c r="BT16" s="167"/>
      <c r="BU16" s="167"/>
      <c r="BV16" s="167"/>
      <c r="BW16" s="166">
        <v>11.25</v>
      </c>
      <c r="BX16" s="166">
        <v>8.17</v>
      </c>
      <c r="BY16" s="166">
        <v>-11.53</v>
      </c>
      <c r="BZ16" s="166">
        <v>3.47</v>
      </c>
      <c r="CA16" s="166">
        <v>-11.248200000000001</v>
      </c>
      <c r="CB16" s="166">
        <v>-10.846299999999999</v>
      </c>
      <c r="CC16" s="166">
        <v>10.019</v>
      </c>
      <c r="CD16" s="166">
        <v>7.9386000000000001</v>
      </c>
      <c r="CE16" s="167"/>
      <c r="CF16" s="166">
        <v>-6.7514000000000003</v>
      </c>
      <c r="CG16" s="166">
        <v>-6.3383000000000003</v>
      </c>
      <c r="CH16" s="166">
        <v>-6.3977000000000004</v>
      </c>
      <c r="CI16" s="167"/>
      <c r="CJ16" s="167"/>
      <c r="CK16" s="167"/>
      <c r="CL16" s="166">
        <v>-26</v>
      </c>
      <c r="CM16" s="166">
        <v>-25</v>
      </c>
      <c r="CN16" s="166">
        <v>-2.36</v>
      </c>
      <c r="CO16" s="166">
        <v>11.8453</v>
      </c>
      <c r="CP16" s="166">
        <v>12.1533</v>
      </c>
      <c r="CQ16" s="166">
        <v>10.722799999999999</v>
      </c>
      <c r="CR16" s="166">
        <v>46.2485</v>
      </c>
      <c r="CS16" s="166">
        <v>46.063400000000001</v>
      </c>
      <c r="CT16" s="166">
        <v>-14.908799999999999</v>
      </c>
      <c r="CU16" s="166">
        <v>-36.689</v>
      </c>
      <c r="CV16" s="166">
        <v>-13.347799999999999</v>
      </c>
      <c r="CW16" s="166">
        <v>3.4232999999999998</v>
      </c>
      <c r="CX16" s="166">
        <v>36.81</v>
      </c>
      <c r="CY16" s="166">
        <v>13.92</v>
      </c>
      <c r="CZ16" s="166">
        <v>6.5674000000000001</v>
      </c>
      <c r="DA16" s="166">
        <v>5.2765000000000004</v>
      </c>
      <c r="DB16" s="167"/>
      <c r="DC16" s="167"/>
      <c r="DD16" s="167"/>
      <c r="DE16" s="167"/>
      <c r="DF16" s="166">
        <v>-10.6615</v>
      </c>
      <c r="DG16" s="167"/>
      <c r="DH16" s="166">
        <v>-11.9033</v>
      </c>
      <c r="DI16" s="167"/>
      <c r="DJ16" s="167"/>
      <c r="DK16" s="166">
        <v>-2.8856999999999999</v>
      </c>
      <c r="DL16" s="166">
        <v>-1.8701000000000001</v>
      </c>
      <c r="DM16" s="166">
        <v>12.464399999999999</v>
      </c>
      <c r="DN16" s="166">
        <v>4.4588999999999999</v>
      </c>
      <c r="DO16" s="166">
        <v>-1.57</v>
      </c>
      <c r="DP16" s="166">
        <v>-5.05</v>
      </c>
      <c r="DQ16" s="166">
        <v>15.933999999999999</v>
      </c>
      <c r="DR16" s="166">
        <v>9.6362000000000005</v>
      </c>
      <c r="DS16" s="166">
        <v>-7.96</v>
      </c>
      <c r="DT16" s="166">
        <v>-8.11</v>
      </c>
      <c r="DU16" s="166">
        <v>18.48</v>
      </c>
      <c r="DV16" s="166">
        <v>-2.29</v>
      </c>
      <c r="DW16" s="166">
        <v>6.5091000000000001</v>
      </c>
      <c r="DX16" s="166">
        <v>2.1091000000000002</v>
      </c>
      <c r="DY16" s="166">
        <v>-13.7302</v>
      </c>
      <c r="DZ16" s="166">
        <v>-13.190899999999999</v>
      </c>
      <c r="EA16" s="166">
        <v>19.2056</v>
      </c>
      <c r="EB16" s="166">
        <v>-6.2103000000000002</v>
      </c>
      <c r="EC16" s="166">
        <v>-9.0664999999999996</v>
      </c>
      <c r="ED16" s="166">
        <v>-8.9725000000000001</v>
      </c>
      <c r="EE16" s="166">
        <v>-16.300899999999999</v>
      </c>
      <c r="EF16" s="166">
        <v>-19.4741</v>
      </c>
      <c r="EG16" s="166">
        <v>-13.741</v>
      </c>
      <c r="EH16" s="166">
        <v>-55.312199999999997</v>
      </c>
      <c r="EI16" s="166">
        <v>2.1932999999999998</v>
      </c>
      <c r="EJ16" s="167"/>
      <c r="EK16" s="166">
        <v>-10.5471</v>
      </c>
      <c r="EL16" s="166">
        <v>-9.8092000000000006</v>
      </c>
      <c r="EM16" s="166">
        <v>13.688599999999999</v>
      </c>
      <c r="EN16" s="166">
        <v>-5.7910000000000004</v>
      </c>
      <c r="EO16" s="166">
        <v>-5.6096000000000004</v>
      </c>
      <c r="EP16" s="166">
        <v>-20.484000000000002</v>
      </c>
      <c r="EQ16" s="166">
        <v>-12.7232</v>
      </c>
      <c r="ER16" s="166">
        <v>-12.350899999999999</v>
      </c>
      <c r="ES16" s="166">
        <v>-2.4550000000000001</v>
      </c>
      <c r="ET16" s="166">
        <v>12.94</v>
      </c>
      <c r="EU16" s="166">
        <v>-6.09</v>
      </c>
      <c r="EV16" s="166">
        <v>0</v>
      </c>
      <c r="EW16" s="166">
        <v>7.6525999999999996</v>
      </c>
      <c r="EX16" s="166">
        <v>-7.6273</v>
      </c>
      <c r="EY16" s="166">
        <v>-13.6922</v>
      </c>
      <c r="EZ16" s="166">
        <v>-7.8776000000000002</v>
      </c>
      <c r="FA16" s="166">
        <v>6.9736000000000002</v>
      </c>
      <c r="FB16" s="166">
        <v>-0.12839999999999999</v>
      </c>
      <c r="FC16" s="166">
        <v>-17.100899999999999</v>
      </c>
      <c r="FD16" s="166">
        <v>5.0303000000000004</v>
      </c>
      <c r="FE16" s="167"/>
      <c r="FF16" s="166">
        <v>4.7601000000000004</v>
      </c>
      <c r="FG16" s="166">
        <v>3.407</v>
      </c>
      <c r="FH16" s="166">
        <v>2.9822000000000002</v>
      </c>
      <c r="FI16" s="166">
        <v>0</v>
      </c>
      <c r="FJ16" s="167"/>
      <c r="FK16" s="167"/>
      <c r="FL16" s="167"/>
      <c r="FM16" s="166">
        <v>-0.21779999999999999</v>
      </c>
      <c r="FN16" s="166">
        <v>-0.27210000000000001</v>
      </c>
      <c r="FO16" s="166">
        <v>31.1813</v>
      </c>
      <c r="FP16" s="166">
        <v>42.049399999999999</v>
      </c>
      <c r="FQ16" s="166">
        <v>25.231100000000001</v>
      </c>
      <c r="FR16" s="166">
        <v>-17.649999999999999</v>
      </c>
      <c r="FS16" s="166">
        <v>-1.9075</v>
      </c>
      <c r="FT16" s="166">
        <v>0.16589999999999999</v>
      </c>
      <c r="FU16" s="166">
        <v>1.32</v>
      </c>
      <c r="FV16" s="166">
        <v>-1.19</v>
      </c>
      <c r="FW16" s="166">
        <v>-24.0854</v>
      </c>
      <c r="FX16" s="166">
        <v>1.9191</v>
      </c>
      <c r="FY16" s="166">
        <v>6.6269999999999998</v>
      </c>
      <c r="FZ16" s="166">
        <v>0.74299999999999999</v>
      </c>
      <c r="GA16" s="167"/>
      <c r="GB16" s="166">
        <v>28.72</v>
      </c>
      <c r="GC16" s="166">
        <v>-40.8504</v>
      </c>
      <c r="GD16" s="166">
        <v>-31.1584</v>
      </c>
      <c r="GE16" s="166">
        <v>0.61</v>
      </c>
      <c r="GF16" s="166">
        <v>14.517200000000001</v>
      </c>
      <c r="GG16" s="167"/>
      <c r="GH16" s="166">
        <v>17.5945</v>
      </c>
      <c r="GI16" s="166">
        <v>-3.8992</v>
      </c>
      <c r="GJ16" s="166">
        <v>-4.1616999999999997</v>
      </c>
      <c r="GK16" s="166">
        <v>1.7531000000000001</v>
      </c>
      <c r="GL16" s="167"/>
      <c r="GM16" s="167"/>
      <c r="GN16" s="166">
        <v>-7.4570999999999996</v>
      </c>
      <c r="GO16" s="166">
        <v>-29.285699999999999</v>
      </c>
      <c r="GP16" s="166">
        <v>5.6031000000000004</v>
      </c>
      <c r="GQ16" s="166">
        <v>-21.79</v>
      </c>
      <c r="GR16" s="166">
        <v>3.8793000000000002</v>
      </c>
      <c r="GS16" s="166">
        <v>3.9036</v>
      </c>
      <c r="GT16" s="166">
        <v>128.65979999999999</v>
      </c>
      <c r="GU16" s="166">
        <v>-6.4119000000000002</v>
      </c>
      <c r="GV16" s="166">
        <v>-9.1957000000000004</v>
      </c>
      <c r="GW16" s="166">
        <v>10.9405</v>
      </c>
      <c r="GX16" s="166">
        <v>2.9218999999999999</v>
      </c>
      <c r="GY16" s="166">
        <v>5.8823999999999996</v>
      </c>
      <c r="GZ16" s="166">
        <v>5.8468</v>
      </c>
      <c r="HA16" s="167"/>
      <c r="HB16" s="166">
        <v>-9.3353000000000002</v>
      </c>
      <c r="HC16" s="166">
        <v>-7.2777000000000003</v>
      </c>
      <c r="HD16" s="166">
        <v>-10.06</v>
      </c>
      <c r="HE16" s="166">
        <v>12.397500000000001</v>
      </c>
      <c r="HF16" s="166">
        <v>78.314899999999994</v>
      </c>
      <c r="HG16" s="166">
        <v>2.9973999999999998</v>
      </c>
      <c r="HH16" s="166">
        <v>86.873699999999999</v>
      </c>
      <c r="HI16" s="166">
        <v>-17.394400000000001</v>
      </c>
      <c r="HJ16" s="166">
        <v>34.715499999999999</v>
      </c>
      <c r="HK16" s="167"/>
      <c r="HL16" s="166">
        <v>7.1176000000000004</v>
      </c>
      <c r="HM16" s="167"/>
      <c r="HN16" s="166">
        <v>0</v>
      </c>
      <c r="HO16" s="167"/>
      <c r="HP16" s="167"/>
      <c r="HQ16" s="166">
        <v>-17.2255</v>
      </c>
      <c r="HR16" s="166">
        <v>-16.566299999999998</v>
      </c>
      <c r="HS16" s="166">
        <v>-10.351000000000001</v>
      </c>
      <c r="HT16" s="166">
        <v>-10.2761</v>
      </c>
      <c r="HU16" s="166">
        <v>13.24</v>
      </c>
      <c r="HV16" s="166">
        <v>13.04</v>
      </c>
      <c r="HW16" s="166">
        <v>-21.5</v>
      </c>
      <c r="HX16" s="166">
        <v>-21.2</v>
      </c>
      <c r="HY16" s="166">
        <v>1.1087</v>
      </c>
      <c r="HZ16" s="166">
        <v>-4.4800000000000004</v>
      </c>
      <c r="IA16" s="166">
        <v>51.491199999999999</v>
      </c>
      <c r="IB16" s="166">
        <v>23.712</v>
      </c>
      <c r="IC16" s="166">
        <v>23.593299999999999</v>
      </c>
      <c r="ID16" s="167"/>
      <c r="IE16" s="166">
        <v>-25.2</v>
      </c>
      <c r="IF16" s="166">
        <v>2.6</v>
      </c>
      <c r="IG16" s="166">
        <v>2.1</v>
      </c>
      <c r="IH16" s="167"/>
      <c r="II16" s="167"/>
      <c r="IJ16" s="166">
        <v>-124.0577</v>
      </c>
      <c r="IK16" s="166">
        <v>-44.445900000000002</v>
      </c>
      <c r="IL16" s="166">
        <v>-211.76249999999999</v>
      </c>
      <c r="IM16" s="166">
        <v>-5.7072000000000003</v>
      </c>
      <c r="IN16" s="166">
        <v>-32.7102</v>
      </c>
      <c r="IO16" s="166">
        <v>79.888800000000003</v>
      </c>
      <c r="IP16" s="166">
        <v>86.854900000000001</v>
      </c>
      <c r="IQ16" s="166">
        <v>84.182299999999998</v>
      </c>
      <c r="IR16" s="166">
        <v>137.79300000000001</v>
      </c>
      <c r="IS16" s="166">
        <v>9.7373999999999992</v>
      </c>
      <c r="IT16" s="166">
        <v>31.7151</v>
      </c>
      <c r="IU16" s="166">
        <v>30.2212</v>
      </c>
      <c r="IV16" s="166">
        <v>21.438500000000001</v>
      </c>
      <c r="IW16" s="166">
        <v>122.0308</v>
      </c>
      <c r="IX16" s="166">
        <v>-241.7561</v>
      </c>
      <c r="IY16" s="166">
        <v>16.054400000000001</v>
      </c>
      <c r="IZ16" s="166">
        <v>-14.8431</v>
      </c>
      <c r="JA16" s="166">
        <v>-0.30399999999999999</v>
      </c>
      <c r="JB16" s="167"/>
      <c r="JC16" s="166">
        <v>-5.04</v>
      </c>
      <c r="JD16" s="166">
        <v>-0.82499999999999996</v>
      </c>
      <c r="JE16" s="166">
        <v>-0.83199999999999996</v>
      </c>
      <c r="JF16" s="166">
        <v>0</v>
      </c>
      <c r="JG16" s="166">
        <v>3.04</v>
      </c>
      <c r="JH16" s="166">
        <v>-3.7033</v>
      </c>
      <c r="JI16" s="166">
        <v>-9.2271000000000001</v>
      </c>
      <c r="JJ16" s="166">
        <v>5.2445000000000004</v>
      </c>
      <c r="JK16" s="166">
        <v>1.4663999999999999</v>
      </c>
      <c r="JL16" s="166">
        <v>4.2</v>
      </c>
      <c r="JM16" s="166">
        <v>1.081</v>
      </c>
      <c r="JN16" s="166">
        <v>0.188</v>
      </c>
      <c r="JO16" s="167"/>
      <c r="JP16" s="167"/>
      <c r="JQ16" s="166">
        <v>4.4465000000000003</v>
      </c>
      <c r="JR16" s="166">
        <v>3.5045000000000002</v>
      </c>
      <c r="JS16" s="166">
        <v>4.5843999999999996</v>
      </c>
      <c r="JT16" s="167"/>
      <c r="JU16" s="166">
        <v>9.6999999999999993</v>
      </c>
      <c r="JV16" s="166">
        <v>5.6905999999999999</v>
      </c>
      <c r="JW16" s="166">
        <v>-0.14000000000000001</v>
      </c>
      <c r="JX16" s="167"/>
      <c r="JY16" s="166">
        <v>-14.404999999999999</v>
      </c>
      <c r="JZ16" s="166">
        <v>-1.6353</v>
      </c>
      <c r="KA16" s="166">
        <v>-22.8094</v>
      </c>
      <c r="KB16" s="166">
        <v>-10.7738</v>
      </c>
      <c r="KC16" s="166">
        <v>0</v>
      </c>
      <c r="KD16" s="166">
        <v>-26.473199999999999</v>
      </c>
      <c r="KE16" s="166">
        <v>-2.2818000000000001</v>
      </c>
      <c r="KF16" s="166">
        <v>-3</v>
      </c>
      <c r="KG16" s="166">
        <v>-11.6</v>
      </c>
      <c r="KH16" s="166">
        <v>103.072</v>
      </c>
      <c r="KI16" s="166">
        <v>-186.82259999999999</v>
      </c>
    </row>
    <row r="17" spans="1:295" ht="18" customHeight="1" x14ac:dyDescent="0.3">
      <c r="A17" s="161" t="s">
        <v>60</v>
      </c>
      <c r="B17" s="161" t="s">
        <v>789</v>
      </c>
      <c r="C17" s="162">
        <v>0</v>
      </c>
      <c r="D17" s="162">
        <v>1.1579999999999999</v>
      </c>
      <c r="E17" s="162">
        <v>-6.3739999999999997</v>
      </c>
      <c r="F17" s="162">
        <v>2.3506999999999998</v>
      </c>
      <c r="G17" s="162">
        <v>8.8501999999999992</v>
      </c>
      <c r="H17" s="163"/>
      <c r="I17" s="162">
        <v>11.795400000000001</v>
      </c>
      <c r="J17" s="163"/>
      <c r="K17" s="162">
        <v>9.6685999999999996</v>
      </c>
      <c r="L17" s="162">
        <v>3.6568999999999998</v>
      </c>
      <c r="M17" s="162">
        <v>4.9996</v>
      </c>
      <c r="N17" s="162">
        <v>-15.54</v>
      </c>
      <c r="O17" s="163">
        <v>-24.2</v>
      </c>
      <c r="P17" s="163"/>
      <c r="Q17" s="162">
        <v>1.6559999999999999</v>
      </c>
      <c r="R17" s="162">
        <v>-17.600000000000001</v>
      </c>
      <c r="S17" s="162">
        <v>1.0663</v>
      </c>
      <c r="T17" s="162">
        <v>-5.4469000000000003</v>
      </c>
      <c r="U17" s="162">
        <v>4.0109000000000004</v>
      </c>
      <c r="V17" s="162">
        <v>4.0479000000000003</v>
      </c>
      <c r="W17" s="162">
        <v>7.2579000000000002</v>
      </c>
      <c r="X17" s="162">
        <v>4.0869999999999997</v>
      </c>
      <c r="Y17" s="162">
        <v>0.13220000000000001</v>
      </c>
      <c r="Z17" s="162">
        <v>2.3239000000000001</v>
      </c>
      <c r="AA17" s="163"/>
      <c r="AB17" s="162">
        <v>-1.0407</v>
      </c>
      <c r="AC17" s="162">
        <v>-0.83599999999999997</v>
      </c>
      <c r="AD17" s="162">
        <v>-0.88500000000000001</v>
      </c>
      <c r="AE17" s="162">
        <v>3.0459999999999998</v>
      </c>
      <c r="AF17" s="162">
        <v>-4.4400000000000004</v>
      </c>
      <c r="AG17" s="162">
        <v>-11</v>
      </c>
      <c r="AH17" s="162">
        <v>-1.2609999999999999</v>
      </c>
      <c r="AI17" s="162">
        <v>0.20599999999999999</v>
      </c>
      <c r="AJ17" s="163">
        <v>0</v>
      </c>
      <c r="AK17" s="162">
        <v>-13.57</v>
      </c>
      <c r="AL17" s="163"/>
      <c r="AM17" s="162">
        <v>-11.82</v>
      </c>
      <c r="AN17" s="162">
        <v>-11.95</v>
      </c>
      <c r="AO17" s="162">
        <v>2.4619</v>
      </c>
      <c r="AP17" s="162">
        <v>2.8856000000000002</v>
      </c>
      <c r="AQ17" s="162">
        <v>16.6572</v>
      </c>
      <c r="AR17" s="162">
        <v>19.257300000000001</v>
      </c>
      <c r="AS17" s="162">
        <v>-15.353</v>
      </c>
      <c r="AT17" s="162">
        <v>-15.677899999999999</v>
      </c>
      <c r="AU17" s="163">
        <v>0</v>
      </c>
      <c r="AV17" s="162">
        <v>9.8470999999999993</v>
      </c>
      <c r="AW17" s="162">
        <v>6.1619999999999999</v>
      </c>
      <c r="AX17" s="162">
        <v>-17.9176</v>
      </c>
      <c r="AY17" s="162">
        <v>-17.833300000000001</v>
      </c>
      <c r="AZ17" s="162">
        <v>32.928400000000003</v>
      </c>
      <c r="BA17" s="162">
        <v>39.583399999999997</v>
      </c>
      <c r="BB17" s="162">
        <v>-46.901800000000001</v>
      </c>
      <c r="BC17" s="162">
        <v>20.604299999999999</v>
      </c>
      <c r="BD17" s="162">
        <v>-5.6</v>
      </c>
      <c r="BE17" s="162">
        <v>-5.7</v>
      </c>
      <c r="BF17" s="162">
        <v>-15.4413</v>
      </c>
      <c r="BG17" s="162">
        <v>-35.627600000000001</v>
      </c>
      <c r="BH17" s="162">
        <v>-1.2581</v>
      </c>
      <c r="BI17" s="163"/>
      <c r="BJ17" s="162">
        <v>-10.430300000000001</v>
      </c>
      <c r="BK17" s="162">
        <v>0.6048</v>
      </c>
      <c r="BL17" s="163"/>
      <c r="BM17" s="163"/>
      <c r="BN17" s="162">
        <v>-101.5656</v>
      </c>
      <c r="BO17" s="162">
        <v>37.659799999999997</v>
      </c>
      <c r="BP17" s="162">
        <v>38.209200000000003</v>
      </c>
      <c r="BQ17" s="162">
        <v>-31.045500000000001</v>
      </c>
      <c r="BR17" s="162">
        <v>-173.84180000000001</v>
      </c>
      <c r="BS17" s="163"/>
      <c r="BT17" s="163"/>
      <c r="BU17" s="163"/>
      <c r="BV17" s="162">
        <v>12.5243</v>
      </c>
      <c r="BW17" s="162">
        <v>11.02</v>
      </c>
      <c r="BX17" s="162">
        <v>8.0299999999999994</v>
      </c>
      <c r="BY17" s="162">
        <v>-11.5</v>
      </c>
      <c r="BZ17" s="162">
        <v>3.61</v>
      </c>
      <c r="CA17" s="162">
        <v>-11.917999999999999</v>
      </c>
      <c r="CB17" s="162">
        <v>-11.784000000000001</v>
      </c>
      <c r="CC17" s="162">
        <v>10.6463</v>
      </c>
      <c r="CD17" s="162">
        <v>8.8323999999999998</v>
      </c>
      <c r="CE17" s="163"/>
      <c r="CF17" s="162">
        <v>-6.0744999999999996</v>
      </c>
      <c r="CG17" s="162">
        <v>-6.0293000000000001</v>
      </c>
      <c r="CH17" s="162">
        <v>-10.370100000000001</v>
      </c>
      <c r="CI17" s="163"/>
      <c r="CJ17" s="163"/>
      <c r="CK17" s="163"/>
      <c r="CL17" s="162">
        <v>-26.2</v>
      </c>
      <c r="CM17" s="162">
        <v>-24.9</v>
      </c>
      <c r="CN17" s="162">
        <v>-2.4900000000000002</v>
      </c>
      <c r="CO17" s="162">
        <v>13.116199999999999</v>
      </c>
      <c r="CP17" s="162">
        <v>13.1752</v>
      </c>
      <c r="CQ17" s="162">
        <v>11.477600000000001</v>
      </c>
      <c r="CR17" s="162">
        <v>49.079300000000003</v>
      </c>
      <c r="CS17" s="162">
        <v>48.804699999999997</v>
      </c>
      <c r="CT17" s="162">
        <v>-22.279900000000001</v>
      </c>
      <c r="CU17" s="162">
        <v>-32.2361</v>
      </c>
      <c r="CV17" s="162">
        <v>-21.1388</v>
      </c>
      <c r="CW17" s="162">
        <v>3.2582</v>
      </c>
      <c r="CX17" s="162">
        <v>36.39</v>
      </c>
      <c r="CY17" s="162">
        <v>13.63</v>
      </c>
      <c r="CZ17" s="162">
        <v>6.2549000000000001</v>
      </c>
      <c r="DA17" s="162">
        <v>5.0811999999999999</v>
      </c>
      <c r="DB17" s="163"/>
      <c r="DC17" s="163"/>
      <c r="DD17" s="163"/>
      <c r="DE17" s="163"/>
      <c r="DF17" s="162">
        <v>-6.7839</v>
      </c>
      <c r="DG17" s="163"/>
      <c r="DH17" s="162">
        <v>-11.4209</v>
      </c>
      <c r="DI17" s="162">
        <v>-18.3</v>
      </c>
      <c r="DJ17" s="162">
        <v>-18.100000000000001</v>
      </c>
      <c r="DK17" s="162">
        <v>-2.4108999999999998</v>
      </c>
      <c r="DL17" s="162">
        <v>-1.8701000000000001</v>
      </c>
      <c r="DM17" s="162">
        <v>12.306699999999999</v>
      </c>
      <c r="DN17" s="162">
        <v>4.4588999999999999</v>
      </c>
      <c r="DO17" s="162">
        <v>-1.7</v>
      </c>
      <c r="DP17" s="162">
        <v>-5.03</v>
      </c>
      <c r="DQ17" s="162">
        <v>16.631499999999999</v>
      </c>
      <c r="DR17" s="162">
        <v>6.4021999999999997</v>
      </c>
      <c r="DS17" s="162">
        <v>-8.23</v>
      </c>
      <c r="DT17" s="162">
        <v>-8.5399999999999991</v>
      </c>
      <c r="DU17" s="162">
        <v>18.86</v>
      </c>
      <c r="DV17" s="162">
        <v>-1.73</v>
      </c>
      <c r="DW17" s="162">
        <v>2.8182</v>
      </c>
      <c r="DX17" s="162">
        <v>1.1455</v>
      </c>
      <c r="DY17" s="162">
        <v>-15.929500000000001</v>
      </c>
      <c r="DZ17" s="162">
        <v>-15.163600000000001</v>
      </c>
      <c r="EA17" s="162">
        <v>17.711500000000001</v>
      </c>
      <c r="EB17" s="162">
        <v>-8.0053000000000001</v>
      </c>
      <c r="EC17" s="162">
        <v>-10.9331</v>
      </c>
      <c r="ED17" s="162">
        <v>-11.068</v>
      </c>
      <c r="EE17" s="162">
        <v>-16.402999999999999</v>
      </c>
      <c r="EF17" s="162">
        <v>-20.836400000000001</v>
      </c>
      <c r="EG17" s="162">
        <v>-14.221</v>
      </c>
      <c r="EH17" s="162">
        <v>-63.423699999999997</v>
      </c>
      <c r="EI17" s="162">
        <v>1.3442000000000001</v>
      </c>
      <c r="EJ17" s="163"/>
      <c r="EK17" s="162">
        <v>-10.491099999999999</v>
      </c>
      <c r="EL17" s="162">
        <v>-9.7148000000000003</v>
      </c>
      <c r="EM17" s="162">
        <v>13.394500000000001</v>
      </c>
      <c r="EN17" s="162">
        <v>-4.1561000000000003</v>
      </c>
      <c r="EO17" s="162">
        <v>-4.3402000000000003</v>
      </c>
      <c r="EP17" s="162">
        <v>-22.02</v>
      </c>
      <c r="EQ17" s="162">
        <v>-13.7544</v>
      </c>
      <c r="ER17" s="162">
        <v>-13.3802</v>
      </c>
      <c r="ES17" s="162">
        <v>-1.4682999999999999</v>
      </c>
      <c r="ET17" s="162">
        <v>12.99</v>
      </c>
      <c r="EU17" s="162">
        <v>-6</v>
      </c>
      <c r="EV17" s="162">
        <v>0</v>
      </c>
      <c r="EW17" s="162">
        <v>7.6</v>
      </c>
      <c r="EX17" s="162">
        <v>-3.7854000000000001</v>
      </c>
      <c r="EY17" s="162">
        <v>-13.3057</v>
      </c>
      <c r="EZ17" s="162">
        <v>-7.5255999999999998</v>
      </c>
      <c r="FA17" s="162">
        <v>6.9236000000000004</v>
      </c>
      <c r="FB17" s="162">
        <v>0.60029999999999994</v>
      </c>
      <c r="FC17" s="162">
        <v>-16.085000000000001</v>
      </c>
      <c r="FD17" s="162">
        <v>4.8532000000000002</v>
      </c>
      <c r="FE17" s="163"/>
      <c r="FF17" s="162">
        <v>4.5179</v>
      </c>
      <c r="FG17" s="162">
        <v>2.7578</v>
      </c>
      <c r="FH17" s="162">
        <v>3.1526000000000001</v>
      </c>
      <c r="FI17" s="162">
        <v>0</v>
      </c>
      <c r="FJ17" s="163"/>
      <c r="FK17" s="163"/>
      <c r="FL17" s="163"/>
      <c r="FM17" s="162">
        <v>1.4181999999999999</v>
      </c>
      <c r="FN17" s="162">
        <v>1.2908999999999999</v>
      </c>
      <c r="FO17" s="162">
        <v>29.828399999999998</v>
      </c>
      <c r="FP17" s="162">
        <v>42.334899999999998</v>
      </c>
      <c r="FQ17" s="162">
        <v>25.885400000000001</v>
      </c>
      <c r="FR17" s="162">
        <v>-18.170000000000002</v>
      </c>
      <c r="FS17" s="162">
        <v>-2.1198999999999999</v>
      </c>
      <c r="FT17" s="162">
        <v>0.19159999999999999</v>
      </c>
      <c r="FU17" s="162">
        <v>1.18</v>
      </c>
      <c r="FV17" s="162">
        <v>-1.46</v>
      </c>
      <c r="FW17" s="162">
        <v>-27.8141</v>
      </c>
      <c r="FX17" s="163"/>
      <c r="FY17" s="162">
        <v>5.3120000000000003</v>
      </c>
      <c r="FZ17" s="162">
        <v>0.89200000000000002</v>
      </c>
      <c r="GA17" s="163"/>
      <c r="GB17" s="162">
        <v>28.4</v>
      </c>
      <c r="GC17" s="162">
        <v>-41.178400000000003</v>
      </c>
      <c r="GD17" s="162">
        <v>-30.7151</v>
      </c>
      <c r="GE17" s="162">
        <v>0.87</v>
      </c>
      <c r="GF17" s="162">
        <v>14.869300000000001</v>
      </c>
      <c r="GG17" s="163"/>
      <c r="GH17" s="162">
        <v>17.623000000000001</v>
      </c>
      <c r="GI17" s="162">
        <v>-3.9258999999999999</v>
      </c>
      <c r="GJ17" s="162">
        <v>-4.1821999999999999</v>
      </c>
      <c r="GK17" s="162">
        <v>1.7388999999999999</v>
      </c>
      <c r="GL17" s="163"/>
      <c r="GM17" s="163"/>
      <c r="GN17" s="162">
        <v>-8.9521999999999995</v>
      </c>
      <c r="GO17" s="162">
        <v>-30.709599999999998</v>
      </c>
      <c r="GP17" s="162">
        <v>4.4448999999999996</v>
      </c>
      <c r="GQ17" s="162">
        <v>-21.808299999999999</v>
      </c>
      <c r="GR17" s="162">
        <v>4.0637999999999996</v>
      </c>
      <c r="GS17" s="162">
        <v>3.9390999999999998</v>
      </c>
      <c r="GT17" s="162">
        <v>129.33619999999999</v>
      </c>
      <c r="GU17" s="162">
        <v>-6.5568</v>
      </c>
      <c r="GV17" s="162">
        <v>-8.9362999999999992</v>
      </c>
      <c r="GW17" s="162">
        <v>11.2974</v>
      </c>
      <c r="GX17" s="162">
        <v>3.2387000000000001</v>
      </c>
      <c r="GY17" s="162">
        <v>5.8384999999999998</v>
      </c>
      <c r="GZ17" s="162">
        <v>5.9020999999999999</v>
      </c>
      <c r="HA17" s="162">
        <v>2.5015999999999998</v>
      </c>
      <c r="HB17" s="162">
        <v>-9.8678000000000008</v>
      </c>
      <c r="HC17" s="162">
        <v>-8.1442999999999994</v>
      </c>
      <c r="HD17" s="162">
        <v>-10.9</v>
      </c>
      <c r="HE17" s="162">
        <v>12.9072</v>
      </c>
      <c r="HF17" s="162">
        <v>81.078299999999999</v>
      </c>
      <c r="HG17" s="162">
        <v>0</v>
      </c>
      <c r="HH17" s="162">
        <v>88.619100000000003</v>
      </c>
      <c r="HI17" s="162">
        <v>-17.046800000000001</v>
      </c>
      <c r="HJ17" s="162">
        <v>34.1965</v>
      </c>
      <c r="HK17" s="163"/>
      <c r="HL17" s="162">
        <v>6.0163000000000002</v>
      </c>
      <c r="HM17" s="162">
        <v>0</v>
      </c>
      <c r="HN17" s="162">
        <v>0</v>
      </c>
      <c r="HO17" s="163"/>
      <c r="HP17" s="163"/>
      <c r="HQ17" s="162">
        <v>-15.951000000000001</v>
      </c>
      <c r="HR17" s="162">
        <v>-15.2699</v>
      </c>
      <c r="HS17" s="162">
        <v>-10.518800000000001</v>
      </c>
      <c r="HT17" s="162">
        <v>-10.081200000000001</v>
      </c>
      <c r="HU17" s="162">
        <v>14.27</v>
      </c>
      <c r="HV17" s="162">
        <v>14.33</v>
      </c>
      <c r="HW17" s="162">
        <v>-21.6</v>
      </c>
      <c r="HX17" s="162">
        <v>-21.8</v>
      </c>
      <c r="HY17" s="162">
        <v>1.0904</v>
      </c>
      <c r="HZ17" s="162">
        <v>-4.16</v>
      </c>
      <c r="IA17" s="162">
        <v>46.290199999999999</v>
      </c>
      <c r="IB17" s="162">
        <v>25.689900000000002</v>
      </c>
      <c r="IC17" s="162">
        <v>24.989799999999999</v>
      </c>
      <c r="ID17" s="162">
        <v>-17.8</v>
      </c>
      <c r="IE17" s="162">
        <v>-24.4</v>
      </c>
      <c r="IF17" s="162">
        <v>1</v>
      </c>
      <c r="IG17" s="162">
        <v>0.4</v>
      </c>
      <c r="IH17" s="163"/>
      <c r="II17" s="163"/>
      <c r="IJ17" s="162">
        <v>-129.27369999999999</v>
      </c>
      <c r="IK17" s="162">
        <v>-43.840499999999999</v>
      </c>
      <c r="IL17" s="162">
        <v>-211.83150000000001</v>
      </c>
      <c r="IM17" s="162">
        <v>-3.7955999999999999</v>
      </c>
      <c r="IN17" s="162">
        <v>-32.517499999999998</v>
      </c>
      <c r="IO17" s="162">
        <v>80.689300000000003</v>
      </c>
      <c r="IP17" s="162">
        <v>85.9649</v>
      </c>
      <c r="IQ17" s="162">
        <v>78.189599999999999</v>
      </c>
      <c r="IR17" s="162">
        <v>135.66679999999999</v>
      </c>
      <c r="IS17" s="162">
        <v>12.1953</v>
      </c>
      <c r="IT17" s="162">
        <v>32.537300000000002</v>
      </c>
      <c r="IU17" s="162">
        <v>30.075600000000001</v>
      </c>
      <c r="IV17" s="162">
        <v>27.7333</v>
      </c>
      <c r="IW17" s="162">
        <v>122.1679</v>
      </c>
      <c r="IX17" s="162">
        <v>-239.77760000000001</v>
      </c>
      <c r="IY17" s="162">
        <v>20.279199999999999</v>
      </c>
      <c r="IZ17" s="162">
        <v>-16.446899999999999</v>
      </c>
      <c r="JA17" s="162">
        <v>-0.93630000000000002</v>
      </c>
      <c r="JB17" s="163"/>
      <c r="JC17" s="162">
        <v>-5.04</v>
      </c>
      <c r="JD17" s="162">
        <v>-0.77900000000000003</v>
      </c>
      <c r="JE17" s="162">
        <v>-0.78500000000000003</v>
      </c>
      <c r="JF17" s="162">
        <v>0.16</v>
      </c>
      <c r="JG17" s="162">
        <v>3.2</v>
      </c>
      <c r="JH17" s="162">
        <v>-4.0510999999999999</v>
      </c>
      <c r="JI17" s="162">
        <v>-9.7246000000000006</v>
      </c>
      <c r="JJ17" s="162">
        <v>4.9516</v>
      </c>
      <c r="JK17" s="162">
        <v>1.6709000000000001</v>
      </c>
      <c r="JL17" s="162">
        <v>4.0999999999999996</v>
      </c>
      <c r="JM17" s="162">
        <v>1.3120000000000001</v>
      </c>
      <c r="JN17" s="162">
        <v>1</v>
      </c>
      <c r="JO17" s="163"/>
      <c r="JP17" s="163"/>
      <c r="JQ17" s="162">
        <v>4.8632999999999997</v>
      </c>
      <c r="JR17" s="162">
        <v>3.9988999999999999</v>
      </c>
      <c r="JS17" s="162">
        <v>3.7164000000000001</v>
      </c>
      <c r="JT17" s="163"/>
      <c r="JU17" s="162">
        <v>10.5</v>
      </c>
      <c r="JV17" s="162">
        <v>5.2968000000000002</v>
      </c>
      <c r="JW17" s="162">
        <v>-0.14000000000000001</v>
      </c>
      <c r="JX17" s="163"/>
      <c r="JY17" s="162">
        <v>-14.3971</v>
      </c>
      <c r="JZ17" s="162">
        <v>-1.2605999999999999</v>
      </c>
      <c r="KA17" s="162">
        <v>-22.458500000000001</v>
      </c>
      <c r="KB17" s="162">
        <v>-10.642300000000001</v>
      </c>
      <c r="KC17" s="162">
        <v>0</v>
      </c>
      <c r="KD17" s="162">
        <v>-26.735700000000001</v>
      </c>
      <c r="KE17" s="162">
        <v>-2.3353999999999999</v>
      </c>
      <c r="KF17" s="162">
        <v>-3.3</v>
      </c>
      <c r="KG17" s="162">
        <v>-11.2</v>
      </c>
      <c r="KH17" s="162">
        <v>106.22709999999999</v>
      </c>
      <c r="KI17" s="162">
        <v>-185.80670000000001</v>
      </c>
    </row>
    <row r="18" spans="1:295" ht="18" customHeight="1" x14ac:dyDescent="0.3">
      <c r="A18" s="161" t="s">
        <v>60</v>
      </c>
      <c r="B18" s="161" t="s">
        <v>790</v>
      </c>
      <c r="C18" s="164">
        <v>0</v>
      </c>
      <c r="D18" s="164">
        <v>1.1368</v>
      </c>
      <c r="E18" s="164">
        <v>-6.1950000000000003</v>
      </c>
      <c r="F18" s="164">
        <v>2.4217</v>
      </c>
      <c r="G18" s="164">
        <v>8.1844000000000001</v>
      </c>
      <c r="H18" s="165"/>
      <c r="I18" s="164">
        <v>11.613300000000001</v>
      </c>
      <c r="J18" s="165"/>
      <c r="K18" s="164">
        <v>9.7309000000000001</v>
      </c>
      <c r="L18" s="164">
        <v>3.6598999999999999</v>
      </c>
      <c r="M18" s="164">
        <v>5.0861000000000001</v>
      </c>
      <c r="N18" s="164">
        <v>-17.760000000000002</v>
      </c>
      <c r="O18" s="164">
        <v>-24.2</v>
      </c>
      <c r="P18" s="165"/>
      <c r="Q18" s="164">
        <v>1.6559999999999999</v>
      </c>
      <c r="R18" s="165"/>
      <c r="S18" s="164">
        <v>1.5902000000000001</v>
      </c>
      <c r="T18" s="164">
        <v>-5.4324000000000003</v>
      </c>
      <c r="U18" s="164">
        <v>4.5282999999999998</v>
      </c>
      <c r="V18" s="164">
        <v>4.2995999999999999</v>
      </c>
      <c r="W18" s="164">
        <v>7.8318000000000003</v>
      </c>
      <c r="X18" s="164">
        <v>4.1467999999999998</v>
      </c>
      <c r="Y18" s="164">
        <v>0.19539999999999999</v>
      </c>
      <c r="Z18" s="164">
        <v>2.2301000000000002</v>
      </c>
      <c r="AA18" s="165"/>
      <c r="AB18" s="164">
        <v>-1.0565</v>
      </c>
      <c r="AC18" s="164">
        <v>-0.998</v>
      </c>
      <c r="AD18" s="164">
        <v>-1.008</v>
      </c>
      <c r="AE18" s="164">
        <v>2.5270000000000001</v>
      </c>
      <c r="AF18" s="164">
        <v>-2.2200000000000002</v>
      </c>
      <c r="AG18" s="164">
        <v>-13.2</v>
      </c>
      <c r="AH18" s="164">
        <v>-1.3939999999999999</v>
      </c>
      <c r="AI18" s="164">
        <v>0.19400000000000001</v>
      </c>
      <c r="AJ18" s="165">
        <v>0</v>
      </c>
      <c r="AK18" s="164">
        <v>-14.21</v>
      </c>
      <c r="AL18" s="165"/>
      <c r="AM18" s="164">
        <v>-12.43</v>
      </c>
      <c r="AN18" s="164">
        <v>-12.35</v>
      </c>
      <c r="AO18" s="164">
        <v>2.1981000000000002</v>
      </c>
      <c r="AP18" s="164">
        <v>3.2008999999999999</v>
      </c>
      <c r="AQ18" s="164">
        <v>17.256399999999999</v>
      </c>
      <c r="AR18" s="164">
        <v>19.530999999999999</v>
      </c>
      <c r="AS18" s="164">
        <v>-14.5113</v>
      </c>
      <c r="AT18" s="164">
        <v>-15.8301</v>
      </c>
      <c r="AU18" s="165">
        <v>0</v>
      </c>
      <c r="AV18" s="164">
        <v>2.0428999999999999</v>
      </c>
      <c r="AW18" s="164">
        <v>1.9446000000000001</v>
      </c>
      <c r="AX18" s="164">
        <v>-17.736599999999999</v>
      </c>
      <c r="AY18" s="164">
        <v>-16.003900000000002</v>
      </c>
      <c r="AZ18" s="164">
        <v>33.076700000000002</v>
      </c>
      <c r="BA18" s="164">
        <v>33.8872</v>
      </c>
      <c r="BB18" s="164">
        <v>-39.841000000000001</v>
      </c>
      <c r="BC18" s="164">
        <v>21.450199999999999</v>
      </c>
      <c r="BD18" s="164">
        <v>-6.5</v>
      </c>
      <c r="BE18" s="164">
        <v>-6.5</v>
      </c>
      <c r="BF18" s="164">
        <v>-17.077500000000001</v>
      </c>
      <c r="BG18" s="165"/>
      <c r="BH18" s="164">
        <v>-1.3624000000000001</v>
      </c>
      <c r="BI18" s="165"/>
      <c r="BJ18" s="164">
        <v>-9.5733999999999995</v>
      </c>
      <c r="BK18" s="164">
        <v>0.68510000000000004</v>
      </c>
      <c r="BL18" s="165"/>
      <c r="BM18" s="165"/>
      <c r="BN18" s="164">
        <v>-106.2349</v>
      </c>
      <c r="BO18" s="164">
        <v>38.941600000000001</v>
      </c>
      <c r="BP18" s="164">
        <v>38.972099999999998</v>
      </c>
      <c r="BQ18" s="164">
        <v>-27.963200000000001</v>
      </c>
      <c r="BR18" s="164">
        <v>-176.02719999999999</v>
      </c>
      <c r="BS18" s="165"/>
      <c r="BT18" s="165"/>
      <c r="BU18" s="165"/>
      <c r="BV18" s="164">
        <v>11.526400000000001</v>
      </c>
      <c r="BW18" s="164">
        <v>10.85</v>
      </c>
      <c r="BX18" s="164">
        <v>7.97</v>
      </c>
      <c r="BY18" s="164">
        <v>-11.73</v>
      </c>
      <c r="BZ18" s="164">
        <v>3.38</v>
      </c>
      <c r="CA18" s="164">
        <v>-13.525499999999999</v>
      </c>
      <c r="CB18" s="164">
        <v>-13.525499999999999</v>
      </c>
      <c r="CC18" s="164">
        <v>11.125999999999999</v>
      </c>
      <c r="CD18" s="164">
        <v>9.1466999999999992</v>
      </c>
      <c r="CE18" s="165"/>
      <c r="CF18" s="164">
        <v>-5.6913999999999998</v>
      </c>
      <c r="CG18" s="164">
        <v>-5.4767999999999999</v>
      </c>
      <c r="CH18" s="164">
        <v>-9.4558999999999997</v>
      </c>
      <c r="CI18" s="165"/>
      <c r="CJ18" s="165"/>
      <c r="CK18" s="165"/>
      <c r="CL18" s="164">
        <v>-25.6</v>
      </c>
      <c r="CM18" s="164">
        <v>-24.4</v>
      </c>
      <c r="CN18" s="164">
        <v>-2.31</v>
      </c>
      <c r="CO18" s="164">
        <v>13.264200000000001</v>
      </c>
      <c r="CP18" s="164">
        <v>13.2454</v>
      </c>
      <c r="CQ18" s="164">
        <v>11.972300000000001</v>
      </c>
      <c r="CR18" s="164">
        <v>50.083799999999997</v>
      </c>
      <c r="CS18" s="164">
        <v>50.191699999999997</v>
      </c>
      <c r="CT18" s="164">
        <v>-22.1175</v>
      </c>
      <c r="CU18" s="164">
        <v>-31.992799999999999</v>
      </c>
      <c r="CV18" s="164">
        <v>-22.266100000000002</v>
      </c>
      <c r="CW18" s="164">
        <v>2.9174000000000002</v>
      </c>
      <c r="CX18" s="164">
        <v>36.83</v>
      </c>
      <c r="CY18" s="164">
        <v>13.81</v>
      </c>
      <c r="CZ18" s="164">
        <v>6.4111000000000002</v>
      </c>
      <c r="DA18" s="164">
        <v>5.1787999999999998</v>
      </c>
      <c r="DB18" s="165"/>
      <c r="DC18" s="165"/>
      <c r="DD18" s="165"/>
      <c r="DE18" s="165"/>
      <c r="DF18" s="164">
        <v>-6.1802000000000001</v>
      </c>
      <c r="DG18" s="165"/>
      <c r="DH18" s="164">
        <v>-11.774100000000001</v>
      </c>
      <c r="DI18" s="165"/>
      <c r="DJ18" s="165"/>
      <c r="DK18" s="164">
        <v>-3.1360000000000001</v>
      </c>
      <c r="DL18" s="164">
        <v>-1.8701000000000001</v>
      </c>
      <c r="DM18" s="164">
        <v>12.9375</v>
      </c>
      <c r="DN18" s="164">
        <v>4.6444999999999999</v>
      </c>
      <c r="DO18" s="164">
        <v>-1.52</v>
      </c>
      <c r="DP18" s="164">
        <v>-5.14</v>
      </c>
      <c r="DQ18" s="164">
        <v>16.662500000000001</v>
      </c>
      <c r="DR18" s="164">
        <v>4.8559000000000001</v>
      </c>
      <c r="DS18" s="164">
        <v>-9.1</v>
      </c>
      <c r="DT18" s="164">
        <v>-9.1999999999999993</v>
      </c>
      <c r="DU18" s="164">
        <v>21.43</v>
      </c>
      <c r="DV18" s="164">
        <v>-1.46</v>
      </c>
      <c r="DW18" s="164">
        <v>1.6909000000000001</v>
      </c>
      <c r="DX18" s="165"/>
      <c r="DY18" s="164">
        <v>-17.720199999999998</v>
      </c>
      <c r="DZ18" s="164">
        <v>-16.354500000000002</v>
      </c>
      <c r="EA18" s="164">
        <v>17.7532</v>
      </c>
      <c r="EB18" s="164">
        <v>-7.5792999999999999</v>
      </c>
      <c r="EC18" s="164">
        <v>-11.171200000000001</v>
      </c>
      <c r="ED18" s="164">
        <v>-11.1282</v>
      </c>
      <c r="EE18" s="164">
        <v>-17.034800000000001</v>
      </c>
      <c r="EF18" s="164">
        <v>-20.860099999999999</v>
      </c>
      <c r="EG18" s="164">
        <v>-13.992000000000001</v>
      </c>
      <c r="EH18" s="164">
        <v>-69.290000000000006</v>
      </c>
      <c r="EI18" s="164">
        <v>3.0758000000000001</v>
      </c>
      <c r="EJ18" s="165"/>
      <c r="EK18" s="164">
        <v>-10.5602</v>
      </c>
      <c r="EL18" s="164">
        <v>-9.6486000000000001</v>
      </c>
      <c r="EM18" s="164">
        <v>12.881500000000001</v>
      </c>
      <c r="EN18" s="164">
        <v>-2.1715</v>
      </c>
      <c r="EO18" s="164">
        <v>-2.4060000000000001</v>
      </c>
      <c r="EP18" s="164">
        <v>-22.532</v>
      </c>
      <c r="EQ18" s="164">
        <v>-14.032</v>
      </c>
      <c r="ER18" s="164">
        <v>-13.8581</v>
      </c>
      <c r="ES18" s="164">
        <v>-1.798</v>
      </c>
      <c r="ET18" s="164">
        <v>12.99</v>
      </c>
      <c r="EU18" s="164">
        <v>-5.88</v>
      </c>
      <c r="EV18" s="164">
        <v>-0.4</v>
      </c>
      <c r="EW18" s="164">
        <v>7.5904999999999996</v>
      </c>
      <c r="EX18" s="164">
        <v>0.14979999999999999</v>
      </c>
      <c r="EY18" s="164">
        <v>-14.0059</v>
      </c>
      <c r="EZ18" s="164">
        <v>-8.0721000000000007</v>
      </c>
      <c r="FA18" s="164">
        <v>7.8552999999999997</v>
      </c>
      <c r="FB18" s="164">
        <v>0.61950000000000005</v>
      </c>
      <c r="FC18" s="164">
        <v>-16.049299999999999</v>
      </c>
      <c r="FD18" s="164">
        <v>4.8548999999999998</v>
      </c>
      <c r="FE18" s="165"/>
      <c r="FF18" s="164">
        <v>4.6490999999999998</v>
      </c>
      <c r="FG18" s="164">
        <v>2.4236</v>
      </c>
      <c r="FH18" s="164">
        <v>3.3210999999999999</v>
      </c>
      <c r="FI18" s="164">
        <v>2.8721000000000001</v>
      </c>
      <c r="FJ18" s="164">
        <v>2.1768999999999998</v>
      </c>
      <c r="FK18" s="164">
        <v>2.1768999999999998</v>
      </c>
      <c r="FL18" s="164">
        <v>11.7219</v>
      </c>
      <c r="FM18" s="164">
        <v>1.7831999999999999</v>
      </c>
      <c r="FN18" s="164">
        <v>2.0356999999999998</v>
      </c>
      <c r="FO18" s="164">
        <v>27.154399999999999</v>
      </c>
      <c r="FP18" s="164">
        <v>39.804099999999998</v>
      </c>
      <c r="FQ18" s="164">
        <v>28.395199999999999</v>
      </c>
      <c r="FR18" s="164">
        <v>-20.260000000000002</v>
      </c>
      <c r="FS18" s="164">
        <v>-0.73199999999999998</v>
      </c>
      <c r="FT18" s="164">
        <v>0.16689999999999999</v>
      </c>
      <c r="FU18" s="164">
        <v>1.08</v>
      </c>
      <c r="FV18" s="164">
        <v>0.45</v>
      </c>
      <c r="FW18" s="164">
        <v>-27.5822</v>
      </c>
      <c r="FX18" s="164">
        <v>2.7130000000000001</v>
      </c>
      <c r="FY18" s="164">
        <v>-0.13200000000000001</v>
      </c>
      <c r="FZ18" s="164">
        <v>0.92200000000000004</v>
      </c>
      <c r="GA18" s="165"/>
      <c r="GB18" s="164">
        <v>26.76</v>
      </c>
      <c r="GC18" s="164">
        <v>-40.783999999999999</v>
      </c>
      <c r="GD18" s="164">
        <v>-30.9072</v>
      </c>
      <c r="GE18" s="164">
        <v>1.01</v>
      </c>
      <c r="GF18" s="164">
        <v>14.0746</v>
      </c>
      <c r="GG18" s="165"/>
      <c r="GH18" s="164">
        <v>16.931699999999999</v>
      </c>
      <c r="GI18" s="164">
        <v>-3.4722</v>
      </c>
      <c r="GJ18" s="164">
        <v>-3.8412999999999999</v>
      </c>
      <c r="GK18" s="164">
        <v>1.7286999999999999</v>
      </c>
      <c r="GL18" s="165"/>
      <c r="GM18" s="165"/>
      <c r="GN18" s="164">
        <v>-8.843</v>
      </c>
      <c r="GO18" s="164">
        <v>-30.680800000000001</v>
      </c>
      <c r="GP18" s="164">
        <v>4.2256</v>
      </c>
      <c r="GQ18" s="164">
        <v>-21.205300000000001</v>
      </c>
      <c r="GR18" s="164">
        <v>5.8117000000000001</v>
      </c>
      <c r="GS18" s="164">
        <v>3.9342999999999999</v>
      </c>
      <c r="GT18" s="164">
        <v>135.6568</v>
      </c>
      <c r="GU18" s="164">
        <v>-4.9227999999999996</v>
      </c>
      <c r="GV18" s="164">
        <v>-9.3001000000000005</v>
      </c>
      <c r="GW18" s="164">
        <v>9.9324999999999992</v>
      </c>
      <c r="GX18" s="164">
        <v>2.2023000000000001</v>
      </c>
      <c r="GY18" s="164">
        <v>5.67</v>
      </c>
      <c r="GZ18" s="164">
        <v>5.5541</v>
      </c>
      <c r="HA18" s="164">
        <v>1.7565</v>
      </c>
      <c r="HB18" s="164">
        <v>-10.0869</v>
      </c>
      <c r="HC18" s="164">
        <v>-7.3486000000000002</v>
      </c>
      <c r="HD18" s="164">
        <v>-10.48</v>
      </c>
      <c r="HE18" s="164">
        <v>13.195399999999999</v>
      </c>
      <c r="HF18" s="164">
        <v>81.878699999999995</v>
      </c>
      <c r="HG18" s="164">
        <v>0</v>
      </c>
      <c r="HH18" s="164">
        <v>89.031999999999996</v>
      </c>
      <c r="HI18" s="164">
        <v>-18.421199999999999</v>
      </c>
      <c r="HJ18" s="164">
        <v>32.222000000000001</v>
      </c>
      <c r="HK18" s="165"/>
      <c r="HL18" s="164">
        <v>6.7523999999999997</v>
      </c>
      <c r="HM18" s="164">
        <v>0</v>
      </c>
      <c r="HN18" s="164">
        <v>0</v>
      </c>
      <c r="HO18" s="164">
        <v>30.888200000000001</v>
      </c>
      <c r="HP18" s="165"/>
      <c r="HQ18" s="164">
        <v>-16.3795</v>
      </c>
      <c r="HR18" s="164">
        <v>-15.6104</v>
      </c>
      <c r="HS18" s="164">
        <v>-10.321199999999999</v>
      </c>
      <c r="HT18" s="164">
        <v>-10.2121</v>
      </c>
      <c r="HU18" s="164">
        <v>13.91</v>
      </c>
      <c r="HV18" s="164">
        <v>14.38</v>
      </c>
      <c r="HW18" s="164">
        <v>-22.2</v>
      </c>
      <c r="HX18" s="164">
        <v>-23.1</v>
      </c>
      <c r="HY18" s="164">
        <v>1.0024999999999999</v>
      </c>
      <c r="HZ18" s="164">
        <v>-3.68</v>
      </c>
      <c r="IA18" s="164">
        <v>49.2774</v>
      </c>
      <c r="IB18" s="164">
        <v>25.3095</v>
      </c>
      <c r="IC18" s="164">
        <v>25.204499999999999</v>
      </c>
      <c r="ID18" s="164">
        <v>-17.399999999999999</v>
      </c>
      <c r="IE18" s="164">
        <v>-24.7</v>
      </c>
      <c r="IF18" s="164">
        <v>1.7</v>
      </c>
      <c r="IG18" s="164">
        <v>1.2</v>
      </c>
      <c r="IH18" s="165"/>
      <c r="II18" s="165"/>
      <c r="IJ18" s="164">
        <v>-132.1669</v>
      </c>
      <c r="IK18" s="164">
        <v>-44.751100000000001</v>
      </c>
      <c r="IL18" s="164">
        <v>-213.42519999999999</v>
      </c>
      <c r="IM18" s="164">
        <v>-3.1446000000000001</v>
      </c>
      <c r="IN18" s="164">
        <v>-33.8733</v>
      </c>
      <c r="IO18" s="164">
        <v>78.892099999999999</v>
      </c>
      <c r="IP18" s="164">
        <v>84.683000000000007</v>
      </c>
      <c r="IQ18" s="164">
        <v>80.948400000000007</v>
      </c>
      <c r="IR18" s="164">
        <v>137.78620000000001</v>
      </c>
      <c r="IS18" s="164">
        <v>8.9351000000000003</v>
      </c>
      <c r="IT18" s="164">
        <v>31.2194</v>
      </c>
      <c r="IU18" s="164">
        <v>31.265699999999999</v>
      </c>
      <c r="IV18" s="164">
        <v>24.544899999999998</v>
      </c>
      <c r="IW18" s="164">
        <v>122.1271</v>
      </c>
      <c r="IX18" s="164">
        <v>-237.2878</v>
      </c>
      <c r="IY18" s="164">
        <v>20.014900000000001</v>
      </c>
      <c r="IZ18" s="164">
        <v>-16.014500000000002</v>
      </c>
      <c r="JA18" s="164">
        <v>-0.44309999999999999</v>
      </c>
      <c r="JB18" s="165"/>
      <c r="JC18" s="164">
        <v>-5.28</v>
      </c>
      <c r="JD18" s="164">
        <v>-0.747</v>
      </c>
      <c r="JE18" s="164">
        <v>-0.752</v>
      </c>
      <c r="JF18" s="164">
        <v>0.32</v>
      </c>
      <c r="JG18" s="164">
        <v>3.36</v>
      </c>
      <c r="JH18" s="164">
        <v>-4.3044000000000002</v>
      </c>
      <c r="JI18" s="164">
        <v>-9.1691000000000003</v>
      </c>
      <c r="JJ18" s="164">
        <v>5.0125999999999999</v>
      </c>
      <c r="JK18" s="164">
        <v>0.91100000000000003</v>
      </c>
      <c r="JL18" s="164">
        <v>4.3</v>
      </c>
      <c r="JM18" s="164">
        <v>1.595</v>
      </c>
      <c r="JN18" s="164">
        <v>0.88400000000000001</v>
      </c>
      <c r="JO18" s="164">
        <v>2.6238999999999999</v>
      </c>
      <c r="JP18" s="164">
        <v>3.0857999999999999</v>
      </c>
      <c r="JQ18" s="164">
        <v>4.7275</v>
      </c>
      <c r="JR18" s="164">
        <v>4.6978</v>
      </c>
      <c r="JS18" s="164">
        <v>4.0377999999999998</v>
      </c>
      <c r="JT18" s="165"/>
      <c r="JU18" s="164">
        <v>10.9</v>
      </c>
      <c r="JV18" s="164">
        <v>4.6031000000000004</v>
      </c>
      <c r="JW18" s="164">
        <v>-0.13</v>
      </c>
      <c r="JX18" s="165"/>
      <c r="JY18" s="164">
        <v>-14.0008</v>
      </c>
      <c r="JZ18" s="164">
        <v>-1.0539000000000001</v>
      </c>
      <c r="KA18" s="164">
        <v>-22.693899999999999</v>
      </c>
      <c r="KB18" s="164">
        <v>-10.4903</v>
      </c>
      <c r="KC18" s="164">
        <v>0</v>
      </c>
      <c r="KD18" s="164">
        <v>-25.9315</v>
      </c>
      <c r="KE18" s="164">
        <v>-2.8260000000000001</v>
      </c>
      <c r="KF18" s="164">
        <v>-4.4000000000000004</v>
      </c>
      <c r="KG18" s="164">
        <v>-10.7</v>
      </c>
      <c r="KH18" s="164">
        <v>106.6733</v>
      </c>
      <c r="KI18" s="164">
        <v>-183.648</v>
      </c>
    </row>
    <row r="19" spans="1:295" ht="18" customHeight="1" x14ac:dyDescent="0.3">
      <c r="A19" s="161" t="s">
        <v>60</v>
      </c>
      <c r="B19" s="161" t="s">
        <v>791</v>
      </c>
      <c r="C19" s="164">
        <v>0</v>
      </c>
      <c r="D19" s="164">
        <v>1.2657</v>
      </c>
      <c r="E19" s="164">
        <v>-6.0881999999999996</v>
      </c>
      <c r="F19" s="164">
        <v>2.2475000000000001</v>
      </c>
      <c r="G19" s="164">
        <v>9.3811999999999998</v>
      </c>
      <c r="H19" s="165"/>
      <c r="I19" s="164">
        <v>12.1699</v>
      </c>
      <c r="J19" s="165"/>
      <c r="K19" s="164">
        <v>9.9376999999999995</v>
      </c>
      <c r="L19" s="164">
        <v>3.7879</v>
      </c>
      <c r="M19" s="164">
        <v>5.2234999999999996</v>
      </c>
      <c r="N19" s="164">
        <v>-15.54</v>
      </c>
      <c r="O19" s="165">
        <v>-24.2</v>
      </c>
      <c r="P19" s="165"/>
      <c r="Q19" s="164">
        <v>1.6559999999999999</v>
      </c>
      <c r="R19" s="165"/>
      <c r="S19" s="164">
        <v>2.1772999999999998</v>
      </c>
      <c r="T19" s="164">
        <v>-6.4630999999999998</v>
      </c>
      <c r="U19" s="164">
        <v>4.5227000000000004</v>
      </c>
      <c r="V19" s="164">
        <v>4.4546000000000001</v>
      </c>
      <c r="W19" s="164">
        <v>7.9790999999999999</v>
      </c>
      <c r="X19" s="164">
        <v>3.9287000000000001</v>
      </c>
      <c r="Y19" s="164">
        <v>0.1993</v>
      </c>
      <c r="Z19" s="164">
        <v>2.2818999999999998</v>
      </c>
      <c r="AA19" s="165"/>
      <c r="AB19" s="164">
        <v>-1.0761000000000001</v>
      </c>
      <c r="AC19" s="164">
        <v>-0.83899999999999997</v>
      </c>
      <c r="AD19" s="164">
        <v>-0.88600000000000001</v>
      </c>
      <c r="AE19" s="164">
        <v>2.7730000000000001</v>
      </c>
      <c r="AF19" s="164">
        <v>-4.4400000000000004</v>
      </c>
      <c r="AG19" s="164">
        <v>-11</v>
      </c>
      <c r="AH19" s="164">
        <v>-1.4510000000000001</v>
      </c>
      <c r="AI19" s="164">
        <v>0.20699999999999999</v>
      </c>
      <c r="AJ19" s="165">
        <v>0</v>
      </c>
      <c r="AK19" s="164">
        <v>-13.52</v>
      </c>
      <c r="AL19" s="165"/>
      <c r="AM19" s="164">
        <v>-12.49</v>
      </c>
      <c r="AN19" s="164">
        <v>-12.34</v>
      </c>
      <c r="AO19" s="164">
        <v>1.3512999999999999</v>
      </c>
      <c r="AP19" s="164">
        <v>3.1558000000000002</v>
      </c>
      <c r="AQ19" s="164">
        <v>16.353000000000002</v>
      </c>
      <c r="AR19" s="164">
        <v>19.258500000000002</v>
      </c>
      <c r="AS19" s="164">
        <v>-15.1106</v>
      </c>
      <c r="AT19" s="164">
        <v>-16.3325</v>
      </c>
      <c r="AU19" s="165">
        <v>0</v>
      </c>
      <c r="AV19" s="164">
        <v>21.114899999999999</v>
      </c>
      <c r="AW19" s="164">
        <v>6.9718</v>
      </c>
      <c r="AX19" s="164">
        <v>-21.6769</v>
      </c>
      <c r="AY19" s="164">
        <v>-16.742000000000001</v>
      </c>
      <c r="AZ19" s="164">
        <v>39.026200000000003</v>
      </c>
      <c r="BA19" s="164">
        <v>33.501399999999997</v>
      </c>
      <c r="BB19" s="164">
        <v>-41.048000000000002</v>
      </c>
      <c r="BC19" s="164">
        <v>19.362400000000001</v>
      </c>
      <c r="BD19" s="164">
        <v>-5.8</v>
      </c>
      <c r="BE19" s="164">
        <v>-5.8</v>
      </c>
      <c r="BF19" s="164">
        <v>-15.0206</v>
      </c>
      <c r="BG19" s="165"/>
      <c r="BH19" s="164">
        <v>-1.1951000000000001</v>
      </c>
      <c r="BI19" s="165"/>
      <c r="BJ19" s="164">
        <v>-9.3109000000000002</v>
      </c>
      <c r="BK19" s="164">
        <v>0.89800000000000002</v>
      </c>
      <c r="BL19" s="165"/>
      <c r="BM19" s="165"/>
      <c r="BN19" s="164">
        <v>-92.898300000000006</v>
      </c>
      <c r="BO19" s="164">
        <v>38.422800000000002</v>
      </c>
      <c r="BP19" s="164">
        <v>37.8735</v>
      </c>
      <c r="BQ19" s="164">
        <v>-36.941699999999997</v>
      </c>
      <c r="BR19" s="164">
        <v>-170.96129999999999</v>
      </c>
      <c r="BS19" s="165"/>
      <c r="BT19" s="165"/>
      <c r="BU19" s="165"/>
      <c r="BV19" s="164">
        <v>13.672000000000001</v>
      </c>
      <c r="BW19" s="164">
        <v>11.09</v>
      </c>
      <c r="BX19" s="164">
        <v>8.0399999999999991</v>
      </c>
      <c r="BY19" s="164">
        <v>-10.94</v>
      </c>
      <c r="BZ19" s="164">
        <v>3.95</v>
      </c>
      <c r="CA19" s="164">
        <v>-14.7311</v>
      </c>
      <c r="CB19" s="164">
        <v>-14.7311</v>
      </c>
      <c r="CC19" s="164">
        <v>10.5578</v>
      </c>
      <c r="CD19" s="164">
        <v>8.8826999999999998</v>
      </c>
      <c r="CE19" s="165"/>
      <c r="CF19" s="164">
        <v>-1.6155999999999999</v>
      </c>
      <c r="CG19" s="164">
        <v>-1.8409</v>
      </c>
      <c r="CH19" s="164">
        <v>-8.1671999999999993</v>
      </c>
      <c r="CI19" s="165"/>
      <c r="CJ19" s="165"/>
      <c r="CK19" s="165"/>
      <c r="CL19" s="164">
        <v>-24.7</v>
      </c>
      <c r="CM19" s="164">
        <v>-23.5</v>
      </c>
      <c r="CN19" s="164">
        <v>-2.33</v>
      </c>
      <c r="CO19" s="164">
        <v>15.741199999999999</v>
      </c>
      <c r="CP19" s="164">
        <v>15.9559</v>
      </c>
      <c r="CQ19" s="164">
        <v>14.346399999999999</v>
      </c>
      <c r="CR19" s="164">
        <v>49.1233</v>
      </c>
      <c r="CS19" s="164">
        <v>49.6252</v>
      </c>
      <c r="CT19" s="164">
        <v>-22.200299999999999</v>
      </c>
      <c r="CU19" s="164">
        <v>-31.2456</v>
      </c>
      <c r="CV19" s="164">
        <v>-22.2849</v>
      </c>
      <c r="CW19" s="164">
        <v>3.0289000000000001</v>
      </c>
      <c r="CX19" s="164">
        <v>36.869999999999997</v>
      </c>
      <c r="CY19" s="164">
        <v>13.68</v>
      </c>
      <c r="CZ19" s="164">
        <v>6.8799000000000001</v>
      </c>
      <c r="DA19" s="164">
        <v>5.6670999999999996</v>
      </c>
      <c r="DB19" s="165"/>
      <c r="DC19" s="165"/>
      <c r="DD19" s="165"/>
      <c r="DE19" s="165"/>
      <c r="DF19" s="164">
        <v>-3.7707000000000002</v>
      </c>
      <c r="DG19" s="165"/>
      <c r="DH19" s="164">
        <v>-12.2957</v>
      </c>
      <c r="DI19" s="165"/>
      <c r="DJ19" s="165"/>
      <c r="DK19" s="164">
        <v>-3.02</v>
      </c>
      <c r="DL19" s="164">
        <v>-1.4961</v>
      </c>
      <c r="DM19" s="164">
        <v>13.883800000000001</v>
      </c>
      <c r="DN19" s="164">
        <v>5.2011000000000003</v>
      </c>
      <c r="DO19" s="164">
        <v>-1.07</v>
      </c>
      <c r="DP19" s="164">
        <v>-5.33</v>
      </c>
      <c r="DQ19" s="164">
        <v>15.484500000000001</v>
      </c>
      <c r="DR19" s="164">
        <v>2.4251</v>
      </c>
      <c r="DS19" s="164">
        <v>-12.89</v>
      </c>
      <c r="DT19" s="164">
        <v>-13.03</v>
      </c>
      <c r="DU19" s="164">
        <v>29.15</v>
      </c>
      <c r="DV19" s="164">
        <v>-0.79</v>
      </c>
      <c r="DW19" s="164">
        <v>-1.3272999999999999</v>
      </c>
      <c r="DX19" s="164">
        <v>-0.1091</v>
      </c>
      <c r="DY19" s="164">
        <v>-18.892600000000002</v>
      </c>
      <c r="DZ19" s="164">
        <v>-18.327300000000001</v>
      </c>
      <c r="EA19" s="164">
        <v>20.3127</v>
      </c>
      <c r="EB19" s="164">
        <v>-5.9067999999999996</v>
      </c>
      <c r="EC19" s="164">
        <v>-9.5226000000000006</v>
      </c>
      <c r="ED19" s="164">
        <v>-9.2858000000000001</v>
      </c>
      <c r="EE19" s="164">
        <v>-14.119300000000001</v>
      </c>
      <c r="EF19" s="164">
        <v>-17.634799999999998</v>
      </c>
      <c r="EG19" s="164">
        <v>-13.35</v>
      </c>
      <c r="EH19" s="164">
        <v>-58.978999999999999</v>
      </c>
      <c r="EI19" s="164">
        <v>0.88570000000000004</v>
      </c>
      <c r="EJ19" s="165"/>
      <c r="EK19" s="164">
        <v>-10.1501</v>
      </c>
      <c r="EL19" s="164">
        <v>-9.3902999999999999</v>
      </c>
      <c r="EM19" s="164">
        <v>11.485900000000001</v>
      </c>
      <c r="EN19" s="164">
        <v>-5.7416999999999998</v>
      </c>
      <c r="EO19" s="164">
        <v>-6.3003</v>
      </c>
      <c r="EP19" s="164">
        <v>-0.51600000000000001</v>
      </c>
      <c r="EQ19" s="164">
        <v>-17.793900000000001</v>
      </c>
      <c r="ER19" s="164">
        <v>-17.454999999999998</v>
      </c>
      <c r="ES19" s="164">
        <v>-4.3273999999999999</v>
      </c>
      <c r="ET19" s="164">
        <v>0</v>
      </c>
      <c r="EU19" s="164">
        <v>-14.82</v>
      </c>
      <c r="EV19" s="164">
        <v>0</v>
      </c>
      <c r="EW19" s="164">
        <v>7.532</v>
      </c>
      <c r="EX19" s="164">
        <v>-7.7595000000000001</v>
      </c>
      <c r="EY19" s="164">
        <v>-14.143000000000001</v>
      </c>
      <c r="EZ19" s="164">
        <v>-8.2858999999999998</v>
      </c>
      <c r="FA19" s="164">
        <v>8.1247000000000007</v>
      </c>
      <c r="FB19" s="164">
        <v>-2.2326000000000001</v>
      </c>
      <c r="FC19" s="164">
        <v>-13.1952</v>
      </c>
      <c r="FD19" s="164">
        <v>5.0361000000000002</v>
      </c>
      <c r="FE19" s="165"/>
      <c r="FF19" s="164">
        <v>4.7432999999999996</v>
      </c>
      <c r="FG19" s="164">
        <v>3.2650999999999999</v>
      </c>
      <c r="FH19" s="164">
        <v>2.7040000000000002</v>
      </c>
      <c r="FI19" s="164">
        <v>0</v>
      </c>
      <c r="FJ19" s="164">
        <v>3.5165999999999999</v>
      </c>
      <c r="FK19" s="164">
        <v>3.8515000000000001</v>
      </c>
      <c r="FL19" s="164">
        <v>8.0379000000000005</v>
      </c>
      <c r="FM19" s="164">
        <v>3.4689000000000001</v>
      </c>
      <c r="FN19" s="164">
        <v>3.4104999999999999</v>
      </c>
      <c r="FO19" s="164">
        <v>24.3034</v>
      </c>
      <c r="FP19" s="164">
        <v>39.094799999999999</v>
      </c>
      <c r="FQ19" s="164">
        <v>27.101199999999999</v>
      </c>
      <c r="FR19" s="164">
        <v>-21.9</v>
      </c>
      <c r="FS19" s="164">
        <v>-1.415</v>
      </c>
      <c r="FT19" s="164">
        <v>0.21809999999999999</v>
      </c>
      <c r="FU19" s="164">
        <v>1.1000000000000001</v>
      </c>
      <c r="FV19" s="164">
        <v>1.24</v>
      </c>
      <c r="FW19" s="164">
        <v>-26.71</v>
      </c>
      <c r="FX19" s="165"/>
      <c r="FY19" s="164">
        <v>-0.13100000000000001</v>
      </c>
      <c r="FZ19" s="164">
        <v>0.98199999999999998</v>
      </c>
      <c r="GA19" s="164">
        <v>4.4034000000000004</v>
      </c>
      <c r="GB19" s="164">
        <v>26.64</v>
      </c>
      <c r="GC19" s="164">
        <v>-39.5047</v>
      </c>
      <c r="GD19" s="164">
        <v>-28.326000000000001</v>
      </c>
      <c r="GE19" s="165"/>
      <c r="GF19" s="164">
        <v>14.0952</v>
      </c>
      <c r="GG19" s="165"/>
      <c r="GH19" s="164">
        <v>17.2699</v>
      </c>
      <c r="GI19" s="164">
        <v>-3.5445000000000002</v>
      </c>
      <c r="GJ19" s="164">
        <v>-3.7595999999999998</v>
      </c>
      <c r="GK19" s="164">
        <v>1.7619</v>
      </c>
      <c r="GL19" s="165"/>
      <c r="GM19" s="165"/>
      <c r="GN19" s="165"/>
      <c r="GO19" s="164">
        <v>-30.680199999999999</v>
      </c>
      <c r="GP19" s="164">
        <v>4.8724999999999996</v>
      </c>
      <c r="GQ19" s="164">
        <v>-20.770700000000001</v>
      </c>
      <c r="GR19" s="164">
        <v>4.6974999999999998</v>
      </c>
      <c r="GS19" s="164">
        <v>4.0845000000000002</v>
      </c>
      <c r="GT19" s="164">
        <v>138.9751</v>
      </c>
      <c r="GU19" s="164">
        <v>-4.6931000000000003</v>
      </c>
      <c r="GV19" s="164">
        <v>-9.5576000000000008</v>
      </c>
      <c r="GW19" s="164">
        <v>9.6486000000000001</v>
      </c>
      <c r="GX19" s="165"/>
      <c r="GY19" s="164">
        <v>5.9116999999999997</v>
      </c>
      <c r="GZ19" s="164">
        <v>5.8625999999999996</v>
      </c>
      <c r="HA19" s="165"/>
      <c r="HB19" s="164">
        <v>-11.0959</v>
      </c>
      <c r="HC19" s="164">
        <v>-10.0181</v>
      </c>
      <c r="HD19" s="164">
        <v>-7.96</v>
      </c>
      <c r="HE19" s="164">
        <v>11.8203</v>
      </c>
      <c r="HF19" s="164">
        <v>75.282799999999995</v>
      </c>
      <c r="HG19" s="164">
        <v>7.2286999999999999</v>
      </c>
      <c r="HH19" s="164">
        <v>89.544799999999995</v>
      </c>
      <c r="HI19" s="164">
        <v>-16.530999999999999</v>
      </c>
      <c r="HJ19" s="164">
        <v>33.934800000000003</v>
      </c>
      <c r="HK19" s="165"/>
      <c r="HL19" s="164">
        <v>5.4855999999999998</v>
      </c>
      <c r="HM19" s="164">
        <v>0</v>
      </c>
      <c r="HN19" s="164">
        <v>0</v>
      </c>
      <c r="HO19" s="165"/>
      <c r="HP19" s="165"/>
      <c r="HQ19" s="164">
        <v>-15.4566</v>
      </c>
      <c r="HR19" s="164">
        <v>-14.8634</v>
      </c>
      <c r="HS19" s="164">
        <v>-10.018599999999999</v>
      </c>
      <c r="HT19" s="164">
        <v>-9.8231999999999999</v>
      </c>
      <c r="HU19" s="164">
        <v>16.2</v>
      </c>
      <c r="HV19" s="164">
        <v>16.41</v>
      </c>
      <c r="HW19" s="164">
        <v>-23.1</v>
      </c>
      <c r="HX19" s="164">
        <v>-22.9</v>
      </c>
      <c r="HY19" s="164">
        <v>1.1087</v>
      </c>
      <c r="HZ19" s="164">
        <v>-3.76</v>
      </c>
      <c r="IA19" s="164">
        <v>51.514200000000002</v>
      </c>
      <c r="IB19" s="164">
        <v>24.440300000000001</v>
      </c>
      <c r="IC19" s="164">
        <v>24.969799999999999</v>
      </c>
      <c r="ID19" s="164">
        <v>-17.399999999999999</v>
      </c>
      <c r="IE19" s="164">
        <v>-26.1</v>
      </c>
      <c r="IF19" s="164">
        <v>0</v>
      </c>
      <c r="IG19" s="164">
        <v>-0.8</v>
      </c>
      <c r="IH19" s="165"/>
      <c r="II19" s="164">
        <v>-17.701799999999999</v>
      </c>
      <c r="IJ19" s="164">
        <v>-132.44030000000001</v>
      </c>
      <c r="IK19" s="164">
        <v>-43.113599999999998</v>
      </c>
      <c r="IL19" s="164">
        <v>-214.36539999999999</v>
      </c>
      <c r="IM19" s="164">
        <v>-6.1348000000000003</v>
      </c>
      <c r="IN19" s="164">
        <v>-34.648699999999998</v>
      </c>
      <c r="IO19" s="164">
        <v>81.736400000000003</v>
      </c>
      <c r="IP19" s="164">
        <v>82.245500000000007</v>
      </c>
      <c r="IQ19" s="164">
        <v>81.550200000000004</v>
      </c>
      <c r="IR19" s="164">
        <v>138.00960000000001</v>
      </c>
      <c r="IS19" s="164">
        <v>11.2895</v>
      </c>
      <c r="IT19" s="164">
        <v>31.1128</v>
      </c>
      <c r="IU19" s="164">
        <v>30.6221</v>
      </c>
      <c r="IV19" s="164">
        <v>28.3733</v>
      </c>
      <c r="IW19" s="164">
        <v>127.74120000000001</v>
      </c>
      <c r="IX19" s="164">
        <v>-240.00960000000001</v>
      </c>
      <c r="IY19" s="164">
        <v>21.632100000000001</v>
      </c>
      <c r="IZ19" s="164">
        <v>-19.839700000000001</v>
      </c>
      <c r="JA19" s="164">
        <v>-0.46750000000000003</v>
      </c>
      <c r="JB19" s="165"/>
      <c r="JC19" s="164">
        <v>-6.16</v>
      </c>
      <c r="JD19" s="164">
        <v>-0.70299999999999996</v>
      </c>
      <c r="JE19" s="164">
        <v>-0.71099999999999997</v>
      </c>
      <c r="JF19" s="164">
        <v>1.36</v>
      </c>
      <c r="JG19" s="164">
        <v>3.36</v>
      </c>
      <c r="JH19" s="164">
        <v>-4.2168999999999999</v>
      </c>
      <c r="JI19" s="164">
        <v>-9.2271000000000001</v>
      </c>
      <c r="JJ19" s="164">
        <v>5.0400999999999998</v>
      </c>
      <c r="JK19" s="164">
        <v>1.8479000000000001</v>
      </c>
      <c r="JL19" s="164">
        <v>5.2</v>
      </c>
      <c r="JM19" s="164">
        <v>1.0089999999999999</v>
      </c>
      <c r="JN19" s="164">
        <v>0.36499999999999999</v>
      </c>
      <c r="JO19" s="165"/>
      <c r="JP19" s="165"/>
      <c r="JQ19" s="164">
        <v>4.5350000000000001</v>
      </c>
      <c r="JR19" s="164">
        <v>2.8956</v>
      </c>
      <c r="JS19" s="164">
        <v>3.8357000000000001</v>
      </c>
      <c r="JT19" s="165"/>
      <c r="JU19" s="164">
        <v>11.1</v>
      </c>
      <c r="JV19" s="164">
        <v>4.4635999999999996</v>
      </c>
      <c r="JW19" s="164">
        <v>-0.08</v>
      </c>
      <c r="JX19" s="165"/>
      <c r="JY19" s="164">
        <v>-13.311299999999999</v>
      </c>
      <c r="JZ19" s="164">
        <v>-1.6771</v>
      </c>
      <c r="KA19" s="164">
        <v>-22.927</v>
      </c>
      <c r="KB19" s="164">
        <v>-10.016999999999999</v>
      </c>
      <c r="KC19" s="164">
        <v>0</v>
      </c>
      <c r="KD19" s="164">
        <v>-26.365600000000001</v>
      </c>
      <c r="KE19" s="164">
        <v>-2.2934999999999999</v>
      </c>
      <c r="KF19" s="164">
        <v>-4.9000000000000004</v>
      </c>
      <c r="KG19" s="164">
        <v>-10.3</v>
      </c>
      <c r="KH19" s="164">
        <v>102.61799999999999</v>
      </c>
      <c r="KI19" s="164">
        <v>-178.9247</v>
      </c>
    </row>
    <row r="20" spans="1:295" ht="18" customHeight="1" x14ac:dyDescent="0.3">
      <c r="A20" s="161" t="s">
        <v>60</v>
      </c>
      <c r="B20" s="161" t="s">
        <v>792</v>
      </c>
      <c r="C20" s="164">
        <v>0</v>
      </c>
      <c r="D20" s="164">
        <v>1.2385999999999999</v>
      </c>
      <c r="E20" s="164">
        <v>-6.0956999999999999</v>
      </c>
      <c r="F20" s="164">
        <v>2.2578</v>
      </c>
      <c r="G20" s="164">
        <v>10.0198</v>
      </c>
      <c r="H20" s="165"/>
      <c r="I20" s="164">
        <v>11.9269</v>
      </c>
      <c r="J20" s="165"/>
      <c r="K20" s="164">
        <v>10.469099999999999</v>
      </c>
      <c r="L20" s="164">
        <v>4.1329000000000002</v>
      </c>
      <c r="M20" s="164">
        <v>5.4661999999999997</v>
      </c>
      <c r="N20" s="164">
        <v>-17.760000000000002</v>
      </c>
      <c r="O20" s="164">
        <v>-24.2</v>
      </c>
      <c r="P20" s="165"/>
      <c r="Q20" s="165"/>
      <c r="R20" s="165"/>
      <c r="S20" s="164">
        <v>2.4676999999999998</v>
      </c>
      <c r="T20" s="164">
        <v>-6.0163000000000002</v>
      </c>
      <c r="U20" s="164">
        <v>4.5938999999999997</v>
      </c>
      <c r="V20" s="164">
        <v>4.5315000000000003</v>
      </c>
      <c r="W20" s="164">
        <v>8.2910000000000004</v>
      </c>
      <c r="X20" s="164">
        <v>3.8172000000000001</v>
      </c>
      <c r="Y20" s="164">
        <v>0.1646</v>
      </c>
      <c r="Z20" s="164">
        <v>2.2336999999999998</v>
      </c>
      <c r="AA20" s="165"/>
      <c r="AB20" s="164">
        <v>-1.0911999999999999</v>
      </c>
      <c r="AC20" s="164">
        <v>-0.90800000000000003</v>
      </c>
      <c r="AD20" s="164">
        <v>-0.89100000000000001</v>
      </c>
      <c r="AE20" s="164">
        <v>3.01</v>
      </c>
      <c r="AF20" s="164">
        <v>-4.4400000000000004</v>
      </c>
      <c r="AG20" s="164">
        <v>-11</v>
      </c>
      <c r="AH20" s="164">
        <v>-1.5509999999999999</v>
      </c>
      <c r="AI20" s="164">
        <v>0.218</v>
      </c>
      <c r="AJ20" s="165">
        <v>0</v>
      </c>
      <c r="AK20" s="164">
        <v>-13.7</v>
      </c>
      <c r="AL20" s="165"/>
      <c r="AM20" s="164">
        <v>-12.25</v>
      </c>
      <c r="AN20" s="164">
        <v>-12.29</v>
      </c>
      <c r="AO20" s="164">
        <v>1.359</v>
      </c>
      <c r="AP20" s="164">
        <v>3.1027999999999998</v>
      </c>
      <c r="AQ20" s="164">
        <v>17.081299999999999</v>
      </c>
      <c r="AR20" s="164">
        <v>19.453499999999998</v>
      </c>
      <c r="AS20" s="164">
        <v>-14.1751</v>
      </c>
      <c r="AT20" s="164">
        <v>-13.368</v>
      </c>
      <c r="AU20" s="165">
        <v>0</v>
      </c>
      <c r="AV20" s="164">
        <v>0.54349999999999998</v>
      </c>
      <c r="AW20" s="164">
        <v>0.73099999999999998</v>
      </c>
      <c r="AX20" s="164">
        <v>-17.674900000000001</v>
      </c>
      <c r="AY20" s="164">
        <v>-15.9674</v>
      </c>
      <c r="AZ20" s="164">
        <v>31.112500000000001</v>
      </c>
      <c r="BA20" s="164">
        <v>32.490400000000001</v>
      </c>
      <c r="BB20" s="164">
        <v>-39.3262</v>
      </c>
      <c r="BC20" s="164">
        <v>19.872299999999999</v>
      </c>
      <c r="BD20" s="164">
        <v>-5.6</v>
      </c>
      <c r="BE20" s="164">
        <v>-5.6</v>
      </c>
      <c r="BF20" s="164">
        <v>-17.842600000000001</v>
      </c>
      <c r="BG20" s="164">
        <v>-35.180700000000002</v>
      </c>
      <c r="BH20" s="164">
        <v>-1.2196</v>
      </c>
      <c r="BI20" s="165"/>
      <c r="BJ20" s="164">
        <v>-6.0735999999999999</v>
      </c>
      <c r="BK20" s="164">
        <v>-9.7999999999999997E-3</v>
      </c>
      <c r="BL20" s="165"/>
      <c r="BM20" s="164">
        <v>0.42130000000000001</v>
      </c>
      <c r="BN20" s="164">
        <v>-104.43429999999999</v>
      </c>
      <c r="BO20" s="164">
        <v>39.1858</v>
      </c>
      <c r="BP20" s="164">
        <v>39.216299999999997</v>
      </c>
      <c r="BQ20" s="164">
        <v>-33.177100000000003</v>
      </c>
      <c r="BR20" s="164">
        <v>-168.50880000000001</v>
      </c>
      <c r="BS20" s="165"/>
      <c r="BT20" s="165"/>
      <c r="BU20" s="165"/>
      <c r="BV20" s="164">
        <v>11.6761</v>
      </c>
      <c r="BW20" s="164">
        <v>10.77</v>
      </c>
      <c r="BX20" s="164">
        <v>7.53</v>
      </c>
      <c r="BY20" s="164">
        <v>-11.81</v>
      </c>
      <c r="BZ20" s="164">
        <v>2.86</v>
      </c>
      <c r="CA20" s="164">
        <v>-13.1236</v>
      </c>
      <c r="CB20" s="164">
        <v>-13.1236</v>
      </c>
      <c r="CC20" s="164">
        <v>10.4511</v>
      </c>
      <c r="CD20" s="164">
        <v>8.0317000000000007</v>
      </c>
      <c r="CE20" s="165"/>
      <c r="CF20" s="164">
        <v>-6.4051</v>
      </c>
      <c r="CG20" s="164">
        <v>-6.7845000000000004</v>
      </c>
      <c r="CH20" s="164">
        <v>-6.2652999999999999</v>
      </c>
      <c r="CI20" s="165"/>
      <c r="CJ20" s="165"/>
      <c r="CK20" s="165"/>
      <c r="CL20" s="164">
        <v>-22.9</v>
      </c>
      <c r="CM20" s="164">
        <v>-22.5</v>
      </c>
      <c r="CN20" s="164">
        <v>-2.42</v>
      </c>
      <c r="CO20" s="164">
        <v>13.4978</v>
      </c>
      <c r="CP20" s="164">
        <v>13.831300000000001</v>
      </c>
      <c r="CQ20" s="164">
        <v>12.2774</v>
      </c>
      <c r="CR20" s="164">
        <v>46.679499999999997</v>
      </c>
      <c r="CS20" s="164">
        <v>46.6877</v>
      </c>
      <c r="CT20" s="164">
        <v>-19.137599999999999</v>
      </c>
      <c r="CU20" s="164">
        <v>-32.997900000000001</v>
      </c>
      <c r="CV20" s="164">
        <v>-18.674199999999999</v>
      </c>
      <c r="CW20" s="164">
        <v>2.9649999999999999</v>
      </c>
      <c r="CX20" s="164">
        <v>37.159999999999997</v>
      </c>
      <c r="CY20" s="164">
        <v>13.95</v>
      </c>
      <c r="CZ20" s="164">
        <v>7.0361000000000002</v>
      </c>
      <c r="DA20" s="164">
        <v>5.8624000000000001</v>
      </c>
      <c r="DB20" s="165"/>
      <c r="DC20" s="165"/>
      <c r="DD20" s="165"/>
      <c r="DE20" s="165"/>
      <c r="DF20" s="164">
        <v>-3.4855</v>
      </c>
      <c r="DG20" s="165"/>
      <c r="DH20" s="164">
        <v>-12.1579</v>
      </c>
      <c r="DI20" s="165"/>
      <c r="DJ20" s="165"/>
      <c r="DK20" s="164">
        <v>-2.8088000000000002</v>
      </c>
      <c r="DL20" s="164">
        <v>-0.748</v>
      </c>
      <c r="DM20" s="164">
        <v>14.514699999999999</v>
      </c>
      <c r="DN20" s="164">
        <v>6.3144</v>
      </c>
      <c r="DO20" s="164">
        <v>-0.33</v>
      </c>
      <c r="DP20" s="164">
        <v>-5.5</v>
      </c>
      <c r="DQ20" s="164">
        <v>15.205500000000001</v>
      </c>
      <c r="DR20" s="164">
        <v>2.5326</v>
      </c>
      <c r="DS20" s="164">
        <v>-12.88</v>
      </c>
      <c r="DT20" s="164">
        <v>-13.18</v>
      </c>
      <c r="DU20" s="164">
        <v>31.29</v>
      </c>
      <c r="DV20" s="164">
        <v>-0.78</v>
      </c>
      <c r="DW20" s="164">
        <v>-0.4909</v>
      </c>
      <c r="DX20" s="164">
        <v>-0.92730000000000001</v>
      </c>
      <c r="DY20" s="164">
        <v>-18.560400000000001</v>
      </c>
      <c r="DZ20" s="164">
        <v>-17.4818</v>
      </c>
      <c r="EA20" s="164">
        <v>20.837</v>
      </c>
      <c r="EB20" s="164">
        <v>-4.2888000000000002</v>
      </c>
      <c r="EC20" s="164">
        <v>-8.1167999999999996</v>
      </c>
      <c r="ED20" s="164">
        <v>-8.1966000000000001</v>
      </c>
      <c r="EE20" s="164">
        <v>-13.562799999999999</v>
      </c>
      <c r="EF20" s="164">
        <v>-17.634899999999998</v>
      </c>
      <c r="EG20" s="164">
        <v>-13.225</v>
      </c>
      <c r="EH20" s="164">
        <v>-63.901499999999999</v>
      </c>
      <c r="EI20" s="164">
        <v>-1.1443000000000001</v>
      </c>
      <c r="EJ20" s="165"/>
      <c r="EK20" s="164">
        <v>-11.0022</v>
      </c>
      <c r="EL20" s="164">
        <v>-10.360799999999999</v>
      </c>
      <c r="EM20" s="164">
        <v>9.1410999999999998</v>
      </c>
      <c r="EN20" s="164">
        <v>-5.0587</v>
      </c>
      <c r="EO20" s="164">
        <v>-5.4276999999999997</v>
      </c>
      <c r="EP20" s="164">
        <v>-0.51600000000000001</v>
      </c>
      <c r="EQ20" s="164">
        <v>-17.238399999999999</v>
      </c>
      <c r="ER20" s="164">
        <v>-16.930099999999999</v>
      </c>
      <c r="ES20" s="164">
        <v>-5.0277000000000003</v>
      </c>
      <c r="ET20" s="165"/>
      <c r="EU20" s="164">
        <v>-12.9</v>
      </c>
      <c r="EV20" s="164">
        <v>0</v>
      </c>
      <c r="EW20" s="164">
        <v>7.6365999999999996</v>
      </c>
      <c r="EX20" s="164">
        <v>-6.6387</v>
      </c>
      <c r="EY20" s="164">
        <v>-13.144299999999999</v>
      </c>
      <c r="EZ20" s="164">
        <v>-7.3551000000000002</v>
      </c>
      <c r="FA20" s="164">
        <v>8.1900999999999993</v>
      </c>
      <c r="FB20" s="164">
        <v>-2.4382000000000001</v>
      </c>
      <c r="FC20" s="164">
        <v>-10.9903</v>
      </c>
      <c r="FD20" s="164">
        <v>4.8451000000000004</v>
      </c>
      <c r="FE20" s="165"/>
      <c r="FF20" s="164">
        <v>4.6768999999999998</v>
      </c>
      <c r="FG20" s="164">
        <v>2.8327</v>
      </c>
      <c r="FH20" s="164">
        <v>2.9079000000000002</v>
      </c>
      <c r="FI20" s="164">
        <v>0</v>
      </c>
      <c r="FJ20" s="164">
        <v>3.5165999999999999</v>
      </c>
      <c r="FK20" s="164">
        <v>2.8468</v>
      </c>
      <c r="FL20" s="164">
        <v>8.0379000000000005</v>
      </c>
      <c r="FM20" s="164">
        <v>3.6444999999999999</v>
      </c>
      <c r="FN20" s="164">
        <v>3.6869999999999998</v>
      </c>
      <c r="FO20" s="164">
        <v>25.630500000000001</v>
      </c>
      <c r="FP20" s="165"/>
      <c r="FQ20" s="164">
        <v>28.072900000000001</v>
      </c>
      <c r="FR20" s="164">
        <v>-21.04</v>
      </c>
      <c r="FS20" s="164">
        <v>-1.4955000000000001</v>
      </c>
      <c r="FT20" s="164">
        <v>0.16500000000000001</v>
      </c>
      <c r="FU20" s="164">
        <v>0.85</v>
      </c>
      <c r="FV20" s="164">
        <v>-0.16</v>
      </c>
      <c r="FW20" s="164">
        <v>-28.6252</v>
      </c>
      <c r="FX20" s="165"/>
      <c r="FY20" s="164">
        <v>-0.126</v>
      </c>
      <c r="FZ20" s="164">
        <v>0.69399999999999995</v>
      </c>
      <c r="GA20" s="165"/>
      <c r="GB20" s="164">
        <v>25.57</v>
      </c>
      <c r="GC20" s="164">
        <v>-39.161799999999999</v>
      </c>
      <c r="GD20" s="164">
        <v>-28.491900000000001</v>
      </c>
      <c r="GE20" s="164">
        <v>0.54</v>
      </c>
      <c r="GF20" s="164">
        <v>13.1411</v>
      </c>
      <c r="GG20" s="165"/>
      <c r="GH20" s="164">
        <v>16.999400000000001</v>
      </c>
      <c r="GI20" s="164">
        <v>-3.2988</v>
      </c>
      <c r="GJ20" s="164">
        <v>-3.4588000000000001</v>
      </c>
      <c r="GK20" s="164">
        <v>1.7786999999999999</v>
      </c>
      <c r="GL20" s="165"/>
      <c r="GM20" s="165"/>
      <c r="GN20" s="164">
        <v>-8.4042999999999992</v>
      </c>
      <c r="GO20" s="164">
        <v>-30.509399999999999</v>
      </c>
      <c r="GP20" s="164">
        <v>4.5715000000000003</v>
      </c>
      <c r="GQ20" s="164">
        <v>-20.554300000000001</v>
      </c>
      <c r="GR20" s="164">
        <v>4.0091999999999999</v>
      </c>
      <c r="GS20" s="164">
        <v>4.9211999999999998</v>
      </c>
      <c r="GT20" s="164">
        <v>134.50040000000001</v>
      </c>
      <c r="GU20" s="164">
        <v>-4.8106999999999998</v>
      </c>
      <c r="GV20" s="164">
        <v>-9.8812999999999995</v>
      </c>
      <c r="GW20" s="164">
        <v>10.0871</v>
      </c>
      <c r="GX20" s="164">
        <v>3.3637999999999999</v>
      </c>
      <c r="GY20" s="164">
        <v>5.9702999999999999</v>
      </c>
      <c r="GZ20" s="164">
        <v>6.0762</v>
      </c>
      <c r="HA20" s="164">
        <v>3</v>
      </c>
      <c r="HB20" s="164">
        <v>-12.9499</v>
      </c>
      <c r="HC20" s="164">
        <v>-11.54</v>
      </c>
      <c r="HD20" s="164">
        <v>-11.31</v>
      </c>
      <c r="HE20" s="164">
        <v>12.916600000000001</v>
      </c>
      <c r="HF20" s="164">
        <v>78.364800000000002</v>
      </c>
      <c r="HG20" s="164">
        <v>0</v>
      </c>
      <c r="HH20" s="164">
        <v>86.379199999999997</v>
      </c>
      <c r="HI20" s="164">
        <v>-17.385899999999999</v>
      </c>
      <c r="HJ20" s="164">
        <v>33.657899999999998</v>
      </c>
      <c r="HK20" s="165"/>
      <c r="HL20" s="164">
        <v>5.8507999999999996</v>
      </c>
      <c r="HM20" s="164">
        <v>0</v>
      </c>
      <c r="HN20" s="164">
        <v>0</v>
      </c>
      <c r="HO20" s="165"/>
      <c r="HP20" s="165"/>
      <c r="HQ20" s="164">
        <v>-15.528</v>
      </c>
      <c r="HR20" s="164">
        <v>-14.6271</v>
      </c>
      <c r="HS20" s="164">
        <v>-9.5869</v>
      </c>
      <c r="HT20" s="164">
        <v>-9.9297000000000004</v>
      </c>
      <c r="HU20" s="164">
        <v>15.82</v>
      </c>
      <c r="HV20" s="164">
        <v>16.28</v>
      </c>
      <c r="HW20" s="164">
        <v>-23.1</v>
      </c>
      <c r="HX20" s="164">
        <v>-22.5</v>
      </c>
      <c r="HY20" s="164">
        <v>1.2497</v>
      </c>
      <c r="HZ20" s="164">
        <v>-5.36</v>
      </c>
      <c r="IA20" s="164">
        <v>46.7652</v>
      </c>
      <c r="IB20" s="164">
        <v>23.929500000000001</v>
      </c>
      <c r="IC20" s="164">
        <v>23.899899999999999</v>
      </c>
      <c r="ID20" s="164">
        <v>-17.399999999999999</v>
      </c>
      <c r="IE20" s="164">
        <v>-25.5</v>
      </c>
      <c r="IF20" s="164">
        <v>0.9</v>
      </c>
      <c r="IG20" s="164">
        <v>0</v>
      </c>
      <c r="IH20" s="165"/>
      <c r="II20" s="164">
        <v>-17.931899999999999</v>
      </c>
      <c r="IJ20" s="164">
        <v>-138.48580000000001</v>
      </c>
      <c r="IK20" s="164">
        <v>-44.079300000000003</v>
      </c>
      <c r="IL20" s="164">
        <v>-211.08879999999999</v>
      </c>
      <c r="IM20" s="164">
        <v>-5.3483999999999998</v>
      </c>
      <c r="IN20" s="164">
        <v>-34.4651</v>
      </c>
      <c r="IO20" s="164">
        <v>77.191299999999998</v>
      </c>
      <c r="IP20" s="164">
        <v>86.642200000000003</v>
      </c>
      <c r="IQ20" s="164">
        <v>82.271299999999997</v>
      </c>
      <c r="IR20" s="164">
        <v>133.5102</v>
      </c>
      <c r="IS20" s="164">
        <v>8.7231000000000005</v>
      </c>
      <c r="IT20" s="164">
        <v>28.087399999999999</v>
      </c>
      <c r="IU20" s="164">
        <v>30.594200000000001</v>
      </c>
      <c r="IV20" s="164">
        <v>23.959700000000002</v>
      </c>
      <c r="IW20" s="164">
        <v>119.67100000000001</v>
      </c>
      <c r="IX20" s="164">
        <v>-237.2808</v>
      </c>
      <c r="IY20" s="164">
        <v>18.649000000000001</v>
      </c>
      <c r="IZ20" s="164">
        <v>-14.164999999999999</v>
      </c>
      <c r="JA20" s="164">
        <v>-0.32590000000000002</v>
      </c>
      <c r="JB20" s="165"/>
      <c r="JC20" s="164">
        <v>-6.8</v>
      </c>
      <c r="JD20" s="164">
        <v>-0.68600000000000005</v>
      </c>
      <c r="JE20" s="164">
        <v>-0.69199999999999995</v>
      </c>
      <c r="JF20" s="164">
        <v>1.76</v>
      </c>
      <c r="JG20" s="164">
        <v>4.08</v>
      </c>
      <c r="JH20" s="164">
        <v>-5.1313000000000004</v>
      </c>
      <c r="JI20" s="164">
        <v>-10.2525</v>
      </c>
      <c r="JJ20" s="164">
        <v>4.4846000000000004</v>
      </c>
      <c r="JK20" s="164">
        <v>1.9058999999999999</v>
      </c>
      <c r="JL20" s="164">
        <v>4.8</v>
      </c>
      <c r="JM20" s="164">
        <v>1.0189999999999999</v>
      </c>
      <c r="JN20" s="164">
        <v>1.5009999999999999</v>
      </c>
      <c r="JO20" s="165"/>
      <c r="JP20" s="165"/>
      <c r="JQ20" s="164">
        <v>4.1344000000000003</v>
      </c>
      <c r="JR20" s="164">
        <v>3.9645000000000001</v>
      </c>
      <c r="JS20" s="164">
        <v>3.1842000000000001</v>
      </c>
      <c r="JT20" s="165"/>
      <c r="JU20" s="164">
        <v>10.8</v>
      </c>
      <c r="JV20" s="164">
        <v>5.2858000000000001</v>
      </c>
      <c r="JW20" s="164">
        <v>-0.01</v>
      </c>
      <c r="JX20" s="165"/>
      <c r="JY20" s="164">
        <v>-12.5199</v>
      </c>
      <c r="JZ20" s="164">
        <v>-2.4356</v>
      </c>
      <c r="KA20" s="164">
        <v>-24.439900000000002</v>
      </c>
      <c r="KB20" s="164">
        <v>-8.6797000000000004</v>
      </c>
      <c r="KC20" s="164">
        <v>0</v>
      </c>
      <c r="KD20" s="164">
        <v>-26.3371</v>
      </c>
      <c r="KE20" s="164">
        <v>-2.4704000000000002</v>
      </c>
      <c r="KF20" s="164">
        <v>-3.7</v>
      </c>
      <c r="KG20" s="164">
        <v>-10.199999999999999</v>
      </c>
      <c r="KH20" s="164">
        <v>101.84220000000001</v>
      </c>
      <c r="KI20" s="164">
        <v>-177.53899999999999</v>
      </c>
    </row>
    <row r="21" spans="1:295" ht="18" customHeight="1" x14ac:dyDescent="0.3">
      <c r="A21" s="161" t="s">
        <v>60</v>
      </c>
      <c r="B21" s="161" t="s">
        <v>793</v>
      </c>
      <c r="C21" s="164">
        <v>0</v>
      </c>
      <c r="D21" s="164">
        <v>1.3268</v>
      </c>
      <c r="E21" s="165"/>
      <c r="F21" s="164">
        <v>2.6110000000000002</v>
      </c>
      <c r="G21" s="164">
        <v>10.400600000000001</v>
      </c>
      <c r="H21" s="165"/>
      <c r="I21" s="164">
        <v>12.4292</v>
      </c>
      <c r="J21" s="165"/>
      <c r="K21" s="164">
        <v>11.8348</v>
      </c>
      <c r="L21" s="164">
        <v>4.8569000000000004</v>
      </c>
      <c r="M21" s="164">
        <v>6.2496</v>
      </c>
      <c r="N21" s="164">
        <v>-17.760000000000002</v>
      </c>
      <c r="O21" s="164">
        <v>-24.2</v>
      </c>
      <c r="P21" s="165"/>
      <c r="Q21" s="164">
        <v>1.6559999999999999</v>
      </c>
      <c r="R21" s="164">
        <v>-17.600000000000001</v>
      </c>
      <c r="S21" s="164">
        <v>2.4087000000000001</v>
      </c>
      <c r="T21" s="164">
        <v>-7.2055999999999996</v>
      </c>
      <c r="U21" s="164">
        <v>4.7685000000000004</v>
      </c>
      <c r="V21" s="164">
        <v>4.5609999999999999</v>
      </c>
      <c r="W21" s="164">
        <v>8.31</v>
      </c>
      <c r="X21" s="164">
        <v>3.6320999999999999</v>
      </c>
      <c r="Y21" s="164">
        <v>8.6999999999999994E-2</v>
      </c>
      <c r="Z21" s="164">
        <v>2.2172000000000001</v>
      </c>
      <c r="AA21" s="165"/>
      <c r="AB21" s="164">
        <v>-1.1212</v>
      </c>
      <c r="AC21" s="164">
        <v>-0.879</v>
      </c>
      <c r="AD21" s="164">
        <v>-0.83599999999999997</v>
      </c>
      <c r="AE21" s="164">
        <v>3.0339999999999998</v>
      </c>
      <c r="AF21" s="164">
        <v>-2.2200000000000002</v>
      </c>
      <c r="AG21" s="164">
        <v>-13.2</v>
      </c>
      <c r="AH21" s="164">
        <v>-1.601</v>
      </c>
      <c r="AI21" s="164">
        <v>0.217</v>
      </c>
      <c r="AJ21" s="165">
        <v>0</v>
      </c>
      <c r="AK21" s="164">
        <v>-13.7</v>
      </c>
      <c r="AL21" s="165"/>
      <c r="AM21" s="164">
        <v>-11.81</v>
      </c>
      <c r="AN21" s="164">
        <v>-11.69</v>
      </c>
      <c r="AO21" s="164">
        <v>0.2084</v>
      </c>
      <c r="AP21" s="164">
        <v>3.3050000000000002</v>
      </c>
      <c r="AQ21" s="164">
        <v>18.950900000000001</v>
      </c>
      <c r="AR21" s="164">
        <v>21.071899999999999</v>
      </c>
      <c r="AS21" s="164">
        <v>-14.6206</v>
      </c>
      <c r="AT21" s="164">
        <v>-17.579799999999999</v>
      </c>
      <c r="AU21" s="165">
        <v>0</v>
      </c>
      <c r="AV21" s="164">
        <v>14.180899999999999</v>
      </c>
      <c r="AW21" s="164">
        <v>17.0991</v>
      </c>
      <c r="AX21" s="164">
        <v>-18.547799999999999</v>
      </c>
      <c r="AY21" s="164">
        <v>-17.7103</v>
      </c>
      <c r="AZ21" s="164">
        <v>33.4116</v>
      </c>
      <c r="BA21" s="164">
        <v>42.003100000000003</v>
      </c>
      <c r="BB21" s="164">
        <v>-41.162199999999999</v>
      </c>
      <c r="BC21" s="164">
        <v>18.2593</v>
      </c>
      <c r="BD21" s="164">
        <v>-6.2</v>
      </c>
      <c r="BE21" s="164">
        <v>-6.2</v>
      </c>
      <c r="BF21" s="164">
        <v>-14.1587</v>
      </c>
      <c r="BG21" s="165"/>
      <c r="BH21" s="164">
        <v>-1.1297999999999999</v>
      </c>
      <c r="BI21" s="165"/>
      <c r="BJ21" s="164">
        <v>-8.1308000000000007</v>
      </c>
      <c r="BK21" s="164">
        <v>0.61019999999999996</v>
      </c>
      <c r="BL21" s="165"/>
      <c r="BM21" s="164">
        <v>0.92259999999999998</v>
      </c>
      <c r="BN21" s="164">
        <v>-84.627799999999993</v>
      </c>
      <c r="BO21" s="164">
        <v>36.4086</v>
      </c>
      <c r="BP21" s="164">
        <v>36.4696</v>
      </c>
      <c r="BQ21" s="164">
        <v>-41.450800000000001</v>
      </c>
      <c r="BR21" s="164">
        <v>-157.69</v>
      </c>
      <c r="BS21" s="165"/>
      <c r="BT21" s="165"/>
      <c r="BU21" s="165"/>
      <c r="BV21" s="165"/>
      <c r="BW21" s="164">
        <v>10.3</v>
      </c>
      <c r="BX21" s="164">
        <v>7.21</v>
      </c>
      <c r="BY21" s="164">
        <v>-12</v>
      </c>
      <c r="BZ21" s="164">
        <v>2.2400000000000002</v>
      </c>
      <c r="CA21" s="164">
        <v>-10.4445</v>
      </c>
      <c r="CB21" s="164">
        <v>-10.310499999999999</v>
      </c>
      <c r="CC21" s="164">
        <v>14.901999999999999</v>
      </c>
      <c r="CD21" s="164">
        <v>12.754300000000001</v>
      </c>
      <c r="CE21" s="165"/>
      <c r="CF21" s="164">
        <v>-7.0366999999999997</v>
      </c>
      <c r="CG21" s="164">
        <v>-7.1351000000000004</v>
      </c>
      <c r="CH21" s="164">
        <v>-8.4437999999999995</v>
      </c>
      <c r="CI21" s="165"/>
      <c r="CJ21" s="165"/>
      <c r="CK21" s="165"/>
      <c r="CL21" s="164">
        <v>-21.1</v>
      </c>
      <c r="CM21" s="164">
        <v>-20.8</v>
      </c>
      <c r="CN21" s="164">
        <v>-2.62</v>
      </c>
      <c r="CO21" s="164">
        <v>13.655900000000001</v>
      </c>
      <c r="CP21" s="164">
        <v>14.0029</v>
      </c>
      <c r="CQ21" s="164">
        <v>12.2384</v>
      </c>
      <c r="CR21" s="164">
        <v>46.498199999999997</v>
      </c>
      <c r="CS21" s="164">
        <v>47.084299999999999</v>
      </c>
      <c r="CT21" s="164">
        <v>-22.7486</v>
      </c>
      <c r="CU21" s="164">
        <v>-28.253499999999999</v>
      </c>
      <c r="CV21" s="164">
        <v>-21.721399999999999</v>
      </c>
      <c r="CW21" s="164">
        <v>3.0326</v>
      </c>
      <c r="CX21" s="164">
        <v>38.200000000000003</v>
      </c>
      <c r="CY21" s="164">
        <v>14.14</v>
      </c>
      <c r="CZ21" s="164">
        <v>7.8174000000000001</v>
      </c>
      <c r="DA21" s="164">
        <v>6.6436999999999999</v>
      </c>
      <c r="DB21" s="165"/>
      <c r="DC21" s="165"/>
      <c r="DD21" s="165"/>
      <c r="DE21" s="165"/>
      <c r="DF21" s="164">
        <v>-7.0907999999999998</v>
      </c>
      <c r="DG21" s="165"/>
      <c r="DH21" s="164">
        <v>-12.5687</v>
      </c>
      <c r="DI21" s="165"/>
      <c r="DJ21" s="165"/>
      <c r="DK21" s="164">
        <v>-2.3340000000000001</v>
      </c>
      <c r="DL21" s="164">
        <v>0.37990000000000002</v>
      </c>
      <c r="DM21" s="164">
        <v>15.461</v>
      </c>
      <c r="DN21" s="164">
        <v>7.9843000000000002</v>
      </c>
      <c r="DO21" s="164">
        <v>0.82</v>
      </c>
      <c r="DP21" s="164">
        <v>-5.72</v>
      </c>
      <c r="DQ21" s="164">
        <v>15.7325</v>
      </c>
      <c r="DR21" s="164">
        <v>5.5877999999999997</v>
      </c>
      <c r="DS21" s="164">
        <v>-12.79</v>
      </c>
      <c r="DT21" s="164">
        <v>-12.87</v>
      </c>
      <c r="DU21" s="164">
        <v>29.59</v>
      </c>
      <c r="DV21" s="164">
        <v>-1.58</v>
      </c>
      <c r="DW21" s="164">
        <v>0.45450000000000002</v>
      </c>
      <c r="DX21" s="164">
        <v>0.33639999999999998</v>
      </c>
      <c r="DY21" s="164">
        <v>-16.1814</v>
      </c>
      <c r="DZ21" s="164">
        <v>-15.690899999999999</v>
      </c>
      <c r="EA21" s="164">
        <v>23.5228</v>
      </c>
      <c r="EB21" s="164">
        <v>-1.9121999999999999</v>
      </c>
      <c r="EC21" s="164">
        <v>-5.2915000000000001</v>
      </c>
      <c r="ED21" s="164">
        <v>-4.7595000000000001</v>
      </c>
      <c r="EE21" s="164">
        <v>-13.0969</v>
      </c>
      <c r="EF21" s="164">
        <v>-16.224599999999999</v>
      </c>
      <c r="EG21" s="164">
        <v>-12.625999999999999</v>
      </c>
      <c r="EH21" s="164">
        <v>-55.264000000000003</v>
      </c>
      <c r="EI21" s="164">
        <v>-10.8362</v>
      </c>
      <c r="EJ21" s="165"/>
      <c r="EK21" s="164">
        <v>-12.517099999999999</v>
      </c>
      <c r="EL21" s="164">
        <v>-11.8141</v>
      </c>
      <c r="EM21" s="164">
        <v>10.1435</v>
      </c>
      <c r="EN21" s="164">
        <v>-3.6326000000000001</v>
      </c>
      <c r="EO21" s="164">
        <v>-3.6722000000000001</v>
      </c>
      <c r="EP21" s="164">
        <v>-11.78</v>
      </c>
      <c r="EQ21" s="164">
        <v>-15.1745</v>
      </c>
      <c r="ER21" s="164">
        <v>-14.7676</v>
      </c>
      <c r="ES21" s="164">
        <v>-5.9668999999999999</v>
      </c>
      <c r="ET21" s="165"/>
      <c r="EU21" s="164">
        <v>-3.7</v>
      </c>
      <c r="EV21" s="164">
        <v>0</v>
      </c>
      <c r="EW21" s="164">
        <v>8.1449999999999996</v>
      </c>
      <c r="EX21" s="164">
        <v>-6.1166</v>
      </c>
      <c r="EY21" s="164">
        <v>-12.7143</v>
      </c>
      <c r="EZ21" s="164">
        <v>-6.7458999999999998</v>
      </c>
      <c r="FA21" s="164">
        <v>7.7686999999999999</v>
      </c>
      <c r="FB21" s="164">
        <v>-4.2502000000000004</v>
      </c>
      <c r="FC21" s="164">
        <v>-9.8178999999999998</v>
      </c>
      <c r="FD21" s="164">
        <v>5.1070000000000002</v>
      </c>
      <c r="FE21" s="165"/>
      <c r="FF21" s="164">
        <v>4.8532000000000002</v>
      </c>
      <c r="FG21" s="164">
        <v>3.0670000000000002</v>
      </c>
      <c r="FH21" s="164">
        <v>3.3159999999999998</v>
      </c>
      <c r="FI21" s="164">
        <v>0</v>
      </c>
      <c r="FJ21" s="164">
        <v>0.33489999999999998</v>
      </c>
      <c r="FK21" s="164">
        <v>0.16750000000000001</v>
      </c>
      <c r="FL21" s="164">
        <v>9.3775999999999993</v>
      </c>
      <c r="FM21" s="164">
        <v>3.4575</v>
      </c>
      <c r="FN21" s="164">
        <v>3.5964</v>
      </c>
      <c r="FO21" s="164">
        <v>24.373200000000001</v>
      </c>
      <c r="FP21" s="164">
        <v>37.2973</v>
      </c>
      <c r="FQ21" s="164">
        <v>26.7057</v>
      </c>
      <c r="FR21" s="164">
        <v>-21.93</v>
      </c>
      <c r="FS21" s="164">
        <v>-1.3088</v>
      </c>
      <c r="FT21" s="164">
        <v>0.19339999999999999</v>
      </c>
      <c r="FU21" s="164">
        <v>0.32</v>
      </c>
      <c r="FV21" s="164">
        <v>2.0299999999999998</v>
      </c>
      <c r="FW21" s="164">
        <v>-26.711200000000002</v>
      </c>
      <c r="FX21" s="165"/>
      <c r="FY21" s="164">
        <v>-0.27200000000000002</v>
      </c>
      <c r="FZ21" s="164">
        <v>0.97699999999999998</v>
      </c>
      <c r="GA21" s="165"/>
      <c r="GB21" s="164">
        <v>24.67</v>
      </c>
      <c r="GC21" s="164">
        <v>-39.207999999999998</v>
      </c>
      <c r="GD21" s="164">
        <v>-28.686199999999999</v>
      </c>
      <c r="GE21" s="164">
        <v>0.14000000000000001</v>
      </c>
      <c r="GF21" s="164">
        <v>11.8469</v>
      </c>
      <c r="GG21" s="165"/>
      <c r="GH21" s="164">
        <v>16.801300000000001</v>
      </c>
      <c r="GI21" s="164">
        <v>-3.4799000000000002</v>
      </c>
      <c r="GJ21" s="164">
        <v>-3.7132999999999998</v>
      </c>
      <c r="GK21" s="164">
        <v>1.8305</v>
      </c>
      <c r="GL21" s="165"/>
      <c r="GM21" s="165"/>
      <c r="GN21" s="164">
        <v>-8.2246000000000006</v>
      </c>
      <c r="GO21" s="164">
        <v>-29.966799999999999</v>
      </c>
      <c r="GP21" s="164">
        <v>3.0087999999999999</v>
      </c>
      <c r="GQ21" s="165">
        <v>-20.554300000000001</v>
      </c>
      <c r="GR21" s="164">
        <v>3.7418999999999998</v>
      </c>
      <c r="GS21" s="164">
        <v>3.5891999999999999</v>
      </c>
      <c r="GT21" s="164">
        <v>140.25729999999999</v>
      </c>
      <c r="GU21" s="164">
        <v>-4.6211000000000002</v>
      </c>
      <c r="GV21" s="164">
        <v>-9.4761000000000006</v>
      </c>
      <c r="GW21" s="164">
        <v>9.6798000000000002</v>
      </c>
      <c r="GX21" s="164">
        <v>3.7682000000000002</v>
      </c>
      <c r="GY21" s="164">
        <v>6.0289000000000001</v>
      </c>
      <c r="GZ21" s="164">
        <v>6.0286999999999997</v>
      </c>
      <c r="HA21" s="164">
        <v>2.395</v>
      </c>
      <c r="HB21" s="164">
        <v>-17.627700000000001</v>
      </c>
      <c r="HC21" s="164">
        <v>-16.578499999999998</v>
      </c>
      <c r="HD21" s="164">
        <v>-12.99</v>
      </c>
      <c r="HE21" s="164">
        <v>14.798</v>
      </c>
      <c r="HF21" s="164">
        <v>79.575100000000006</v>
      </c>
      <c r="HG21" s="164">
        <v>-2.5304000000000002</v>
      </c>
      <c r="HH21" s="164">
        <v>78.371399999999994</v>
      </c>
      <c r="HI21" s="164">
        <v>-23.258099999999999</v>
      </c>
      <c r="HJ21" s="164">
        <v>27.824400000000001</v>
      </c>
      <c r="HK21" s="165"/>
      <c r="HL21" s="164">
        <v>8.6858000000000004</v>
      </c>
      <c r="HM21" s="164">
        <v>0</v>
      </c>
      <c r="HN21" s="164">
        <v>-10.4117</v>
      </c>
      <c r="HO21" s="164">
        <v>21.120999999999999</v>
      </c>
      <c r="HP21" s="164">
        <v>17.8262</v>
      </c>
      <c r="HQ21" s="164">
        <v>-16.824400000000001</v>
      </c>
      <c r="HR21" s="164">
        <v>-16.330100000000002</v>
      </c>
      <c r="HS21" s="164">
        <v>-12.302300000000001</v>
      </c>
      <c r="HT21" s="164">
        <v>-12.1394</v>
      </c>
      <c r="HU21" s="164">
        <v>10.67</v>
      </c>
      <c r="HV21" s="164">
        <v>10.65</v>
      </c>
      <c r="HW21" s="164">
        <v>-21.5</v>
      </c>
      <c r="HX21" s="164">
        <v>-22</v>
      </c>
      <c r="HY21" s="164">
        <v>1.2662</v>
      </c>
      <c r="HZ21" s="164">
        <v>-4.24</v>
      </c>
      <c r="IA21" s="164">
        <v>44.753700000000002</v>
      </c>
      <c r="IB21" s="164">
        <v>24.192299999999999</v>
      </c>
      <c r="IC21" s="164">
        <v>23.881499999999999</v>
      </c>
      <c r="ID21" s="164">
        <v>-16.600000000000001</v>
      </c>
      <c r="IE21" s="164">
        <v>-23.9</v>
      </c>
      <c r="IF21" s="164">
        <v>1.7</v>
      </c>
      <c r="IG21" s="164">
        <v>1.2</v>
      </c>
      <c r="IH21" s="164">
        <v>-18.04</v>
      </c>
      <c r="II21" s="164">
        <v>-17.9312</v>
      </c>
      <c r="IJ21" s="164">
        <v>-146.55099999999999</v>
      </c>
      <c r="IK21" s="164">
        <v>-43.168700000000001</v>
      </c>
      <c r="IL21" s="164">
        <v>-212.0712</v>
      </c>
      <c r="IM21" s="164">
        <v>-5.0797999999999996</v>
      </c>
      <c r="IN21" s="164">
        <v>-38.315399999999997</v>
      </c>
      <c r="IO21" s="164">
        <v>65.684799999999996</v>
      </c>
      <c r="IP21" s="164">
        <v>101.0613</v>
      </c>
      <c r="IQ21" s="164">
        <v>90.880399999999995</v>
      </c>
      <c r="IR21" s="164">
        <v>126.6771</v>
      </c>
      <c r="IS21" s="164">
        <v>-6.7580999999999998</v>
      </c>
      <c r="IT21" s="164">
        <v>27.040099999999999</v>
      </c>
      <c r="IU21" s="164">
        <v>25.3703</v>
      </c>
      <c r="IV21" s="164">
        <v>20.068999999999999</v>
      </c>
      <c r="IW21" s="164">
        <v>100.0416</v>
      </c>
      <c r="IX21" s="164">
        <v>-236.28389999999999</v>
      </c>
      <c r="IY21" s="164">
        <v>3.7092000000000001</v>
      </c>
      <c r="IZ21" s="164">
        <v>-3.4066000000000001</v>
      </c>
      <c r="JA21" s="164">
        <v>0.3992</v>
      </c>
      <c r="JB21" s="165"/>
      <c r="JC21" s="164">
        <v>-7.28</v>
      </c>
      <c r="JD21" s="164">
        <v>-0.63700000000000001</v>
      </c>
      <c r="JE21" s="164">
        <v>-0.64400000000000002</v>
      </c>
      <c r="JF21" s="164">
        <v>2.2400000000000002</v>
      </c>
      <c r="JG21" s="164">
        <v>3.6</v>
      </c>
      <c r="JH21" s="164">
        <v>-5.1569000000000003</v>
      </c>
      <c r="JI21" s="164">
        <v>-10.0481</v>
      </c>
      <c r="JJ21" s="164">
        <v>3.7522000000000002</v>
      </c>
      <c r="JK21" s="164">
        <v>2.7543000000000002</v>
      </c>
      <c r="JL21" s="164">
        <v>5.6</v>
      </c>
      <c r="JM21" s="164">
        <v>1.5</v>
      </c>
      <c r="JN21" s="164">
        <v>0.59</v>
      </c>
      <c r="JO21" s="164">
        <v>2.7033999999999998</v>
      </c>
      <c r="JP21" s="164">
        <v>3.1417999999999999</v>
      </c>
      <c r="JQ21" s="164">
        <v>3.5213999999999999</v>
      </c>
      <c r="JR21" s="164">
        <v>3.8064</v>
      </c>
      <c r="JS21" s="164">
        <v>3.8216000000000001</v>
      </c>
      <c r="JT21" s="165"/>
      <c r="JU21" s="164">
        <v>8.6999999999999993</v>
      </c>
      <c r="JV21" s="164">
        <v>4.8239000000000001</v>
      </c>
      <c r="JW21" s="164">
        <v>0.21</v>
      </c>
      <c r="JX21" s="165"/>
      <c r="JY21" s="164">
        <v>-10.3104</v>
      </c>
      <c r="JZ21" s="164">
        <v>-3.0207000000000002</v>
      </c>
      <c r="KA21" s="164">
        <v>-25.511299999999999</v>
      </c>
      <c r="KB21" s="164">
        <v>-6.1825000000000001</v>
      </c>
      <c r="KC21" s="164">
        <v>0</v>
      </c>
      <c r="KD21" s="164">
        <v>-28.803100000000001</v>
      </c>
      <c r="KE21" s="164">
        <v>-1.7796000000000001</v>
      </c>
      <c r="KF21" s="164">
        <v>-2.4</v>
      </c>
      <c r="KG21" s="164">
        <v>-12.3</v>
      </c>
      <c r="KH21" s="164">
        <v>101.52419999999999</v>
      </c>
      <c r="KI21" s="164">
        <v>-170.1627</v>
      </c>
    </row>
    <row r="22" spans="1:295" ht="18" customHeight="1" x14ac:dyDescent="0.3">
      <c r="A22" s="161" t="s">
        <v>60</v>
      </c>
      <c r="B22" s="161" t="s">
        <v>794</v>
      </c>
      <c r="C22" s="164">
        <v>0</v>
      </c>
      <c r="D22" s="164">
        <v>1.2753000000000001</v>
      </c>
      <c r="E22" s="164">
        <v>-5.9973000000000001</v>
      </c>
      <c r="F22" s="164">
        <v>2.7122000000000002</v>
      </c>
      <c r="G22" s="164">
        <v>10.4445</v>
      </c>
      <c r="H22" s="165"/>
      <c r="I22" s="164">
        <v>12.6128</v>
      </c>
      <c r="J22" s="165"/>
      <c r="K22" s="164">
        <v>12.6012</v>
      </c>
      <c r="L22" s="164">
        <v>5.1268000000000002</v>
      </c>
      <c r="M22" s="164">
        <v>6.4892000000000003</v>
      </c>
      <c r="N22" s="164">
        <v>-19.98</v>
      </c>
      <c r="O22" s="165">
        <v>-24.2</v>
      </c>
      <c r="P22" s="165"/>
      <c r="Q22" s="164">
        <v>1.6559999999999999</v>
      </c>
      <c r="R22" s="165"/>
      <c r="S22" s="164">
        <v>1.9714</v>
      </c>
      <c r="T22" s="164">
        <v>-6.8388999999999998</v>
      </c>
      <c r="U22" s="164">
        <v>4.4775999999999998</v>
      </c>
      <c r="V22" s="164">
        <v>4.5148000000000001</v>
      </c>
      <c r="W22" s="164">
        <v>8.0992999999999995</v>
      </c>
      <c r="X22" s="164">
        <v>3.1071</v>
      </c>
      <c r="Y22" s="164">
        <v>4.9200000000000001E-2</v>
      </c>
      <c r="Z22" s="164">
        <v>2.1374</v>
      </c>
      <c r="AA22" s="165"/>
      <c r="AB22" s="164">
        <v>-1.0178</v>
      </c>
      <c r="AC22" s="164">
        <v>-0.98399999999999999</v>
      </c>
      <c r="AD22" s="164">
        <v>-0.97699999999999998</v>
      </c>
      <c r="AE22" s="164">
        <v>3.234</v>
      </c>
      <c r="AF22" s="164">
        <v>0</v>
      </c>
      <c r="AG22" s="164">
        <v>-11</v>
      </c>
      <c r="AH22" s="164">
        <v>-1.6910000000000001</v>
      </c>
      <c r="AI22" s="164">
        <v>0.22900000000000001</v>
      </c>
      <c r="AJ22" s="165">
        <v>0</v>
      </c>
      <c r="AK22" s="164">
        <v>-14.01</v>
      </c>
      <c r="AL22" s="165"/>
      <c r="AM22" s="164">
        <v>-12.12</v>
      </c>
      <c r="AN22" s="164">
        <v>-12.25</v>
      </c>
      <c r="AO22" s="164">
        <v>0.47299999999999998</v>
      </c>
      <c r="AP22" s="164">
        <v>2.9055</v>
      </c>
      <c r="AQ22" s="164">
        <v>19.962199999999999</v>
      </c>
      <c r="AR22" s="164">
        <v>22.031300000000002</v>
      </c>
      <c r="AS22" s="164">
        <v>-13.812200000000001</v>
      </c>
      <c r="AT22" s="164">
        <v>-17.593499999999999</v>
      </c>
      <c r="AU22" s="165">
        <v>0</v>
      </c>
      <c r="AV22" s="164">
        <v>0.1242</v>
      </c>
      <c r="AW22" s="164">
        <v>0.1076</v>
      </c>
      <c r="AX22" s="164">
        <v>-16.045000000000002</v>
      </c>
      <c r="AY22" s="164">
        <v>-14.065200000000001</v>
      </c>
      <c r="AZ22" s="164">
        <v>29.711099999999998</v>
      </c>
      <c r="BA22" s="164">
        <v>31.003</v>
      </c>
      <c r="BB22" s="164">
        <v>-39.3964</v>
      </c>
      <c r="BC22" s="164">
        <v>18.686399999999999</v>
      </c>
      <c r="BD22" s="164">
        <v>-6.6</v>
      </c>
      <c r="BE22" s="164">
        <v>-6.6</v>
      </c>
      <c r="BF22" s="164">
        <v>-15.661199999999999</v>
      </c>
      <c r="BG22" s="165"/>
      <c r="BH22" s="164">
        <v>-1.1998</v>
      </c>
      <c r="BI22" s="165"/>
      <c r="BJ22" s="164">
        <v>-8.4282000000000004</v>
      </c>
      <c r="BK22" s="164">
        <v>0.67369999999999997</v>
      </c>
      <c r="BL22" s="165"/>
      <c r="BM22" s="164">
        <v>1.0640000000000001</v>
      </c>
      <c r="BN22" s="164">
        <v>-95.950199999999995</v>
      </c>
      <c r="BO22" s="164">
        <v>36.286499999999997</v>
      </c>
      <c r="BP22" s="164">
        <v>36.5306</v>
      </c>
      <c r="BQ22" s="164">
        <v>-40.597299999999997</v>
      </c>
      <c r="BR22" s="164">
        <v>-163.04859999999999</v>
      </c>
      <c r="BS22" s="165"/>
      <c r="BT22" s="165"/>
      <c r="BU22" s="165"/>
      <c r="BV22" s="165"/>
      <c r="BW22" s="164">
        <v>10.4</v>
      </c>
      <c r="BX22" s="164">
        <v>7.36</v>
      </c>
      <c r="BY22" s="164">
        <v>-11.58</v>
      </c>
      <c r="BZ22" s="164">
        <v>2.2599999999999998</v>
      </c>
      <c r="CA22" s="164">
        <v>-5.8898999999999999</v>
      </c>
      <c r="CB22" s="164">
        <v>-5.6219999999999999</v>
      </c>
      <c r="CC22" s="164">
        <v>16.698599999999999</v>
      </c>
      <c r="CD22" s="164">
        <v>15.1557</v>
      </c>
      <c r="CE22" s="165"/>
      <c r="CF22" s="164">
        <v>-9.0861000000000001</v>
      </c>
      <c r="CG22" s="164">
        <v>-9.5783000000000005</v>
      </c>
      <c r="CH22" s="164">
        <v>-8.4334000000000007</v>
      </c>
      <c r="CI22" s="165"/>
      <c r="CJ22" s="165"/>
      <c r="CK22" s="165"/>
      <c r="CL22" s="164">
        <v>-18.7</v>
      </c>
      <c r="CM22" s="164">
        <v>-18.600000000000001</v>
      </c>
      <c r="CN22" s="164">
        <v>-2.56</v>
      </c>
      <c r="CO22" s="164">
        <v>14.7621</v>
      </c>
      <c r="CP22" s="164">
        <v>14.264200000000001</v>
      </c>
      <c r="CQ22" s="164">
        <v>13.1281</v>
      </c>
      <c r="CR22" s="164">
        <v>44.787100000000002</v>
      </c>
      <c r="CS22" s="164">
        <v>44.9343</v>
      </c>
      <c r="CT22" s="164">
        <v>-22.781500000000001</v>
      </c>
      <c r="CU22" s="164">
        <v>-25.4847</v>
      </c>
      <c r="CV22" s="164">
        <v>-23.3475</v>
      </c>
      <c r="CW22" s="164">
        <v>2.8885999999999998</v>
      </c>
      <c r="CX22" s="164">
        <v>37.36</v>
      </c>
      <c r="CY22" s="164">
        <v>13.81</v>
      </c>
      <c r="CZ22" s="164">
        <v>8.7548999999999992</v>
      </c>
      <c r="DA22" s="164">
        <v>7.4249000000000001</v>
      </c>
      <c r="DB22" s="165"/>
      <c r="DC22" s="165"/>
      <c r="DD22" s="165"/>
      <c r="DE22" s="165"/>
      <c r="DF22" s="164">
        <v>0</v>
      </c>
      <c r="DG22" s="165"/>
      <c r="DH22" s="164">
        <v>-12.620200000000001</v>
      </c>
      <c r="DI22" s="164">
        <v>-18.5</v>
      </c>
      <c r="DJ22" s="164">
        <v>-18.3</v>
      </c>
      <c r="DK22" s="164">
        <v>-1.2756000000000001</v>
      </c>
      <c r="DL22" s="164">
        <v>2.2498999999999998</v>
      </c>
      <c r="DM22" s="164">
        <v>13.4107</v>
      </c>
      <c r="DN22" s="164">
        <v>10.582000000000001</v>
      </c>
      <c r="DO22" s="164">
        <v>2.68</v>
      </c>
      <c r="DP22" s="164">
        <v>-4.57</v>
      </c>
      <c r="DQ22" s="164">
        <v>14.539</v>
      </c>
      <c r="DR22" s="164">
        <v>0</v>
      </c>
      <c r="DS22" s="164">
        <v>-12.51</v>
      </c>
      <c r="DT22" s="164">
        <v>-12.48</v>
      </c>
      <c r="DU22" s="164">
        <v>31.2</v>
      </c>
      <c r="DV22" s="164">
        <v>-0.26</v>
      </c>
      <c r="DW22" s="164">
        <v>-2.1636000000000002</v>
      </c>
      <c r="DX22" s="164">
        <v>-1.3364</v>
      </c>
      <c r="DY22" s="164">
        <v>-15.4293</v>
      </c>
      <c r="DZ22" s="164">
        <v>-14.8909</v>
      </c>
      <c r="EA22" s="164">
        <v>24.218800000000002</v>
      </c>
      <c r="EB22" s="164">
        <v>-1.2626999999999999</v>
      </c>
      <c r="EC22" s="164">
        <v>-4.6585000000000001</v>
      </c>
      <c r="ED22" s="164">
        <v>-4.5728</v>
      </c>
      <c r="EE22" s="164">
        <v>-10.6111</v>
      </c>
      <c r="EF22" s="164">
        <v>-15.027100000000001</v>
      </c>
      <c r="EG22" s="164">
        <v>-12.57</v>
      </c>
      <c r="EH22" s="164">
        <v>-56.822299999999998</v>
      </c>
      <c r="EI22" s="164">
        <v>-15.5053</v>
      </c>
      <c r="EJ22" s="165"/>
      <c r="EK22" s="164">
        <v>-13.2241</v>
      </c>
      <c r="EL22" s="164">
        <v>-12.480499999999999</v>
      </c>
      <c r="EM22" s="164">
        <v>0</v>
      </c>
      <c r="EN22" s="164">
        <v>-1.2252000000000001</v>
      </c>
      <c r="EO22" s="164">
        <v>-1.6551</v>
      </c>
      <c r="EP22" s="164">
        <v>-14.34</v>
      </c>
      <c r="EQ22" s="164">
        <v>-14.7095</v>
      </c>
      <c r="ER22" s="164">
        <v>-14.363200000000001</v>
      </c>
      <c r="ES22" s="164">
        <v>-7.3246000000000002</v>
      </c>
      <c r="ET22" s="165"/>
      <c r="EU22" s="164">
        <v>-4.63</v>
      </c>
      <c r="EV22" s="164">
        <v>0.2</v>
      </c>
      <c r="EW22" s="164">
        <v>8.3512000000000004</v>
      </c>
      <c r="EX22" s="164">
        <v>-3.1051000000000002</v>
      </c>
      <c r="EY22" s="164">
        <v>-11.3597</v>
      </c>
      <c r="EZ22" s="164">
        <v>-5.3929999999999998</v>
      </c>
      <c r="FA22" s="164">
        <v>6.5217000000000001</v>
      </c>
      <c r="FB22" s="164">
        <v>-6.3879000000000001</v>
      </c>
      <c r="FC22" s="164">
        <v>-7.0620000000000003</v>
      </c>
      <c r="FD22" s="164">
        <v>5.1040999999999999</v>
      </c>
      <c r="FE22" s="165"/>
      <c r="FF22" s="164">
        <v>4.7957999999999998</v>
      </c>
      <c r="FG22" s="164">
        <v>0</v>
      </c>
      <c r="FH22" s="164">
        <v>2.4990000000000001</v>
      </c>
      <c r="FI22" s="164">
        <v>0</v>
      </c>
      <c r="FJ22" s="164">
        <v>-2.6793</v>
      </c>
      <c r="FK22" s="164">
        <v>-3.0142000000000002</v>
      </c>
      <c r="FL22" s="164">
        <v>7.7030000000000003</v>
      </c>
      <c r="FM22" s="164">
        <v>4.7927</v>
      </c>
      <c r="FN22" s="164">
        <v>4.8377999999999997</v>
      </c>
      <c r="FO22" s="164">
        <v>23.041599999999999</v>
      </c>
      <c r="FP22" s="164">
        <v>35.532200000000003</v>
      </c>
      <c r="FQ22" s="164">
        <v>27.423500000000001</v>
      </c>
      <c r="FR22" s="164">
        <v>-21.59</v>
      </c>
      <c r="FS22" s="164">
        <v>-1.1147</v>
      </c>
      <c r="FT22" s="164">
        <v>0.16500000000000001</v>
      </c>
      <c r="FU22" s="164">
        <v>0.53</v>
      </c>
      <c r="FV22" s="164">
        <v>1.39</v>
      </c>
      <c r="FW22" s="164">
        <v>-28.599799999999998</v>
      </c>
      <c r="FX22" s="165"/>
      <c r="FY22" s="164">
        <v>-0.25600000000000001</v>
      </c>
      <c r="FZ22" s="164">
        <v>1.528</v>
      </c>
      <c r="GA22" s="165"/>
      <c r="GB22" s="164">
        <v>23.86</v>
      </c>
      <c r="GC22" s="164">
        <v>-39.4131</v>
      </c>
      <c r="GD22" s="164">
        <v>-28.6113</v>
      </c>
      <c r="GE22" s="164">
        <v>-0.28000000000000003</v>
      </c>
      <c r="GF22" s="164">
        <v>11.094799999999999</v>
      </c>
      <c r="GG22" s="165"/>
      <c r="GH22" s="164">
        <v>16.715</v>
      </c>
      <c r="GI22" s="164">
        <v>-3.5430999999999999</v>
      </c>
      <c r="GJ22" s="164">
        <v>-3.8395999999999999</v>
      </c>
      <c r="GK22" s="164">
        <v>1.8371999999999999</v>
      </c>
      <c r="GL22" s="165"/>
      <c r="GM22" s="165"/>
      <c r="GN22" s="164">
        <v>-7.3981000000000003</v>
      </c>
      <c r="GO22" s="164">
        <v>-31.111999999999998</v>
      </c>
      <c r="GP22" s="164">
        <v>5.3433000000000002</v>
      </c>
      <c r="GQ22" s="164">
        <v>-19.649699999999999</v>
      </c>
      <c r="GR22" s="164">
        <v>3.202</v>
      </c>
      <c r="GS22" s="164">
        <v>4.8615000000000004</v>
      </c>
      <c r="GT22" s="164">
        <v>141.79669999999999</v>
      </c>
      <c r="GU22" s="164">
        <v>-4.2816999999999998</v>
      </c>
      <c r="GV22" s="164">
        <v>-9.0124999999999993</v>
      </c>
      <c r="GW22" s="164">
        <v>9.3636999999999997</v>
      </c>
      <c r="GX22" s="164">
        <v>2.7486999999999999</v>
      </c>
      <c r="GY22" s="164">
        <v>6.2853000000000003</v>
      </c>
      <c r="GZ22" s="164">
        <v>6.3451000000000004</v>
      </c>
      <c r="HA22" s="164">
        <v>1.9624999999999999</v>
      </c>
      <c r="HB22" s="164">
        <v>-21.965699999999998</v>
      </c>
      <c r="HC22" s="164">
        <v>-21.505400000000002</v>
      </c>
      <c r="HD22" s="164">
        <v>-15.92</v>
      </c>
      <c r="HE22" s="164">
        <v>17.222100000000001</v>
      </c>
      <c r="HF22" s="164">
        <v>83.010199999999998</v>
      </c>
      <c r="HG22" s="164">
        <v>-11.872299999999999</v>
      </c>
      <c r="HH22" s="164">
        <v>72.674700000000001</v>
      </c>
      <c r="HI22" s="164">
        <v>-29.664200000000001</v>
      </c>
      <c r="HJ22" s="164">
        <v>22.345600000000001</v>
      </c>
      <c r="HK22" s="164">
        <v>0</v>
      </c>
      <c r="HL22" s="164">
        <v>10.418699999999999</v>
      </c>
      <c r="HM22" s="164">
        <v>0</v>
      </c>
      <c r="HN22" s="164">
        <v>0</v>
      </c>
      <c r="HO22" s="165"/>
      <c r="HP22" s="165"/>
      <c r="HQ22" s="164">
        <v>-16.873899999999999</v>
      </c>
      <c r="HR22" s="164">
        <v>-16.637699999999999</v>
      </c>
      <c r="HS22" s="164">
        <v>-13.019500000000001</v>
      </c>
      <c r="HT22" s="164">
        <v>-13.3476</v>
      </c>
      <c r="HU22" s="164">
        <v>15.67</v>
      </c>
      <c r="HV22" s="164">
        <v>15.49</v>
      </c>
      <c r="HW22" s="164">
        <v>-22.4</v>
      </c>
      <c r="HX22" s="164">
        <v>-22.5</v>
      </c>
      <c r="HY22" s="164">
        <v>1.1252</v>
      </c>
      <c r="HZ22" s="164">
        <v>-3.28</v>
      </c>
      <c r="IA22" s="164">
        <v>55.119700000000002</v>
      </c>
      <c r="IB22" s="164">
        <v>16.888500000000001</v>
      </c>
      <c r="IC22" s="164">
        <v>17.158000000000001</v>
      </c>
      <c r="ID22" s="164">
        <v>-16.100000000000001</v>
      </c>
      <c r="IE22" s="164">
        <v>-25.6</v>
      </c>
      <c r="IF22" s="164">
        <v>0.5</v>
      </c>
      <c r="IG22" s="164">
        <v>0</v>
      </c>
      <c r="IH22" s="165"/>
      <c r="II22" s="164">
        <v>-18.1355</v>
      </c>
      <c r="IJ22" s="164">
        <v>-159.59479999999999</v>
      </c>
      <c r="IK22" s="164">
        <v>-42.078600000000002</v>
      </c>
      <c r="IL22" s="164">
        <v>-209.8382</v>
      </c>
      <c r="IM22" s="164">
        <v>-2.4026999999999998</v>
      </c>
      <c r="IN22" s="164">
        <v>-38.937600000000003</v>
      </c>
      <c r="IO22" s="164">
        <v>48.642000000000003</v>
      </c>
      <c r="IP22" s="164">
        <v>121.4063</v>
      </c>
      <c r="IQ22" s="164">
        <v>91.281800000000004</v>
      </c>
      <c r="IR22" s="164">
        <v>111.56789999999999</v>
      </c>
      <c r="IS22" s="164">
        <v>-27.1129</v>
      </c>
      <c r="IT22" s="164">
        <v>20.582999999999998</v>
      </c>
      <c r="IU22" s="164">
        <v>21.628</v>
      </c>
      <c r="IV22" s="164">
        <v>15.549799999999999</v>
      </c>
      <c r="IW22" s="164">
        <v>78.898700000000005</v>
      </c>
      <c r="IX22" s="164">
        <v>-227.74299999999999</v>
      </c>
      <c r="IY22" s="164">
        <v>-9.3650000000000002</v>
      </c>
      <c r="IZ22" s="164">
        <v>8.7264999999999997</v>
      </c>
      <c r="JA22" s="164">
        <v>-0.63109999999999999</v>
      </c>
      <c r="JB22" s="165"/>
      <c r="JC22" s="164">
        <v>-8.24</v>
      </c>
      <c r="JD22" s="164">
        <v>-0.58499999999999996</v>
      </c>
      <c r="JE22" s="164">
        <v>-0.59099999999999997</v>
      </c>
      <c r="JF22" s="164">
        <v>2.96</v>
      </c>
      <c r="JG22" s="164">
        <v>2.96</v>
      </c>
      <c r="JH22" s="164">
        <v>-5.6646999999999998</v>
      </c>
      <c r="JI22" s="164">
        <v>-9.3155999999999999</v>
      </c>
      <c r="JJ22" s="164">
        <v>2.6688000000000001</v>
      </c>
      <c r="JK22" s="164">
        <v>2.4918</v>
      </c>
      <c r="JL22" s="164">
        <v>6.6</v>
      </c>
      <c r="JM22" s="164">
        <v>2.0739999999999998</v>
      </c>
      <c r="JN22" s="164">
        <v>2.944</v>
      </c>
      <c r="JO22" s="165"/>
      <c r="JP22" s="165"/>
      <c r="JQ22" s="164">
        <v>3.8912</v>
      </c>
      <c r="JR22" s="164">
        <v>4.4135999999999997</v>
      </c>
      <c r="JS22" s="164">
        <v>3.8552</v>
      </c>
      <c r="JT22" s="165"/>
      <c r="JU22" s="164">
        <v>9.9</v>
      </c>
      <c r="JV22" s="164">
        <v>4.4089</v>
      </c>
      <c r="JW22" s="164">
        <v>0.31</v>
      </c>
      <c r="JX22" s="165"/>
      <c r="JY22" s="164">
        <v>-8.0284999999999993</v>
      </c>
      <c r="JZ22" s="164">
        <v>-3.7414000000000001</v>
      </c>
      <c r="KA22" s="164">
        <v>-27.252500000000001</v>
      </c>
      <c r="KB22" s="164">
        <v>-3.8921000000000001</v>
      </c>
      <c r="KC22" s="165"/>
      <c r="KD22" s="164">
        <v>-30.678100000000001</v>
      </c>
      <c r="KE22" s="164">
        <v>0</v>
      </c>
      <c r="KF22" s="164">
        <v>-3.2</v>
      </c>
      <c r="KG22" s="164">
        <v>-12.7</v>
      </c>
      <c r="KH22" s="164">
        <v>108.0361</v>
      </c>
      <c r="KI22" s="164">
        <v>-166.7373</v>
      </c>
    </row>
    <row r="23" spans="1:295" ht="18" customHeight="1" x14ac:dyDescent="0.3">
      <c r="A23" s="161" t="s">
        <v>60</v>
      </c>
      <c r="B23" s="161" t="s">
        <v>795</v>
      </c>
      <c r="C23" s="164">
        <v>0</v>
      </c>
      <c r="D23" s="164">
        <v>1.835</v>
      </c>
      <c r="E23" s="164">
        <v>-6.6357999999999997</v>
      </c>
      <c r="F23" s="164">
        <v>2.6255999999999999</v>
      </c>
      <c r="G23" s="164">
        <v>11.735799999999999</v>
      </c>
      <c r="H23" s="165"/>
      <c r="I23" s="164">
        <v>13.6097</v>
      </c>
      <c r="J23" s="165"/>
      <c r="K23" s="164">
        <v>15.7666</v>
      </c>
      <c r="L23" s="164">
        <v>7.0068000000000001</v>
      </c>
      <c r="M23" s="164">
        <v>8.0647000000000002</v>
      </c>
      <c r="N23" s="164">
        <v>-19.98</v>
      </c>
      <c r="O23" s="164">
        <v>-22</v>
      </c>
      <c r="P23" s="164">
        <v>0</v>
      </c>
      <c r="Q23" s="164">
        <v>1.6559999999999999</v>
      </c>
      <c r="R23" s="164">
        <v>-17.600000000000001</v>
      </c>
      <c r="S23" s="164">
        <v>1.9623999999999999</v>
      </c>
      <c r="T23" s="164">
        <v>-9.3529999999999998</v>
      </c>
      <c r="U23" s="164">
        <v>5.2793999999999999</v>
      </c>
      <c r="V23" s="164">
        <v>5.24</v>
      </c>
      <c r="W23" s="164">
        <v>9.0891000000000002</v>
      </c>
      <c r="X23" s="164">
        <v>3.1284999999999998</v>
      </c>
      <c r="Y23" s="164">
        <v>0.1502</v>
      </c>
      <c r="Z23" s="164">
        <v>2.0547</v>
      </c>
      <c r="AA23" s="165"/>
      <c r="AB23" s="164">
        <v>-1.0634999999999999</v>
      </c>
      <c r="AC23" s="164">
        <v>-0.626</v>
      </c>
      <c r="AD23" s="164">
        <v>-0.60699999999999998</v>
      </c>
      <c r="AE23" s="164">
        <v>3.0640000000000001</v>
      </c>
      <c r="AF23" s="164">
        <v>0</v>
      </c>
      <c r="AG23" s="164">
        <v>-13.2</v>
      </c>
      <c r="AH23" s="164">
        <v>-1.867</v>
      </c>
      <c r="AI23" s="164">
        <v>0.23400000000000001</v>
      </c>
      <c r="AJ23" s="165">
        <v>0</v>
      </c>
      <c r="AK23" s="164">
        <v>-11.75</v>
      </c>
      <c r="AL23" s="165"/>
      <c r="AM23" s="164">
        <v>-12.18</v>
      </c>
      <c r="AN23" s="164">
        <v>-12.38</v>
      </c>
      <c r="AO23" s="164">
        <v>1.0871999999999999</v>
      </c>
      <c r="AP23" s="164">
        <v>3.1389</v>
      </c>
      <c r="AQ23" s="164">
        <v>22.670300000000001</v>
      </c>
      <c r="AR23" s="164">
        <v>24.450399999999998</v>
      </c>
      <c r="AS23" s="164">
        <v>-14.977</v>
      </c>
      <c r="AT23" s="164">
        <v>-16.261299999999999</v>
      </c>
      <c r="AU23" s="165">
        <v>0</v>
      </c>
      <c r="AV23" s="164">
        <v>16.056999999999999</v>
      </c>
      <c r="AW23" s="164">
        <v>15.684100000000001</v>
      </c>
      <c r="AX23" s="164">
        <v>-17.016500000000001</v>
      </c>
      <c r="AY23" s="164">
        <v>-14.5702</v>
      </c>
      <c r="AZ23" s="164">
        <v>35.314399999999999</v>
      </c>
      <c r="BA23" s="164">
        <v>41.4392</v>
      </c>
      <c r="BB23" s="164">
        <v>-27.742799999999999</v>
      </c>
      <c r="BC23" s="164">
        <v>15.1694</v>
      </c>
      <c r="BD23" s="164">
        <v>-5.5</v>
      </c>
      <c r="BE23" s="164">
        <v>-5.6</v>
      </c>
      <c r="BF23" s="164">
        <v>-12.6584</v>
      </c>
      <c r="BG23" s="164">
        <v>-35.183199999999999</v>
      </c>
      <c r="BH23" s="164">
        <v>-1.1226</v>
      </c>
      <c r="BI23" s="165"/>
      <c r="BJ23" s="164">
        <v>-3.6728999999999998</v>
      </c>
      <c r="BK23" s="164">
        <v>2.4902000000000002</v>
      </c>
      <c r="BL23" s="165"/>
      <c r="BM23" s="164">
        <v>1.8028999999999999</v>
      </c>
      <c r="BN23" s="164">
        <v>-80.080500000000001</v>
      </c>
      <c r="BO23" s="164">
        <v>34.974200000000003</v>
      </c>
      <c r="BP23" s="164">
        <v>35.035200000000003</v>
      </c>
      <c r="BQ23" s="164">
        <v>-69.172799999999995</v>
      </c>
      <c r="BR23" s="164">
        <v>-141.63999999999999</v>
      </c>
      <c r="BS23" s="165"/>
      <c r="BT23" s="165"/>
      <c r="BU23" s="165"/>
      <c r="BV23" s="164">
        <v>14.8695</v>
      </c>
      <c r="BW23" s="164">
        <v>11.06</v>
      </c>
      <c r="BX23" s="164">
        <v>8.0500000000000007</v>
      </c>
      <c r="BY23" s="164">
        <v>-9.06</v>
      </c>
      <c r="BZ23" s="164">
        <v>4.0199999999999996</v>
      </c>
      <c r="CA23" s="164">
        <v>-7.3635000000000002</v>
      </c>
      <c r="CB23" s="164">
        <v>-7.2294999999999998</v>
      </c>
      <c r="CC23" s="164">
        <v>18.055</v>
      </c>
      <c r="CD23" s="164">
        <v>15.365</v>
      </c>
      <c r="CE23" s="165"/>
      <c r="CF23" s="164">
        <v>-1.0058</v>
      </c>
      <c r="CG23" s="164">
        <v>-1.1041000000000001</v>
      </c>
      <c r="CH23" s="164">
        <v>-4.6273</v>
      </c>
      <c r="CI23" s="164">
        <v>0</v>
      </c>
      <c r="CJ23" s="165"/>
      <c r="CK23" s="165"/>
      <c r="CL23" s="164">
        <v>-11.8</v>
      </c>
      <c r="CM23" s="164">
        <v>-12.4</v>
      </c>
      <c r="CN23" s="164">
        <v>-3.14</v>
      </c>
      <c r="CO23" s="164">
        <v>23.467300000000002</v>
      </c>
      <c r="CP23" s="164">
        <v>23.586600000000001</v>
      </c>
      <c r="CQ23" s="164">
        <v>22.072099999999999</v>
      </c>
      <c r="CR23" s="164">
        <v>36.032499999999999</v>
      </c>
      <c r="CS23" s="164">
        <v>36.163899999999998</v>
      </c>
      <c r="CT23" s="164">
        <v>-20.459099999999999</v>
      </c>
      <c r="CU23" s="164">
        <v>-22.0532</v>
      </c>
      <c r="CV23" s="164">
        <v>-19.147300000000001</v>
      </c>
      <c r="CW23" s="164">
        <v>2.7551000000000001</v>
      </c>
      <c r="CX23" s="164">
        <v>38.479999999999997</v>
      </c>
      <c r="CY23" s="164">
        <v>14.98</v>
      </c>
      <c r="CZ23" s="164">
        <v>10.473599999999999</v>
      </c>
      <c r="DA23" s="164">
        <v>9.1827000000000005</v>
      </c>
      <c r="DB23" s="165"/>
      <c r="DC23" s="165"/>
      <c r="DD23" s="165"/>
      <c r="DE23" s="165"/>
      <c r="DF23" s="164">
        <v>0</v>
      </c>
      <c r="DG23" s="165"/>
      <c r="DH23" s="164">
        <v>-14.4773</v>
      </c>
      <c r="DI23" s="164">
        <v>-21.1</v>
      </c>
      <c r="DJ23" s="164">
        <v>-18.600000000000001</v>
      </c>
      <c r="DK23" s="164">
        <v>-0.70920000000000005</v>
      </c>
      <c r="DL23" s="164">
        <v>5.2420999999999998</v>
      </c>
      <c r="DM23" s="164">
        <v>17.0381</v>
      </c>
      <c r="DN23" s="164">
        <v>14.4785</v>
      </c>
      <c r="DO23" s="164">
        <v>5.8</v>
      </c>
      <c r="DP23" s="164">
        <v>-5.48</v>
      </c>
      <c r="DQ23" s="164">
        <v>14.57</v>
      </c>
      <c r="DR23" s="164">
        <v>-0.48380000000000001</v>
      </c>
      <c r="DS23" s="164">
        <v>-12.47</v>
      </c>
      <c r="DT23" s="164">
        <v>-12.65</v>
      </c>
      <c r="DU23" s="164">
        <v>30.42</v>
      </c>
      <c r="DV23" s="164">
        <v>2.54</v>
      </c>
      <c r="DW23" s="164">
        <v>-4.1455000000000002</v>
      </c>
      <c r="DX23" s="164">
        <v>-2.2364000000000002</v>
      </c>
      <c r="DY23" s="164">
        <v>-16.064499999999999</v>
      </c>
      <c r="DZ23" s="164">
        <v>-15.7636</v>
      </c>
      <c r="EA23" s="164">
        <v>32.810499999999998</v>
      </c>
      <c r="EB23" s="164">
        <v>5.0419</v>
      </c>
      <c r="EC23" s="164">
        <v>0.98939999999999995</v>
      </c>
      <c r="ED23" s="164">
        <v>1.2622</v>
      </c>
      <c r="EE23" s="164">
        <v>-8.593</v>
      </c>
      <c r="EF23" s="164">
        <v>-12.564299999999999</v>
      </c>
      <c r="EG23" s="164">
        <v>-10.323</v>
      </c>
      <c r="EH23" s="164">
        <v>-26.285499999999999</v>
      </c>
      <c r="EI23" s="164">
        <v>-11.1578</v>
      </c>
      <c r="EJ23" s="165"/>
      <c r="EK23" s="164">
        <v>-14.189500000000001</v>
      </c>
      <c r="EL23" s="164">
        <v>-13.3225</v>
      </c>
      <c r="EM23" s="165"/>
      <c r="EN23" s="164">
        <v>-0.377</v>
      </c>
      <c r="EO23" s="164">
        <v>-1.0780000000000001</v>
      </c>
      <c r="EP23" s="164">
        <v>-11.268000000000001</v>
      </c>
      <c r="EQ23" s="164">
        <v>-16.754799999999999</v>
      </c>
      <c r="ER23" s="164">
        <v>-16.339099999999998</v>
      </c>
      <c r="ES23" s="164">
        <v>-7.0545</v>
      </c>
      <c r="ET23" s="165"/>
      <c r="EU23" s="164">
        <v>-3.82</v>
      </c>
      <c r="EV23" s="164">
        <v>0</v>
      </c>
      <c r="EW23" s="164">
        <v>8.4999000000000002</v>
      </c>
      <c r="EX23" s="164">
        <v>-4.4861000000000004</v>
      </c>
      <c r="EY23" s="164">
        <v>-12.46</v>
      </c>
      <c r="EZ23" s="164">
        <v>-6.7030000000000003</v>
      </c>
      <c r="FA23" s="164">
        <v>8.8856000000000002</v>
      </c>
      <c r="FB23" s="164">
        <v>-7.4983000000000004</v>
      </c>
      <c r="FC23" s="164">
        <v>-5.1957000000000004</v>
      </c>
      <c r="FD23" s="164">
        <v>5.0945</v>
      </c>
      <c r="FE23" s="165"/>
      <c r="FF23" s="164">
        <v>4.7923999999999998</v>
      </c>
      <c r="FG23" s="164">
        <v>0</v>
      </c>
      <c r="FH23" s="164">
        <v>0</v>
      </c>
      <c r="FI23" s="165"/>
      <c r="FJ23" s="164">
        <v>0</v>
      </c>
      <c r="FK23" s="164">
        <v>0</v>
      </c>
      <c r="FL23" s="164">
        <v>0</v>
      </c>
      <c r="FM23" s="164">
        <v>8.2003000000000004</v>
      </c>
      <c r="FN23" s="164">
        <v>8.3284000000000002</v>
      </c>
      <c r="FO23" s="164">
        <v>17.2241</v>
      </c>
      <c r="FP23" s="164">
        <v>29.402100000000001</v>
      </c>
      <c r="FQ23" s="164">
        <v>28.6296</v>
      </c>
      <c r="FR23" s="164">
        <v>-23.5</v>
      </c>
      <c r="FS23" s="164">
        <v>-0.93159999999999998</v>
      </c>
      <c r="FT23" s="164">
        <v>0.16500000000000001</v>
      </c>
      <c r="FU23" s="164">
        <v>0.82</v>
      </c>
      <c r="FV23" s="164">
        <v>1.67</v>
      </c>
      <c r="FW23" s="164">
        <v>-28.2089</v>
      </c>
      <c r="FX23" s="165"/>
      <c r="FY23" s="164">
        <v>-0.24399999999999999</v>
      </c>
      <c r="FZ23" s="164">
        <v>9.8000000000000004E-2</v>
      </c>
      <c r="GA23" s="165"/>
      <c r="GB23" s="164">
        <v>23.72</v>
      </c>
      <c r="GC23" s="164">
        <v>-34.387700000000002</v>
      </c>
      <c r="GD23" s="164">
        <v>-23.349599999999999</v>
      </c>
      <c r="GE23" s="164">
        <v>-0.3</v>
      </c>
      <c r="GF23" s="164">
        <v>12.083299999999999</v>
      </c>
      <c r="GG23" s="165"/>
      <c r="GH23" s="164">
        <v>17.907699999999998</v>
      </c>
      <c r="GI23" s="164">
        <v>-4.0682</v>
      </c>
      <c r="GJ23" s="164">
        <v>-4.3849999999999998</v>
      </c>
      <c r="GK23" s="164">
        <v>1.9003000000000001</v>
      </c>
      <c r="GL23" s="165"/>
      <c r="GM23" s="165"/>
      <c r="GN23" s="165"/>
      <c r="GO23" s="164">
        <v>-32.1599</v>
      </c>
      <c r="GP23" s="164">
        <v>6.2403000000000004</v>
      </c>
      <c r="GQ23" s="164">
        <v>-19.7591</v>
      </c>
      <c r="GR23" s="164">
        <v>4.6120999999999999</v>
      </c>
      <c r="GS23" s="164">
        <v>4.1938000000000004</v>
      </c>
      <c r="GT23" s="164">
        <v>154.6216</v>
      </c>
      <c r="GU23" s="164">
        <v>-2.9013</v>
      </c>
      <c r="GV23" s="164">
        <v>-9.8094999999999999</v>
      </c>
      <c r="GW23" s="164">
        <v>9.1008999999999993</v>
      </c>
      <c r="GX23" s="164">
        <v>1.8640000000000001</v>
      </c>
      <c r="GY23" s="164">
        <v>6.6295000000000002</v>
      </c>
      <c r="GZ23" s="164">
        <v>6.7168999999999999</v>
      </c>
      <c r="HA23" s="164">
        <v>1.1612</v>
      </c>
      <c r="HB23" s="164">
        <v>-24.041499999999999</v>
      </c>
      <c r="HC23" s="164">
        <v>-24.3521</v>
      </c>
      <c r="HD23" s="164">
        <v>-8.3800000000000008</v>
      </c>
      <c r="HE23" s="164">
        <v>11.619899999999999</v>
      </c>
      <c r="HF23" s="164">
        <v>67.020399999999995</v>
      </c>
      <c r="HG23" s="164">
        <v>6.6016000000000004</v>
      </c>
      <c r="HH23" s="164">
        <v>66.722099999999998</v>
      </c>
      <c r="HI23" s="164">
        <v>-34.42</v>
      </c>
      <c r="HJ23" s="164">
        <v>17.5029</v>
      </c>
      <c r="HK23" s="164">
        <v>0</v>
      </c>
      <c r="HL23" s="164">
        <v>11.2706</v>
      </c>
      <c r="HM23" s="164">
        <v>0</v>
      </c>
      <c r="HN23" s="164">
        <v>0</v>
      </c>
      <c r="HO23" s="164">
        <v>8.8452999999999999</v>
      </c>
      <c r="HP23" s="164">
        <v>3.1385000000000001</v>
      </c>
      <c r="HQ23" s="164">
        <v>-15.967499999999999</v>
      </c>
      <c r="HR23" s="164">
        <v>-15.791700000000001</v>
      </c>
      <c r="HS23" s="164">
        <v>-16.4693</v>
      </c>
      <c r="HT23" s="164">
        <v>-16.3125</v>
      </c>
      <c r="HU23" s="164">
        <v>16.57</v>
      </c>
      <c r="HV23" s="164">
        <v>16.309999999999999</v>
      </c>
      <c r="HW23" s="164">
        <v>-21.1</v>
      </c>
      <c r="HX23" s="164">
        <v>-21.1</v>
      </c>
      <c r="HY23" s="164">
        <v>1.1087</v>
      </c>
      <c r="HZ23" s="164">
        <v>0.48</v>
      </c>
      <c r="IA23" s="164">
        <v>59.563000000000002</v>
      </c>
      <c r="IB23" s="164">
        <v>17.116599999999998</v>
      </c>
      <c r="IC23" s="164">
        <v>16.9116</v>
      </c>
      <c r="ID23" s="164">
        <v>-15.2</v>
      </c>
      <c r="IE23" s="164">
        <v>-25.2</v>
      </c>
      <c r="IF23" s="164">
        <v>-0.8</v>
      </c>
      <c r="IG23" s="164">
        <v>-1.3</v>
      </c>
      <c r="IH23" s="164">
        <v>-18.261700000000001</v>
      </c>
      <c r="II23" s="165"/>
      <c r="IJ23" s="164">
        <v>-160.58109999999999</v>
      </c>
      <c r="IK23" s="164">
        <v>-28.62</v>
      </c>
      <c r="IL23" s="164">
        <v>-210.06899999999999</v>
      </c>
      <c r="IM23" s="164">
        <v>-7.7339000000000002</v>
      </c>
      <c r="IN23" s="164">
        <v>-37.954500000000003</v>
      </c>
      <c r="IO23" s="164">
        <v>54.336300000000001</v>
      </c>
      <c r="IP23" s="164">
        <v>120.6756</v>
      </c>
      <c r="IQ23" s="164">
        <v>90.770700000000005</v>
      </c>
      <c r="IR23" s="164">
        <v>107.99290000000001</v>
      </c>
      <c r="IS23" s="164">
        <v>-26.055199999999999</v>
      </c>
      <c r="IT23" s="164">
        <v>19.295500000000001</v>
      </c>
      <c r="IU23" s="164">
        <v>18.482399999999998</v>
      </c>
      <c r="IV23" s="164">
        <v>18.4984</v>
      </c>
      <c r="IW23" s="164">
        <v>73.769800000000004</v>
      </c>
      <c r="IX23" s="164">
        <v>-222.01949999999999</v>
      </c>
      <c r="IY23" s="164">
        <v>-5.6148999999999996</v>
      </c>
      <c r="IZ23" s="164">
        <v>8.4246999999999996</v>
      </c>
      <c r="JA23" s="164">
        <v>-0.3967</v>
      </c>
      <c r="JB23" s="165"/>
      <c r="JC23" s="164">
        <v>-7.76</v>
      </c>
      <c r="JD23" s="164">
        <v>-0.55800000000000005</v>
      </c>
      <c r="JE23" s="164">
        <v>-0.56399999999999995</v>
      </c>
      <c r="JF23" s="164">
        <v>2.8</v>
      </c>
      <c r="JG23" s="164">
        <v>2.8</v>
      </c>
      <c r="JH23" s="164">
        <v>-5.9499000000000004</v>
      </c>
      <c r="JI23" s="164">
        <v>-8.7296999999999993</v>
      </c>
      <c r="JJ23" s="164">
        <v>1.4663999999999999</v>
      </c>
      <c r="JK23" s="164">
        <v>2.6962999999999999</v>
      </c>
      <c r="JL23" s="164">
        <v>7.7</v>
      </c>
      <c r="JM23" s="164">
        <v>5.1120000000000001</v>
      </c>
      <c r="JN23" s="164">
        <v>3.98</v>
      </c>
      <c r="JO23" s="165"/>
      <c r="JP23" s="165"/>
      <c r="JQ23" s="164">
        <v>4.0811999999999999</v>
      </c>
      <c r="JR23" s="164">
        <v>4.5106999999999999</v>
      </c>
      <c r="JS23" s="164">
        <v>2.9493999999999998</v>
      </c>
      <c r="JT23" s="165"/>
      <c r="JU23" s="164">
        <v>9.6</v>
      </c>
      <c r="JV23" s="164">
        <v>4.0204000000000004</v>
      </c>
      <c r="JW23" s="164">
        <v>0.44</v>
      </c>
      <c r="JX23" s="165"/>
      <c r="JY23" s="164">
        <v>-9.1084999999999994</v>
      </c>
      <c r="JZ23" s="164">
        <v>-3.4039000000000001</v>
      </c>
      <c r="KA23" s="164">
        <v>-26.666899999999998</v>
      </c>
      <c r="KB23" s="164">
        <v>-5.2039</v>
      </c>
      <c r="KC23" s="165"/>
      <c r="KD23" s="164">
        <v>-30.833500000000001</v>
      </c>
      <c r="KE23" s="165"/>
      <c r="KF23" s="164">
        <v>-3.3</v>
      </c>
      <c r="KG23" s="164">
        <v>-13</v>
      </c>
      <c r="KH23" s="164">
        <v>105.4348</v>
      </c>
      <c r="KI23" s="164">
        <v>-142.53479999999999</v>
      </c>
    </row>
    <row r="24" spans="1:295" ht="18" customHeight="1" x14ac:dyDescent="0.3">
      <c r="A24" s="161" t="s">
        <v>60</v>
      </c>
      <c r="B24" s="161" t="s">
        <v>796</v>
      </c>
      <c r="C24" s="166">
        <v>0</v>
      </c>
      <c r="D24" s="166">
        <v>2.1806999999999999</v>
      </c>
      <c r="E24" s="166">
        <v>3.0348000000000002</v>
      </c>
      <c r="F24" s="166">
        <v>2.8077999999999999</v>
      </c>
      <c r="G24" s="166">
        <v>11.6465</v>
      </c>
      <c r="H24" s="167"/>
      <c r="I24" s="166">
        <v>13.261100000000001</v>
      </c>
      <c r="J24" s="167"/>
      <c r="K24" s="166">
        <v>19.393999999999998</v>
      </c>
      <c r="L24" s="166">
        <v>8.3177000000000003</v>
      </c>
      <c r="M24" s="166">
        <v>7.9080000000000004</v>
      </c>
      <c r="N24" s="166">
        <v>-22.2</v>
      </c>
      <c r="O24" s="166">
        <v>-22</v>
      </c>
      <c r="P24" s="166">
        <v>-2.2000000000000002</v>
      </c>
      <c r="Q24" s="166">
        <v>2.484</v>
      </c>
      <c r="R24" s="166">
        <v>-13.2</v>
      </c>
      <c r="S24" s="166">
        <v>1.9343999999999999</v>
      </c>
      <c r="T24" s="166">
        <v>-8.4849999999999994</v>
      </c>
      <c r="U24" s="166">
        <v>6.1303000000000001</v>
      </c>
      <c r="V24" s="166">
        <v>5.9017999999999997</v>
      </c>
      <c r="W24" s="166">
        <v>10.126899999999999</v>
      </c>
      <c r="X24" s="166">
        <v>3.1648000000000001</v>
      </c>
      <c r="Y24" s="166">
        <v>0.1517</v>
      </c>
      <c r="Z24" s="166">
        <v>2.1600999999999999</v>
      </c>
      <c r="AA24" s="167"/>
      <c r="AB24" s="166">
        <v>-1.2615000000000001</v>
      </c>
      <c r="AC24" s="166">
        <v>-0.47499999999999998</v>
      </c>
      <c r="AD24" s="166">
        <v>-0.45200000000000001</v>
      </c>
      <c r="AE24" s="166">
        <v>3.3820000000000001</v>
      </c>
      <c r="AF24" s="166">
        <v>0</v>
      </c>
      <c r="AG24" s="166">
        <v>-13.2</v>
      </c>
      <c r="AH24" s="166">
        <v>-1.0429999999999999</v>
      </c>
      <c r="AI24" s="166">
        <v>0.23300000000000001</v>
      </c>
      <c r="AJ24" s="167">
        <v>0</v>
      </c>
      <c r="AK24" s="166">
        <v>-11.52</v>
      </c>
      <c r="AL24" s="167"/>
      <c r="AM24" s="166">
        <v>-11.89</v>
      </c>
      <c r="AN24" s="166">
        <v>-11.82</v>
      </c>
      <c r="AO24" s="166">
        <v>1.3809</v>
      </c>
      <c r="AP24" s="166">
        <v>2.7688999999999999</v>
      </c>
      <c r="AQ24" s="166">
        <v>18.496500000000001</v>
      </c>
      <c r="AR24" s="166">
        <v>22.790800000000001</v>
      </c>
      <c r="AS24" s="166">
        <v>-17.963699999999999</v>
      </c>
      <c r="AT24" s="166">
        <v>-13.107799999999999</v>
      </c>
      <c r="AU24" s="167">
        <v>0</v>
      </c>
      <c r="AV24" s="166">
        <v>-0.46189999999999998</v>
      </c>
      <c r="AW24" s="166">
        <v>0.35239999999999999</v>
      </c>
      <c r="AX24" s="166">
        <v>-18.244199999999999</v>
      </c>
      <c r="AY24" s="166">
        <v>-16.2043</v>
      </c>
      <c r="AZ24" s="166">
        <v>25.343</v>
      </c>
      <c r="BA24" s="166">
        <v>26.6465</v>
      </c>
      <c r="BB24" s="166">
        <v>-7.4470000000000001</v>
      </c>
      <c r="BC24" s="166">
        <v>15.760999999999999</v>
      </c>
      <c r="BD24" s="166">
        <v>-4.9000000000000004</v>
      </c>
      <c r="BE24" s="166">
        <v>-5</v>
      </c>
      <c r="BF24" s="166">
        <v>-14.2704</v>
      </c>
      <c r="BG24" s="167"/>
      <c r="BH24" s="166">
        <v>-1.1759999999999999</v>
      </c>
      <c r="BI24" s="167"/>
      <c r="BJ24" s="166">
        <v>-3.2307999999999999</v>
      </c>
      <c r="BK24" s="166">
        <v>3.8944999999999999</v>
      </c>
      <c r="BL24" s="166">
        <v>3.3473000000000002</v>
      </c>
      <c r="BM24" s="166">
        <v>2.4072</v>
      </c>
      <c r="BN24" s="166">
        <v>-98.635800000000003</v>
      </c>
      <c r="BO24" s="166">
        <v>85.329700000000003</v>
      </c>
      <c r="BP24" s="166">
        <v>85.360200000000006</v>
      </c>
      <c r="BQ24" s="166">
        <v>-92.538300000000007</v>
      </c>
      <c r="BR24" s="166">
        <v>-77.327399999999997</v>
      </c>
      <c r="BS24" s="167"/>
      <c r="BT24" s="167"/>
      <c r="BU24" s="167"/>
      <c r="BV24" s="166">
        <v>21.515899999999998</v>
      </c>
      <c r="BW24" s="166">
        <v>11.6</v>
      </c>
      <c r="BX24" s="166">
        <v>9.1</v>
      </c>
      <c r="BY24" s="166">
        <v>-6.46</v>
      </c>
      <c r="BZ24" s="166">
        <v>6.64</v>
      </c>
      <c r="CA24" s="166">
        <v>-11.248200000000001</v>
      </c>
      <c r="CB24" s="166">
        <v>-11.248200000000001</v>
      </c>
      <c r="CC24" s="166">
        <v>21.052099999999999</v>
      </c>
      <c r="CD24" s="166">
        <v>18.3203</v>
      </c>
      <c r="CE24" s="167"/>
      <c r="CF24" s="166">
        <v>18.228999999999999</v>
      </c>
      <c r="CG24" s="166">
        <v>18.188400000000001</v>
      </c>
      <c r="CH24" s="166">
        <v>-3.0146000000000002</v>
      </c>
      <c r="CI24" s="167"/>
      <c r="CJ24" s="167"/>
      <c r="CK24" s="167"/>
      <c r="CL24" s="166">
        <v>-16.399999999999999</v>
      </c>
      <c r="CM24" s="166">
        <v>-17.100000000000001</v>
      </c>
      <c r="CN24" s="166">
        <v>-3.43</v>
      </c>
      <c r="CO24" s="166">
        <v>32.469000000000001</v>
      </c>
      <c r="CP24" s="166">
        <v>32.188299999999998</v>
      </c>
      <c r="CQ24" s="166">
        <v>30.412800000000001</v>
      </c>
      <c r="CR24" s="166">
        <v>57.077300000000001</v>
      </c>
      <c r="CS24" s="166">
        <v>57.389600000000002</v>
      </c>
      <c r="CT24" s="166">
        <v>-15.525700000000001</v>
      </c>
      <c r="CU24" s="166">
        <v>-54.268300000000004</v>
      </c>
      <c r="CV24" s="166">
        <v>-10.4756</v>
      </c>
      <c r="CW24" s="166">
        <v>3.1522999999999999</v>
      </c>
      <c r="CX24" s="166">
        <v>37.17</v>
      </c>
      <c r="CY24" s="166">
        <v>14.69</v>
      </c>
      <c r="CZ24" s="166">
        <v>12.348599999999999</v>
      </c>
      <c r="DA24" s="166">
        <v>10.9406</v>
      </c>
      <c r="DB24" s="167"/>
      <c r="DC24" s="167"/>
      <c r="DD24" s="167"/>
      <c r="DE24" s="167"/>
      <c r="DF24" s="166">
        <v>0</v>
      </c>
      <c r="DG24" s="167"/>
      <c r="DH24" s="166">
        <v>-15.590199999999999</v>
      </c>
      <c r="DI24" s="166">
        <v>-36.299999999999997</v>
      </c>
      <c r="DJ24" s="166">
        <v>-36.1</v>
      </c>
      <c r="DK24" s="166">
        <v>-1.3025</v>
      </c>
      <c r="DL24" s="166">
        <v>7.4862000000000002</v>
      </c>
      <c r="DM24" s="166">
        <v>18.299900000000001</v>
      </c>
      <c r="DN24" s="166">
        <v>17.447199999999999</v>
      </c>
      <c r="DO24" s="166">
        <v>8.08</v>
      </c>
      <c r="DP24" s="166">
        <v>-5.69</v>
      </c>
      <c r="DQ24" s="166">
        <v>15.252000000000001</v>
      </c>
      <c r="DR24" s="166">
        <v>-2.8589000000000002</v>
      </c>
      <c r="DS24" s="166">
        <v>-12.79</v>
      </c>
      <c r="DT24" s="166">
        <v>-12.76</v>
      </c>
      <c r="DU24" s="166">
        <v>31.52</v>
      </c>
      <c r="DV24" s="166">
        <v>6.05</v>
      </c>
      <c r="DW24" s="166">
        <v>-7.2</v>
      </c>
      <c r="DX24" s="166">
        <v>-3.7181999999999999</v>
      </c>
      <c r="DY24" s="166">
        <v>-20.5395</v>
      </c>
      <c r="DZ24" s="166">
        <v>-20.054500000000001</v>
      </c>
      <c r="EA24" s="166">
        <v>36.244399999999999</v>
      </c>
      <c r="EB24" s="166">
        <v>7.2884000000000002</v>
      </c>
      <c r="EC24" s="166">
        <v>2.8340000000000001</v>
      </c>
      <c r="ED24" s="166">
        <v>3.0992999999999999</v>
      </c>
      <c r="EE24" s="166">
        <v>-9.1572999999999993</v>
      </c>
      <c r="EF24" s="166">
        <v>-13.3688</v>
      </c>
      <c r="EG24" s="166">
        <v>-11.031000000000001</v>
      </c>
      <c r="EH24" s="166">
        <v>-0.13439999999999999</v>
      </c>
      <c r="EI24" s="166">
        <v>-13.722200000000001</v>
      </c>
      <c r="EJ24" s="167"/>
      <c r="EK24" s="166">
        <v>-14.9472</v>
      </c>
      <c r="EL24" s="166">
        <v>-14.008100000000001</v>
      </c>
      <c r="EM24" s="166">
        <v>10.55</v>
      </c>
      <c r="EN24" s="166">
        <v>-0.25169999999999998</v>
      </c>
      <c r="EO24" s="166">
        <v>-0.81910000000000005</v>
      </c>
      <c r="EP24" s="166">
        <v>-11.78</v>
      </c>
      <c r="EQ24" s="166">
        <v>-22.669799999999999</v>
      </c>
      <c r="ER24" s="166">
        <v>-22.217600000000001</v>
      </c>
      <c r="ES24" s="166">
        <v>-4.1075999999999997</v>
      </c>
      <c r="ET24" s="167"/>
      <c r="EU24" s="166">
        <v>-4.01</v>
      </c>
      <c r="EV24" s="166">
        <v>0.1</v>
      </c>
      <c r="EW24" s="166">
        <v>8.6867000000000001</v>
      </c>
      <c r="EX24" s="166">
        <v>-5.8202999999999996</v>
      </c>
      <c r="EY24" s="166">
        <v>-12.2151</v>
      </c>
      <c r="EZ24" s="166">
        <v>-6.3316999999999997</v>
      </c>
      <c r="FA24" s="166">
        <v>9.2582000000000004</v>
      </c>
      <c r="FB24" s="166">
        <v>-6.726</v>
      </c>
      <c r="FC24" s="166">
        <v>-7.6360999999999999</v>
      </c>
      <c r="FD24" s="166">
        <v>4.5223000000000004</v>
      </c>
      <c r="FE24" s="167"/>
      <c r="FF24" s="166">
        <v>4.2439999999999998</v>
      </c>
      <c r="FG24" s="166">
        <v>0</v>
      </c>
      <c r="FH24" s="166">
        <v>0</v>
      </c>
      <c r="FI24" s="167"/>
      <c r="FJ24" s="166">
        <v>4.8562000000000003</v>
      </c>
      <c r="FK24" s="166">
        <v>4.1863999999999999</v>
      </c>
      <c r="FL24" s="166">
        <v>-0.83730000000000004</v>
      </c>
      <c r="FM24" s="166">
        <v>14.5928</v>
      </c>
      <c r="FN24" s="166">
        <v>14.772399999999999</v>
      </c>
      <c r="FO24" s="166">
        <v>15.9598</v>
      </c>
      <c r="FP24" s="166">
        <v>27.6</v>
      </c>
      <c r="FQ24" s="166">
        <v>26.676400000000001</v>
      </c>
      <c r="FR24" s="166">
        <v>-25.53</v>
      </c>
      <c r="FS24" s="166">
        <v>-2.1034999999999999</v>
      </c>
      <c r="FT24" s="166">
        <v>0.16500000000000001</v>
      </c>
      <c r="FU24" s="166">
        <v>1.08</v>
      </c>
      <c r="FV24" s="166">
        <v>1.25</v>
      </c>
      <c r="FW24" s="166">
        <v>-26.321000000000002</v>
      </c>
      <c r="FX24" s="166">
        <v>2.1309</v>
      </c>
      <c r="FY24" s="166">
        <v>-0.19800000000000001</v>
      </c>
      <c r="FZ24" s="166">
        <v>0.191</v>
      </c>
      <c r="GA24" s="166">
        <v>2.4851999999999999</v>
      </c>
      <c r="GB24" s="166">
        <v>23.01</v>
      </c>
      <c r="GC24" s="166">
        <v>-33.181600000000003</v>
      </c>
      <c r="GD24" s="166">
        <v>-22.113700000000001</v>
      </c>
      <c r="GE24" s="166">
        <v>-0.93</v>
      </c>
      <c r="GF24" s="166">
        <v>10.4762</v>
      </c>
      <c r="GG24" s="167"/>
      <c r="GH24" s="166">
        <v>24.4876</v>
      </c>
      <c r="GI24" s="166">
        <v>-8.4969000000000001</v>
      </c>
      <c r="GJ24" s="166">
        <v>-9.0795999999999992</v>
      </c>
      <c r="GK24" s="166">
        <v>2.0419</v>
      </c>
      <c r="GL24" s="167"/>
      <c r="GM24" s="167"/>
      <c r="GN24" s="167"/>
      <c r="GO24" s="166">
        <v>-31.333100000000002</v>
      </c>
      <c r="GP24" s="166">
        <v>6.0252999999999997</v>
      </c>
      <c r="GQ24" s="166">
        <v>-24.733000000000001</v>
      </c>
      <c r="GR24" s="166">
        <v>3.6328</v>
      </c>
      <c r="GS24" s="166">
        <v>4.3536000000000001</v>
      </c>
      <c r="GT24" s="166">
        <v>155.16130000000001</v>
      </c>
      <c r="GU24" s="166">
        <v>-6.1051000000000002</v>
      </c>
      <c r="GV24" s="166">
        <v>-6.5670999999999999</v>
      </c>
      <c r="GW24" s="166">
        <v>-7.4032</v>
      </c>
      <c r="GX24" s="166">
        <v>1.2788999999999999</v>
      </c>
      <c r="GY24" s="166">
        <v>7.1128999999999998</v>
      </c>
      <c r="GZ24" s="166">
        <v>7.2548000000000004</v>
      </c>
      <c r="HA24" s="166">
        <v>0.5524</v>
      </c>
      <c r="HB24" s="166">
        <v>-21.613499999999998</v>
      </c>
      <c r="HC24" s="166">
        <v>-20.547899999999998</v>
      </c>
      <c r="HD24" s="166">
        <v>-12.15</v>
      </c>
      <c r="HE24" s="166">
        <v>14.198600000000001</v>
      </c>
      <c r="HF24" s="166">
        <v>37.894100000000002</v>
      </c>
      <c r="HG24" s="166">
        <v>32.466099999999997</v>
      </c>
      <c r="HH24" s="166">
        <v>71.560500000000005</v>
      </c>
      <c r="HI24" s="166">
        <v>-39.701500000000003</v>
      </c>
      <c r="HJ24" s="166">
        <v>13.081</v>
      </c>
      <c r="HK24" s="166">
        <v>5.4077999999999999</v>
      </c>
      <c r="HL24" s="166">
        <v>12.7905</v>
      </c>
      <c r="HM24" s="166">
        <v>0</v>
      </c>
      <c r="HN24" s="166">
        <v>0</v>
      </c>
      <c r="HO24" s="167"/>
      <c r="HP24" s="167"/>
      <c r="HQ24" s="166">
        <v>-15.55</v>
      </c>
      <c r="HR24" s="166">
        <v>-15.0556</v>
      </c>
      <c r="HS24" s="166">
        <v>-18.738099999999999</v>
      </c>
      <c r="HT24" s="166">
        <v>-18.152899999999999</v>
      </c>
      <c r="HU24" s="166">
        <v>17.34</v>
      </c>
      <c r="HV24" s="166">
        <v>17.29</v>
      </c>
      <c r="HW24" s="166">
        <v>-21.4</v>
      </c>
      <c r="HX24" s="166">
        <v>-20.8</v>
      </c>
      <c r="HY24" s="166">
        <v>1.1087</v>
      </c>
      <c r="HZ24" s="166">
        <v>4.08</v>
      </c>
      <c r="IA24" s="166">
        <v>59.5809</v>
      </c>
      <c r="IB24" s="166">
        <v>13.1716</v>
      </c>
      <c r="IC24" s="166">
        <v>12.8528</v>
      </c>
      <c r="ID24" s="166">
        <v>-14.4</v>
      </c>
      <c r="IE24" s="166">
        <v>-25.2</v>
      </c>
      <c r="IF24" s="166">
        <v>-1.2</v>
      </c>
      <c r="IG24" s="166">
        <v>-1.7</v>
      </c>
      <c r="IH24" s="166">
        <v>-17.9878</v>
      </c>
      <c r="II24" s="166">
        <v>-17.953199999999999</v>
      </c>
      <c r="IJ24" s="166">
        <v>-167.2929</v>
      </c>
      <c r="IK24" s="166">
        <v>-15.7822</v>
      </c>
      <c r="IL24" s="166">
        <v>-213.0573</v>
      </c>
      <c r="IM24" s="166">
        <v>-13.602600000000001</v>
      </c>
      <c r="IN24" s="166">
        <v>-36.828099999999999</v>
      </c>
      <c r="IO24" s="166">
        <v>58.204599999999999</v>
      </c>
      <c r="IP24" s="166">
        <v>114.58969999999999</v>
      </c>
      <c r="IQ24" s="166">
        <v>90.240700000000004</v>
      </c>
      <c r="IR24" s="166">
        <v>107.6927</v>
      </c>
      <c r="IS24" s="166">
        <v>-23.524899999999999</v>
      </c>
      <c r="IT24" s="166">
        <v>21.035699999999999</v>
      </c>
      <c r="IU24" s="166">
        <v>21.1845</v>
      </c>
      <c r="IV24" s="166">
        <v>17.720500000000001</v>
      </c>
      <c r="IW24" s="166">
        <v>76.955500000000001</v>
      </c>
      <c r="IX24" s="166">
        <v>-221.5034</v>
      </c>
      <c r="IY24" s="167"/>
      <c r="IZ24" s="166">
        <v>3.165</v>
      </c>
      <c r="JA24" s="166">
        <v>-0.5847</v>
      </c>
      <c r="JB24" s="167"/>
      <c r="JC24" s="166">
        <v>-8.32</v>
      </c>
      <c r="JD24" s="166">
        <v>-0.746</v>
      </c>
      <c r="JE24" s="166">
        <v>-0.74199999999999999</v>
      </c>
      <c r="JF24" s="166">
        <v>3.36</v>
      </c>
      <c r="JG24" s="166">
        <v>2</v>
      </c>
      <c r="JH24" s="166">
        <v>-5.2366999999999999</v>
      </c>
      <c r="JI24" s="166">
        <v>-8.1437000000000008</v>
      </c>
      <c r="JJ24" s="166">
        <v>1.2894000000000001</v>
      </c>
      <c r="JK24" s="166">
        <v>2.7267999999999999</v>
      </c>
      <c r="JL24" s="166">
        <v>6.4</v>
      </c>
      <c r="JM24" s="166">
        <v>3.2589999999999999</v>
      </c>
      <c r="JN24" s="166">
        <v>3.5409999999999999</v>
      </c>
      <c r="JO24" s="167"/>
      <c r="JP24" s="167"/>
      <c r="JQ24" s="166">
        <v>3.2463000000000002</v>
      </c>
      <c r="JR24" s="166">
        <v>3.1185999999999998</v>
      </c>
      <c r="JS24" s="166">
        <v>4.1818</v>
      </c>
      <c r="JT24" s="167"/>
      <c r="JU24" s="166">
        <v>9.4</v>
      </c>
      <c r="JV24" s="166">
        <v>4.3632999999999997</v>
      </c>
      <c r="JW24" s="166">
        <v>0.65</v>
      </c>
      <c r="JX24" s="167"/>
      <c r="JY24" s="166">
        <v>-7.694</v>
      </c>
      <c r="JZ24" s="166">
        <v>-4.2415000000000003</v>
      </c>
      <c r="KA24" s="166">
        <v>-28.496200000000002</v>
      </c>
      <c r="KB24" s="166">
        <v>-3.5651999999999999</v>
      </c>
      <c r="KC24" s="167"/>
      <c r="KD24" s="166">
        <v>-32.669899999999998</v>
      </c>
      <c r="KE24" s="167"/>
      <c r="KF24" s="166">
        <v>-2.8</v>
      </c>
      <c r="KG24" s="166">
        <v>-13.4</v>
      </c>
      <c r="KH24" s="166">
        <v>86.057299999999998</v>
      </c>
      <c r="KI24" s="166">
        <v>-115.6585</v>
      </c>
    </row>
    <row r="25" spans="1:295" ht="18" customHeight="1" x14ac:dyDescent="0.3">
      <c r="A25" s="161" t="s">
        <v>60</v>
      </c>
      <c r="B25" s="161" t="s">
        <v>797</v>
      </c>
      <c r="C25" s="162">
        <v>0</v>
      </c>
      <c r="D25" s="162">
        <v>2.8811</v>
      </c>
      <c r="E25" s="162">
        <v>2.2168000000000001</v>
      </c>
      <c r="F25" s="162">
        <v>4.4420999999999999</v>
      </c>
      <c r="G25" s="162">
        <v>12.086499999999999</v>
      </c>
      <c r="H25" s="163"/>
      <c r="I25" s="162">
        <v>15.9748</v>
      </c>
      <c r="J25" s="163"/>
      <c r="K25" s="162">
        <v>22.935099999999998</v>
      </c>
      <c r="L25" s="162">
        <v>10.079700000000001</v>
      </c>
      <c r="M25" s="162">
        <v>9.8382000000000005</v>
      </c>
      <c r="N25" s="162">
        <v>-17.760000000000002</v>
      </c>
      <c r="O25" s="162">
        <v>-26.4</v>
      </c>
      <c r="P25" s="162">
        <v>2.2000000000000002</v>
      </c>
      <c r="Q25" s="163"/>
      <c r="R25" s="162">
        <v>-15.4</v>
      </c>
      <c r="S25" s="162">
        <v>1.8214999999999999</v>
      </c>
      <c r="T25" s="162">
        <v>-7.7294999999999998</v>
      </c>
      <c r="U25" s="162">
        <v>6.9073000000000002</v>
      </c>
      <c r="V25" s="162">
        <v>6.8834999999999997</v>
      </c>
      <c r="W25" s="162">
        <v>11.8588</v>
      </c>
      <c r="X25" s="162">
        <v>3.3694999999999999</v>
      </c>
      <c r="Y25" s="162">
        <v>0.31280000000000002</v>
      </c>
      <c r="Z25" s="162">
        <v>2.4521000000000002</v>
      </c>
      <c r="AA25" s="163"/>
      <c r="AB25" s="162">
        <v>-1.131</v>
      </c>
      <c r="AC25" s="162">
        <v>-0.36699999999999999</v>
      </c>
      <c r="AD25" s="162">
        <v>-0.38600000000000001</v>
      </c>
      <c r="AE25" s="162">
        <v>3.407</v>
      </c>
      <c r="AF25" s="162">
        <v>-2.2200000000000002</v>
      </c>
      <c r="AG25" s="162">
        <v>-6.6</v>
      </c>
      <c r="AH25" s="162">
        <v>-1.0029999999999999</v>
      </c>
      <c r="AI25" s="162">
        <v>0.24399999999999999</v>
      </c>
      <c r="AJ25" s="163">
        <v>0</v>
      </c>
      <c r="AK25" s="162">
        <v>-9.7100000000000009</v>
      </c>
      <c r="AL25" s="163"/>
      <c r="AM25" s="162">
        <v>-12.03</v>
      </c>
      <c r="AN25" s="162">
        <v>-11.92</v>
      </c>
      <c r="AO25" s="162">
        <v>1.6720999999999999</v>
      </c>
      <c r="AP25" s="162">
        <v>2.4788999999999999</v>
      </c>
      <c r="AQ25" s="162">
        <v>20.825700000000001</v>
      </c>
      <c r="AR25" s="162">
        <v>24.645299999999999</v>
      </c>
      <c r="AS25" s="162">
        <v>-13.667999999999999</v>
      </c>
      <c r="AT25" s="162">
        <v>-6.3818000000000001</v>
      </c>
      <c r="AU25" s="163">
        <v>0</v>
      </c>
      <c r="AV25" s="162">
        <v>10.96</v>
      </c>
      <c r="AW25" s="162">
        <v>16.457999999999998</v>
      </c>
      <c r="AX25" s="162">
        <v>-17.692599999999999</v>
      </c>
      <c r="AY25" s="162">
        <v>-15.1835</v>
      </c>
      <c r="AZ25" s="162">
        <v>35.114400000000003</v>
      </c>
      <c r="BA25" s="162">
        <v>34.875399999999999</v>
      </c>
      <c r="BB25" s="162">
        <v>45.2453</v>
      </c>
      <c r="BC25" s="162">
        <v>15.608599999999999</v>
      </c>
      <c r="BD25" s="162">
        <v>-4.9000000000000004</v>
      </c>
      <c r="BE25" s="162">
        <v>-4.8</v>
      </c>
      <c r="BF25" s="162">
        <v>-21.52</v>
      </c>
      <c r="BG25" s="162">
        <v>-34.445700000000002</v>
      </c>
      <c r="BH25" s="162">
        <v>-1.5254000000000001</v>
      </c>
      <c r="BI25" s="163"/>
      <c r="BJ25" s="162">
        <v>-0.5595</v>
      </c>
      <c r="BK25" s="162">
        <v>4.8270999999999997</v>
      </c>
      <c r="BL25" s="162">
        <v>3.6402999999999999</v>
      </c>
      <c r="BM25" s="162">
        <v>2.5958999999999999</v>
      </c>
      <c r="BN25" s="162">
        <v>-135.1054</v>
      </c>
      <c r="BO25" s="162">
        <v>102.11490000000001</v>
      </c>
      <c r="BP25" s="162">
        <v>103.6103</v>
      </c>
      <c r="BQ25" s="162">
        <v>-95.548299999999998</v>
      </c>
      <c r="BR25" s="162">
        <v>-102.0902</v>
      </c>
      <c r="BS25" s="163"/>
      <c r="BT25" s="163"/>
      <c r="BU25" s="163"/>
      <c r="BV25" s="162">
        <v>29.748999999999999</v>
      </c>
      <c r="BW25" s="162">
        <v>12.61</v>
      </c>
      <c r="BX25" s="162">
        <v>10.73</v>
      </c>
      <c r="BY25" s="162">
        <v>-2.33</v>
      </c>
      <c r="BZ25" s="162">
        <v>9.8000000000000007</v>
      </c>
      <c r="CA25" s="162">
        <v>-11.5161</v>
      </c>
      <c r="CB25" s="162">
        <v>-10.9803</v>
      </c>
      <c r="CC25" s="162">
        <v>22.964700000000001</v>
      </c>
      <c r="CD25" s="162">
        <v>20.334599999999998</v>
      </c>
      <c r="CE25" s="163"/>
      <c r="CF25" s="162">
        <v>13.482100000000001</v>
      </c>
      <c r="CG25" s="162">
        <v>13.6945</v>
      </c>
      <c r="CH25" s="162">
        <v>-0.50729999999999997</v>
      </c>
      <c r="CI25" s="163"/>
      <c r="CJ25" s="163"/>
      <c r="CK25" s="163"/>
      <c r="CL25" s="162">
        <v>-15</v>
      </c>
      <c r="CM25" s="162">
        <v>-15.3</v>
      </c>
      <c r="CN25" s="162">
        <v>-3.99</v>
      </c>
      <c r="CO25" s="162">
        <v>34.003599999999999</v>
      </c>
      <c r="CP25" s="162">
        <v>34.183</v>
      </c>
      <c r="CQ25" s="162">
        <v>32.047600000000003</v>
      </c>
      <c r="CR25" s="162">
        <v>63.069699999999997</v>
      </c>
      <c r="CS25" s="162">
        <v>63.5593</v>
      </c>
      <c r="CT25" s="162">
        <v>-16.870100000000001</v>
      </c>
      <c r="CU25" s="162">
        <v>-62.882199999999997</v>
      </c>
      <c r="CV25" s="162">
        <v>-11.6515</v>
      </c>
      <c r="CW25" s="162">
        <v>3.6572</v>
      </c>
      <c r="CX25" s="162">
        <v>36.42</v>
      </c>
      <c r="CY25" s="162">
        <v>14.93</v>
      </c>
      <c r="CZ25" s="162">
        <v>14.536099999999999</v>
      </c>
      <c r="DA25" s="162">
        <v>13.089</v>
      </c>
      <c r="DB25" s="163"/>
      <c r="DC25" s="163"/>
      <c r="DD25" s="163"/>
      <c r="DE25" s="163"/>
      <c r="DF25" s="162">
        <v>7.9755000000000003</v>
      </c>
      <c r="DG25" s="163"/>
      <c r="DH25" s="162">
        <v>-18.213100000000001</v>
      </c>
      <c r="DI25" s="162">
        <v>-42.7</v>
      </c>
      <c r="DJ25" s="162">
        <v>-43.8</v>
      </c>
      <c r="DK25" s="162">
        <v>-0.57740000000000002</v>
      </c>
      <c r="DL25" s="162">
        <v>10.2913</v>
      </c>
      <c r="DM25" s="162">
        <v>18.457599999999999</v>
      </c>
      <c r="DN25" s="162">
        <v>21.529199999999999</v>
      </c>
      <c r="DO25" s="162">
        <v>11.14</v>
      </c>
      <c r="DP25" s="162">
        <v>-5.0599999999999996</v>
      </c>
      <c r="DQ25" s="162">
        <v>16.848500000000001</v>
      </c>
      <c r="DR25" s="162">
        <v>-9.3162000000000003</v>
      </c>
      <c r="DS25" s="162">
        <v>-12.4</v>
      </c>
      <c r="DT25" s="162">
        <v>-12.45</v>
      </c>
      <c r="DU25" s="162">
        <v>35.380000000000003</v>
      </c>
      <c r="DV25" s="162">
        <v>10.56</v>
      </c>
      <c r="DW25" s="162">
        <v>-9.8181999999999992</v>
      </c>
      <c r="DX25" s="162">
        <v>-6.1909000000000001</v>
      </c>
      <c r="DY25" s="162">
        <v>-23.0168</v>
      </c>
      <c r="DZ25" s="162">
        <v>-22.7364</v>
      </c>
      <c r="EA25" s="162">
        <v>42.552599999999998</v>
      </c>
      <c r="EB25" s="162">
        <v>11.103</v>
      </c>
      <c r="EC25" s="162">
        <v>6.0636999999999999</v>
      </c>
      <c r="ED25" s="162">
        <v>6.4259000000000004</v>
      </c>
      <c r="EE25" s="162">
        <v>-11.6053</v>
      </c>
      <c r="EF25" s="162">
        <v>-16.215</v>
      </c>
      <c r="EG25" s="162">
        <v>-11.840999999999999</v>
      </c>
      <c r="EH25" s="162">
        <v>3.6861999999999999</v>
      </c>
      <c r="EI25" s="162">
        <v>-12.2948</v>
      </c>
      <c r="EJ25" s="163"/>
      <c r="EK25" s="162">
        <v>-15.8367</v>
      </c>
      <c r="EL25" s="162">
        <v>-14.9693</v>
      </c>
      <c r="EM25" s="162">
        <v>15.9719</v>
      </c>
      <c r="EN25" s="162">
        <v>3.2437999999999998</v>
      </c>
      <c r="EO25" s="162">
        <v>2.2513999999999998</v>
      </c>
      <c r="EP25" s="162">
        <v>-13.316000000000001</v>
      </c>
      <c r="EQ25" s="162">
        <v>-22.158200000000001</v>
      </c>
      <c r="ER25" s="162">
        <v>-22.049499999999998</v>
      </c>
      <c r="ES25" s="162">
        <v>0.37280000000000002</v>
      </c>
      <c r="ET25" s="162">
        <v>0</v>
      </c>
      <c r="EU25" s="162">
        <v>-4.62</v>
      </c>
      <c r="EV25" s="162">
        <v>0</v>
      </c>
      <c r="EW25" s="162">
        <v>9.0641999999999996</v>
      </c>
      <c r="EX25" s="162">
        <v>-1.1433</v>
      </c>
      <c r="EY25" s="162">
        <v>-12.626300000000001</v>
      </c>
      <c r="EZ25" s="162">
        <v>-6.6901000000000002</v>
      </c>
      <c r="FA25" s="162">
        <v>9.4614999999999991</v>
      </c>
      <c r="FB25" s="162">
        <v>-2.9626000000000001</v>
      </c>
      <c r="FC25" s="162">
        <v>-12.060600000000001</v>
      </c>
      <c r="FD25" s="162">
        <v>4.5194999999999999</v>
      </c>
      <c r="FE25" s="163"/>
      <c r="FF25" s="162">
        <v>4.3289999999999997</v>
      </c>
      <c r="FG25" s="162">
        <v>2.4529999999999998</v>
      </c>
      <c r="FH25" s="162">
        <v>2.9982000000000002</v>
      </c>
      <c r="FI25" s="162">
        <v>0</v>
      </c>
      <c r="FJ25" s="162">
        <v>4.5213000000000001</v>
      </c>
      <c r="FK25" s="162">
        <v>4.1863999999999999</v>
      </c>
      <c r="FL25" s="162">
        <v>-1.3396999999999999</v>
      </c>
      <c r="FM25" s="162">
        <v>18.100300000000001</v>
      </c>
      <c r="FN25" s="162">
        <v>17.9726</v>
      </c>
      <c r="FO25" s="162">
        <v>14.5154</v>
      </c>
      <c r="FP25" s="162">
        <v>25.742999999999999</v>
      </c>
      <c r="FQ25" s="162">
        <v>25.0016</v>
      </c>
      <c r="FR25" s="162">
        <v>-24.54</v>
      </c>
      <c r="FS25" s="162">
        <v>-1.4131</v>
      </c>
      <c r="FT25" s="162">
        <v>0.1641</v>
      </c>
      <c r="FU25" s="162">
        <v>0.86</v>
      </c>
      <c r="FV25" s="162">
        <v>2.17</v>
      </c>
      <c r="FW25" s="162">
        <v>-26.148599999999998</v>
      </c>
      <c r="FX25" s="162">
        <v>0</v>
      </c>
      <c r="FY25" s="162">
        <v>-9.1999999999999998E-2</v>
      </c>
      <c r="FZ25" s="162">
        <v>0.154</v>
      </c>
      <c r="GA25" s="162">
        <v>2.6187999999999998</v>
      </c>
      <c r="GB25" s="162">
        <v>24.05</v>
      </c>
      <c r="GC25" s="162">
        <v>-32.417999999999999</v>
      </c>
      <c r="GD25" s="162">
        <v>-20.985199999999999</v>
      </c>
      <c r="GE25" s="162">
        <v>-0.56999999999999995</v>
      </c>
      <c r="GF25" s="162">
        <v>11.168100000000001</v>
      </c>
      <c r="GG25" s="163"/>
      <c r="GH25" s="162">
        <v>25.945799999999998</v>
      </c>
      <c r="GI25" s="162">
        <v>-8.9547000000000008</v>
      </c>
      <c r="GJ25" s="162">
        <v>-9.3673000000000002</v>
      </c>
      <c r="GK25" s="162">
        <v>2.2376</v>
      </c>
      <c r="GL25" s="163"/>
      <c r="GM25" s="163"/>
      <c r="GN25" s="162">
        <v>-8.8460000000000001</v>
      </c>
      <c r="GO25" s="162">
        <v>-36.501899999999999</v>
      </c>
      <c r="GP25" s="162">
        <v>6.4290000000000003</v>
      </c>
      <c r="GQ25" s="162">
        <v>-24.259</v>
      </c>
      <c r="GR25" s="162">
        <v>4.8150000000000004</v>
      </c>
      <c r="GS25" s="162">
        <v>4.8730000000000002</v>
      </c>
      <c r="GT25" s="162">
        <v>161.15090000000001</v>
      </c>
      <c r="GU25" s="162">
        <v>-5.0393999999999997</v>
      </c>
      <c r="GV25" s="162">
        <v>-6.9313000000000002</v>
      </c>
      <c r="GW25" s="162">
        <v>-7.7999000000000001</v>
      </c>
      <c r="GX25" s="162">
        <v>2</v>
      </c>
      <c r="GY25" s="162">
        <v>7.4499000000000004</v>
      </c>
      <c r="GZ25" s="162">
        <v>7.5712000000000002</v>
      </c>
      <c r="HA25" s="162">
        <v>1</v>
      </c>
      <c r="HB25" s="162">
        <v>-21.2699</v>
      </c>
      <c r="HC25" s="162">
        <v>-21.116800000000001</v>
      </c>
      <c r="HD25" s="162">
        <v>-12.99</v>
      </c>
      <c r="HE25" s="162">
        <v>14.201700000000001</v>
      </c>
      <c r="HF25" s="162">
        <v>38.0867</v>
      </c>
      <c r="HG25" s="162">
        <v>30.683199999999999</v>
      </c>
      <c r="HH25" s="162">
        <v>72.824100000000001</v>
      </c>
      <c r="HI25" s="162">
        <v>-38.841700000000003</v>
      </c>
      <c r="HJ25" s="162">
        <v>13.351699999999999</v>
      </c>
      <c r="HK25" s="162">
        <v>0</v>
      </c>
      <c r="HL25" s="162">
        <v>11.4831</v>
      </c>
      <c r="HM25" s="162">
        <v>0</v>
      </c>
      <c r="HN25" s="162">
        <v>0</v>
      </c>
      <c r="HO25" s="163"/>
      <c r="HP25" s="163"/>
      <c r="HQ25" s="162">
        <v>-15.5061</v>
      </c>
      <c r="HR25" s="162">
        <v>-15.308299999999999</v>
      </c>
      <c r="HS25" s="162">
        <v>-21.5397</v>
      </c>
      <c r="HT25" s="162">
        <v>-20.994</v>
      </c>
      <c r="HU25" s="162">
        <v>16.75</v>
      </c>
      <c r="HV25" s="162">
        <v>16.71</v>
      </c>
      <c r="HW25" s="162">
        <v>-21.1</v>
      </c>
      <c r="HX25" s="162">
        <v>-20.5</v>
      </c>
      <c r="HY25" s="162">
        <v>1.0904</v>
      </c>
      <c r="HZ25" s="162">
        <v>6.48</v>
      </c>
      <c r="IA25" s="162">
        <v>56.497</v>
      </c>
      <c r="IB25" s="162">
        <v>17.752700000000001</v>
      </c>
      <c r="IC25" s="162">
        <v>17.677199999999999</v>
      </c>
      <c r="ID25" s="162">
        <v>-12.8</v>
      </c>
      <c r="IE25" s="162">
        <v>-23.9</v>
      </c>
      <c r="IF25" s="162">
        <v>-1.6</v>
      </c>
      <c r="IG25" s="162">
        <v>-2.1</v>
      </c>
      <c r="IH25" s="163"/>
      <c r="II25" s="162">
        <v>-18.149899999999999</v>
      </c>
      <c r="IJ25" s="162">
        <v>-165.5393</v>
      </c>
      <c r="IK25" s="162">
        <v>-20.191099999999999</v>
      </c>
      <c r="IL25" s="162">
        <v>-211.65459999999999</v>
      </c>
      <c r="IM25" s="162">
        <v>-13.388</v>
      </c>
      <c r="IN25" s="162">
        <v>-39.173999999999999</v>
      </c>
      <c r="IO25" s="162">
        <v>57.5794</v>
      </c>
      <c r="IP25" s="162">
        <v>115.4316</v>
      </c>
      <c r="IQ25" s="162">
        <v>88.221500000000006</v>
      </c>
      <c r="IR25" s="162">
        <v>108.3181</v>
      </c>
      <c r="IS25" s="162">
        <v>-23.2834</v>
      </c>
      <c r="IT25" s="162">
        <v>20.1524</v>
      </c>
      <c r="IU25" s="162">
        <v>19.741900000000001</v>
      </c>
      <c r="IV25" s="162">
        <v>19.167200000000001</v>
      </c>
      <c r="IW25" s="162">
        <v>78.636499999999998</v>
      </c>
      <c r="IX25" s="162">
        <v>-224.108</v>
      </c>
      <c r="IY25" s="163"/>
      <c r="IZ25" s="162">
        <v>2.6846999999999999</v>
      </c>
      <c r="JA25" s="162">
        <v>-2.2254</v>
      </c>
      <c r="JB25" s="163"/>
      <c r="JC25" s="162">
        <v>-7.92</v>
      </c>
      <c r="JD25" s="162">
        <v>-0.76500000000000001</v>
      </c>
      <c r="JE25" s="162">
        <v>-0.77500000000000002</v>
      </c>
      <c r="JF25" s="162">
        <v>3.76</v>
      </c>
      <c r="JG25" s="162">
        <v>2</v>
      </c>
      <c r="JH25" s="162">
        <v>-5.8124000000000002</v>
      </c>
      <c r="JI25" s="162">
        <v>-7.9086999999999996</v>
      </c>
      <c r="JJ25" s="162">
        <v>0.55700000000000005</v>
      </c>
      <c r="JK25" s="162">
        <v>2.5497999999999998</v>
      </c>
      <c r="JL25" s="162">
        <v>7.5</v>
      </c>
      <c r="JM25" s="162">
        <v>3.3879999999999999</v>
      </c>
      <c r="JN25" s="162">
        <v>4.3090000000000002</v>
      </c>
      <c r="JO25" s="163"/>
      <c r="JP25" s="163"/>
      <c r="JQ25" s="162">
        <v>4.2789999999999999</v>
      </c>
      <c r="JR25" s="162">
        <v>4.5853000000000002</v>
      </c>
      <c r="JS25" s="162">
        <v>3.5015999999999998</v>
      </c>
      <c r="JT25" s="163"/>
      <c r="JU25" s="162">
        <v>9.8000000000000007</v>
      </c>
      <c r="JV25" s="162">
        <v>4.1786000000000003</v>
      </c>
      <c r="JW25" s="162">
        <v>0.8</v>
      </c>
      <c r="JX25" s="163"/>
      <c r="JY25" s="162">
        <v>-6.9889999999999999</v>
      </c>
      <c r="JZ25" s="162">
        <v>-3.6869999999999998</v>
      </c>
      <c r="KA25" s="162">
        <v>-27.780999999999999</v>
      </c>
      <c r="KB25" s="162">
        <v>-4.0164999999999997</v>
      </c>
      <c r="KC25" s="163"/>
      <c r="KD25" s="162">
        <v>-31.477599999999999</v>
      </c>
      <c r="KE25" s="162">
        <v>0</v>
      </c>
      <c r="KF25" s="162">
        <v>-2.2999999999999998</v>
      </c>
      <c r="KG25" s="162">
        <v>-13.4</v>
      </c>
      <c r="KH25" s="162">
        <v>87.861900000000006</v>
      </c>
      <c r="KI25" s="162">
        <v>-121.4706</v>
      </c>
    </row>
    <row r="26" spans="1:295" ht="18" customHeight="1" x14ac:dyDescent="0.3">
      <c r="A26" s="161" t="s">
        <v>60</v>
      </c>
      <c r="B26" s="161" t="s">
        <v>798</v>
      </c>
      <c r="C26" s="164">
        <v>0</v>
      </c>
      <c r="D26" s="164">
        <v>3.1038000000000001</v>
      </c>
      <c r="E26" s="164">
        <v>1.8948</v>
      </c>
      <c r="F26" s="164">
        <v>4.9455</v>
      </c>
      <c r="G26" s="164">
        <v>13.6739</v>
      </c>
      <c r="H26" s="165"/>
      <c r="I26" s="164">
        <v>16.795200000000001</v>
      </c>
      <c r="J26" s="165"/>
      <c r="K26" s="164">
        <v>25.5138</v>
      </c>
      <c r="L26" s="164">
        <v>10.9307</v>
      </c>
      <c r="M26" s="164">
        <v>10.6492</v>
      </c>
      <c r="N26" s="164">
        <v>-22.2</v>
      </c>
      <c r="O26" s="165">
        <v>-26.4</v>
      </c>
      <c r="P26" s="165"/>
      <c r="Q26" s="164">
        <v>4.968</v>
      </c>
      <c r="R26" s="165"/>
      <c r="S26" s="164">
        <v>1.8123</v>
      </c>
      <c r="T26" s="164">
        <v>-7.6502999999999997</v>
      </c>
      <c r="U26" s="164">
        <v>7.6730999999999998</v>
      </c>
      <c r="V26" s="164">
        <v>7.7812999999999999</v>
      </c>
      <c r="W26" s="164">
        <v>13.6752</v>
      </c>
      <c r="X26" s="164">
        <v>3.8330000000000002</v>
      </c>
      <c r="Y26" s="164">
        <v>0.12620000000000001</v>
      </c>
      <c r="Z26" s="164">
        <v>2.2101000000000002</v>
      </c>
      <c r="AA26" s="165"/>
      <c r="AB26" s="164">
        <v>-1.1845000000000001</v>
      </c>
      <c r="AC26" s="164">
        <v>-0.41799999999999998</v>
      </c>
      <c r="AD26" s="164">
        <v>-0.45</v>
      </c>
      <c r="AE26" s="164">
        <v>3.339</v>
      </c>
      <c r="AF26" s="164">
        <v>0</v>
      </c>
      <c r="AG26" s="165"/>
      <c r="AH26" s="164">
        <v>-0.93400000000000005</v>
      </c>
      <c r="AI26" s="164">
        <v>0.23300000000000001</v>
      </c>
      <c r="AJ26" s="165">
        <v>0</v>
      </c>
      <c r="AK26" s="164">
        <v>-10.5</v>
      </c>
      <c r="AL26" s="165"/>
      <c r="AM26" s="164">
        <v>-11.53</v>
      </c>
      <c r="AN26" s="164">
        <v>-11.89</v>
      </c>
      <c r="AO26" s="164">
        <v>2.7189000000000001</v>
      </c>
      <c r="AP26" s="164">
        <v>2.9361999999999999</v>
      </c>
      <c r="AQ26" s="164">
        <v>22.089700000000001</v>
      </c>
      <c r="AR26" s="164">
        <v>26.300999999999998</v>
      </c>
      <c r="AS26" s="164">
        <v>-13.760899999999999</v>
      </c>
      <c r="AT26" s="164">
        <v>-8.1979000000000006</v>
      </c>
      <c r="AU26" s="165">
        <v>0</v>
      </c>
      <c r="AV26" s="164">
        <v>17.563099999999999</v>
      </c>
      <c r="AW26" s="164">
        <v>21.185300000000002</v>
      </c>
      <c r="AX26" s="164">
        <v>-15.7037</v>
      </c>
      <c r="AY26" s="164">
        <v>-13.1694</v>
      </c>
      <c r="AZ26" s="164">
        <v>35.098300000000002</v>
      </c>
      <c r="BA26" s="164">
        <v>38.398299999999999</v>
      </c>
      <c r="BB26" s="164">
        <v>49.054400000000001</v>
      </c>
      <c r="BC26" s="164">
        <v>15.3459</v>
      </c>
      <c r="BD26" s="164">
        <v>-5.5</v>
      </c>
      <c r="BE26" s="164">
        <v>-5.5</v>
      </c>
      <c r="BF26" s="164">
        <v>-17.4754</v>
      </c>
      <c r="BG26" s="165"/>
      <c r="BH26" s="164">
        <v>-1.6931</v>
      </c>
      <c r="BI26" s="165"/>
      <c r="BJ26" s="164">
        <v>-2.2761999999999998</v>
      </c>
      <c r="BK26" s="164">
        <v>5.1853999999999996</v>
      </c>
      <c r="BL26" s="164">
        <v>4.37</v>
      </c>
      <c r="BM26" s="164">
        <v>3.1503999999999999</v>
      </c>
      <c r="BN26" s="164">
        <v>-124.7901</v>
      </c>
      <c r="BO26" s="164">
        <v>84.566800000000001</v>
      </c>
      <c r="BP26" s="164">
        <v>84.749899999999997</v>
      </c>
      <c r="BQ26" s="164">
        <v>-74.453999999999994</v>
      </c>
      <c r="BR26" s="164">
        <v>-105.0621</v>
      </c>
      <c r="BS26" s="165"/>
      <c r="BT26" s="165"/>
      <c r="BU26" s="165"/>
      <c r="BV26" s="164">
        <v>34.130099999999999</v>
      </c>
      <c r="BW26" s="164">
        <v>14.41</v>
      </c>
      <c r="BX26" s="164">
        <v>12.57</v>
      </c>
      <c r="BY26" s="164">
        <v>0.86</v>
      </c>
      <c r="BZ26" s="164">
        <v>14.57</v>
      </c>
      <c r="CA26" s="164">
        <v>-7.8993000000000002</v>
      </c>
      <c r="CB26" s="164">
        <v>-7.6314000000000002</v>
      </c>
      <c r="CC26" s="164">
        <v>24.776700000000002</v>
      </c>
      <c r="CD26" s="164">
        <v>22.246099999999998</v>
      </c>
      <c r="CE26" s="165"/>
      <c r="CF26" s="164">
        <v>27.077300000000001</v>
      </c>
      <c r="CG26" s="164">
        <v>26.782800000000002</v>
      </c>
      <c r="CH26" s="164">
        <v>-2.0844</v>
      </c>
      <c r="CI26" s="165"/>
      <c r="CJ26" s="165"/>
      <c r="CK26" s="165"/>
      <c r="CL26" s="164">
        <v>-5.9</v>
      </c>
      <c r="CM26" s="164">
        <v>-6.5</v>
      </c>
      <c r="CN26" s="164">
        <v>-4.3</v>
      </c>
      <c r="CO26" s="164">
        <v>48.429099999999998</v>
      </c>
      <c r="CP26" s="164">
        <v>48.376300000000001</v>
      </c>
      <c r="CQ26" s="164">
        <v>45.469200000000001</v>
      </c>
      <c r="CR26" s="164">
        <v>45.315899999999999</v>
      </c>
      <c r="CS26" s="164">
        <v>44.904400000000003</v>
      </c>
      <c r="CT26" s="164">
        <v>-19.404499999999999</v>
      </c>
      <c r="CU26" s="164">
        <v>-44.135199999999998</v>
      </c>
      <c r="CV26" s="164">
        <v>-14.9696</v>
      </c>
      <c r="CW26" s="164">
        <v>3.7822</v>
      </c>
      <c r="CX26" s="164">
        <v>35.61</v>
      </c>
      <c r="CY26" s="164">
        <v>14.82</v>
      </c>
      <c r="CZ26" s="164">
        <v>15.629899999999999</v>
      </c>
      <c r="DA26" s="164">
        <v>14.0656</v>
      </c>
      <c r="DB26" s="165"/>
      <c r="DC26" s="165"/>
      <c r="DD26" s="165"/>
      <c r="DE26" s="165"/>
      <c r="DF26" s="164">
        <v>24.0168</v>
      </c>
      <c r="DG26" s="165"/>
      <c r="DH26" s="164">
        <v>-18.827400000000001</v>
      </c>
      <c r="DI26" s="164">
        <v>-40.799999999999997</v>
      </c>
      <c r="DJ26" s="164">
        <v>-41.5</v>
      </c>
      <c r="DK26" s="164">
        <v>-1.95E-2</v>
      </c>
      <c r="DL26" s="164">
        <v>12.3484</v>
      </c>
      <c r="DM26" s="164">
        <v>17.984400000000001</v>
      </c>
      <c r="DN26" s="164">
        <v>24.498000000000001</v>
      </c>
      <c r="DO26" s="164">
        <v>13.25</v>
      </c>
      <c r="DP26" s="164">
        <v>-4.43</v>
      </c>
      <c r="DQ26" s="164">
        <v>18.29</v>
      </c>
      <c r="DR26" s="164">
        <v>-24.957000000000001</v>
      </c>
      <c r="DS26" s="164">
        <v>-13.34</v>
      </c>
      <c r="DT26" s="164">
        <v>-13.44</v>
      </c>
      <c r="DU26" s="164">
        <v>36.64</v>
      </c>
      <c r="DV26" s="164">
        <v>13.41</v>
      </c>
      <c r="DW26" s="164">
        <v>-27.618200000000002</v>
      </c>
      <c r="DX26" s="164">
        <v>-13.7545</v>
      </c>
      <c r="DY26" s="164">
        <v>-27.582899999999999</v>
      </c>
      <c r="DZ26" s="164">
        <v>-26.545500000000001</v>
      </c>
      <c r="EA26" s="164">
        <v>48.094499999999996</v>
      </c>
      <c r="EB26" s="164">
        <v>14.664300000000001</v>
      </c>
      <c r="EC26" s="164">
        <v>6.8426</v>
      </c>
      <c r="ED26" s="164">
        <v>3.3000000000000002E-2</v>
      </c>
      <c r="EE26" s="164">
        <v>-11.2135</v>
      </c>
      <c r="EF26" s="164">
        <v>-16.259699999999999</v>
      </c>
      <c r="EG26" s="164">
        <v>-12.611000000000001</v>
      </c>
      <c r="EH26" s="164">
        <v>-15.874499999999999</v>
      </c>
      <c r="EI26" s="164">
        <v>-18.612400000000001</v>
      </c>
      <c r="EJ26" s="165"/>
      <c r="EK26" s="164">
        <v>-15.8047</v>
      </c>
      <c r="EL26" s="164">
        <v>-15.0688</v>
      </c>
      <c r="EM26" s="164">
        <v>18.561699999999998</v>
      </c>
      <c r="EN26" s="164">
        <v>3.0495999999999999</v>
      </c>
      <c r="EO26" s="164">
        <v>1.9417</v>
      </c>
      <c r="EP26" s="164">
        <v>-13.316000000000001</v>
      </c>
      <c r="EQ26" s="164">
        <v>-24.653400000000001</v>
      </c>
      <c r="ER26" s="164">
        <v>-24.196899999999999</v>
      </c>
      <c r="ES26" s="164">
        <v>2.4554999999999998</v>
      </c>
      <c r="ET26" s="165"/>
      <c r="EU26" s="164">
        <v>-4.26</v>
      </c>
      <c r="EV26" s="164">
        <v>0</v>
      </c>
      <c r="EW26" s="164">
        <v>9.5614000000000008</v>
      </c>
      <c r="EX26" s="164">
        <v>-3.8673000000000002</v>
      </c>
      <c r="EY26" s="164">
        <v>-13.2958</v>
      </c>
      <c r="EZ26" s="164">
        <v>-7.4970999999999997</v>
      </c>
      <c r="FA26" s="164">
        <v>9.8211999999999993</v>
      </c>
      <c r="FB26" s="164">
        <v>-2.6339000000000001</v>
      </c>
      <c r="FC26" s="164">
        <v>-13.053800000000001</v>
      </c>
      <c r="FD26" s="164">
        <v>4.9977</v>
      </c>
      <c r="FE26" s="165"/>
      <c r="FF26" s="164">
        <v>4.6984000000000004</v>
      </c>
      <c r="FG26" s="164">
        <v>3.0316000000000001</v>
      </c>
      <c r="FH26" s="164">
        <v>3.2629999999999999</v>
      </c>
      <c r="FI26" s="164">
        <v>0</v>
      </c>
      <c r="FJ26" s="164">
        <v>1.6746000000000001</v>
      </c>
      <c r="FK26" s="164">
        <v>1.5071000000000001</v>
      </c>
      <c r="FL26" s="164">
        <v>-5.8609999999999998</v>
      </c>
      <c r="FM26" s="164">
        <v>21.771000000000001</v>
      </c>
      <c r="FN26" s="164">
        <v>21.732099999999999</v>
      </c>
      <c r="FO26" s="164">
        <v>11.964399999999999</v>
      </c>
      <c r="FP26" s="164">
        <v>26.085999999999999</v>
      </c>
      <c r="FQ26" s="164">
        <v>29.791699999999999</v>
      </c>
      <c r="FR26" s="164">
        <v>-22.55</v>
      </c>
      <c r="FS26" s="164">
        <v>-0.90229999999999999</v>
      </c>
      <c r="FT26" s="164">
        <v>0.19159999999999999</v>
      </c>
      <c r="FU26" s="164">
        <v>0.56999999999999995</v>
      </c>
      <c r="FV26" s="164">
        <v>0.42</v>
      </c>
      <c r="FW26" s="164">
        <v>-30.3475</v>
      </c>
      <c r="FX26" s="165"/>
      <c r="FY26" s="164">
        <v>1.2999999999999999E-2</v>
      </c>
      <c r="FZ26" s="164">
        <v>0.21099999999999999</v>
      </c>
      <c r="GA26" s="164">
        <v>2.4882</v>
      </c>
      <c r="GB26" s="164">
        <v>24.25</v>
      </c>
      <c r="GC26" s="164">
        <v>-33.234099999999998</v>
      </c>
      <c r="GD26" s="164">
        <v>-20.217300000000002</v>
      </c>
      <c r="GE26" s="164">
        <v>-0.19</v>
      </c>
      <c r="GF26" s="164">
        <v>12.1907</v>
      </c>
      <c r="GG26" s="165"/>
      <c r="GH26" s="164">
        <v>25.813500000000001</v>
      </c>
      <c r="GI26" s="164">
        <v>-9.0862999999999996</v>
      </c>
      <c r="GJ26" s="164">
        <v>-9.7271999999999998</v>
      </c>
      <c r="GK26" s="164">
        <v>2.4178999999999999</v>
      </c>
      <c r="GL26" s="165"/>
      <c r="GM26" s="165"/>
      <c r="GN26" s="164">
        <v>-8.8251000000000008</v>
      </c>
      <c r="GO26" s="164">
        <v>-39.249200000000002</v>
      </c>
      <c r="GP26" s="164">
        <v>6.4642999999999997</v>
      </c>
      <c r="GQ26" s="164">
        <v>-23.986699999999999</v>
      </c>
      <c r="GR26" s="164">
        <v>4.4843000000000002</v>
      </c>
      <c r="GS26" s="164">
        <v>4.3007999999999997</v>
      </c>
      <c r="GT26" s="164">
        <v>164.1328</v>
      </c>
      <c r="GU26" s="164">
        <v>-4.1562000000000001</v>
      </c>
      <c r="GV26" s="164">
        <v>-6.8331999999999997</v>
      </c>
      <c r="GW26" s="164">
        <v>-8.2535000000000007</v>
      </c>
      <c r="GX26" s="164">
        <v>1.6836</v>
      </c>
      <c r="GY26" s="164">
        <v>7.8756000000000004</v>
      </c>
      <c r="GZ26" s="164">
        <v>7.9668000000000001</v>
      </c>
      <c r="HA26" s="165"/>
      <c r="HB26" s="164">
        <v>-21.1614</v>
      </c>
      <c r="HC26" s="164">
        <v>-19.459099999999999</v>
      </c>
      <c r="HD26" s="164">
        <v>-11.31</v>
      </c>
      <c r="HE26" s="164">
        <v>13.4222</v>
      </c>
      <c r="HF26" s="164">
        <v>34.796900000000001</v>
      </c>
      <c r="HG26" s="164">
        <v>31.514299999999999</v>
      </c>
      <c r="HH26" s="164">
        <v>72.7607</v>
      </c>
      <c r="HI26" s="164">
        <v>-39.031199999999998</v>
      </c>
      <c r="HJ26" s="164">
        <v>13.225</v>
      </c>
      <c r="HK26" s="164">
        <v>0</v>
      </c>
      <c r="HL26" s="164">
        <v>10.460800000000001</v>
      </c>
      <c r="HM26" s="164">
        <v>0</v>
      </c>
      <c r="HN26" s="164">
        <v>-10.5344</v>
      </c>
      <c r="HO26" s="165"/>
      <c r="HP26" s="165"/>
      <c r="HQ26" s="164">
        <v>-14.275600000000001</v>
      </c>
      <c r="HR26" s="164">
        <v>-14.1822</v>
      </c>
      <c r="HS26" s="164">
        <v>-22.892600000000002</v>
      </c>
      <c r="HT26" s="164">
        <v>-22.4163</v>
      </c>
      <c r="HU26" s="164">
        <v>16.75</v>
      </c>
      <c r="HV26" s="164">
        <v>16.52</v>
      </c>
      <c r="HW26" s="164">
        <v>-20.6</v>
      </c>
      <c r="HX26" s="164">
        <v>-20.5</v>
      </c>
      <c r="HY26" s="164">
        <v>1.1252</v>
      </c>
      <c r="HZ26" s="164">
        <v>8.64</v>
      </c>
      <c r="IA26" s="164">
        <v>50.549300000000002</v>
      </c>
      <c r="IB26" s="164">
        <v>18.854199999999999</v>
      </c>
      <c r="IC26" s="164">
        <v>18.980899999999998</v>
      </c>
      <c r="ID26" s="164">
        <v>-11.8</v>
      </c>
      <c r="IE26" s="164">
        <v>-24.3</v>
      </c>
      <c r="IF26" s="164">
        <v>-2.4</v>
      </c>
      <c r="IG26" s="164">
        <v>-3</v>
      </c>
      <c r="IH26" s="165"/>
      <c r="II26" s="165"/>
      <c r="IJ26" s="164">
        <v>-166.12909999999999</v>
      </c>
      <c r="IK26" s="164">
        <v>-15.0749</v>
      </c>
      <c r="IL26" s="164">
        <v>-216.06229999999999</v>
      </c>
      <c r="IM26" s="164">
        <v>-15.943899999999999</v>
      </c>
      <c r="IN26" s="164">
        <v>-39.823999999999998</v>
      </c>
      <c r="IO26" s="164">
        <v>58.1614</v>
      </c>
      <c r="IP26" s="164">
        <v>112.4241</v>
      </c>
      <c r="IQ26" s="164">
        <v>86.837100000000007</v>
      </c>
      <c r="IR26" s="164">
        <v>109.26430000000001</v>
      </c>
      <c r="IS26" s="164">
        <v>-21.8475</v>
      </c>
      <c r="IT26" s="164">
        <v>22.993300000000001</v>
      </c>
      <c r="IU26" s="164">
        <v>21.384699999999999</v>
      </c>
      <c r="IV26" s="164">
        <v>23.223800000000001</v>
      </c>
      <c r="IW26" s="164">
        <v>79.274100000000004</v>
      </c>
      <c r="IX26" s="164">
        <v>-221.62180000000001</v>
      </c>
      <c r="IY26" s="165"/>
      <c r="IZ26" s="164">
        <v>3.8439999999999999</v>
      </c>
      <c r="JA26" s="164">
        <v>-2.4134000000000002</v>
      </c>
      <c r="JB26" s="165"/>
      <c r="JC26" s="164">
        <v>-7.52</v>
      </c>
      <c r="JD26" s="164">
        <v>-0.60499999999999998</v>
      </c>
      <c r="JE26" s="164">
        <v>-0.61</v>
      </c>
      <c r="JF26" s="164">
        <v>2.48</v>
      </c>
      <c r="JG26" s="164">
        <v>1.28</v>
      </c>
      <c r="JH26" s="164">
        <v>-3.6796000000000002</v>
      </c>
      <c r="JI26" s="164">
        <v>-7.0297999999999998</v>
      </c>
      <c r="JJ26" s="164">
        <v>0.441</v>
      </c>
      <c r="JK26" s="164">
        <v>2.6688000000000001</v>
      </c>
      <c r="JL26" s="164">
        <v>6.7</v>
      </c>
      <c r="JM26" s="164">
        <v>4.7149999999999999</v>
      </c>
      <c r="JN26" s="164">
        <v>4.5529999999999999</v>
      </c>
      <c r="JO26" s="165"/>
      <c r="JP26" s="165"/>
      <c r="JQ26" s="164">
        <v>3.8839000000000001</v>
      </c>
      <c r="JR26" s="164">
        <v>4.4549000000000003</v>
      </c>
      <c r="JS26" s="164">
        <v>2.8332000000000002</v>
      </c>
      <c r="JT26" s="165"/>
      <c r="JU26" s="164">
        <v>8.6999999999999993</v>
      </c>
      <c r="JV26" s="164">
        <v>4.8174000000000001</v>
      </c>
      <c r="JW26" s="164">
        <v>0.66</v>
      </c>
      <c r="JX26" s="165"/>
      <c r="JY26" s="164">
        <v>-8.4949999999999992</v>
      </c>
      <c r="JZ26" s="164">
        <v>-3.4055</v>
      </c>
      <c r="KA26" s="164">
        <v>-27.246300000000002</v>
      </c>
      <c r="KB26" s="164">
        <v>-4.8433000000000002</v>
      </c>
      <c r="KC26" s="165"/>
      <c r="KD26" s="164">
        <v>-32.092799999999997</v>
      </c>
      <c r="KE26" s="164">
        <v>0</v>
      </c>
      <c r="KF26" s="164">
        <v>-2.6</v>
      </c>
      <c r="KG26" s="164">
        <v>-13.9</v>
      </c>
      <c r="KH26" s="164">
        <v>81.22</v>
      </c>
      <c r="KI26" s="164">
        <v>-114.94329999999999</v>
      </c>
    </row>
    <row r="27" spans="1:295" ht="18" customHeight="1" x14ac:dyDescent="0.3">
      <c r="A27" s="161" t="s">
        <v>60</v>
      </c>
      <c r="B27" s="161" t="s">
        <v>799</v>
      </c>
      <c r="C27" s="164">
        <v>0</v>
      </c>
      <c r="D27" s="164">
        <v>3.3062</v>
      </c>
      <c r="E27" s="164">
        <v>1.6263000000000001</v>
      </c>
      <c r="F27" s="164">
        <v>4.0035999999999996</v>
      </c>
      <c r="G27" s="164">
        <v>15.929399999999999</v>
      </c>
      <c r="H27" s="165"/>
      <c r="I27" s="164">
        <v>18.160499999999999</v>
      </c>
      <c r="J27" s="165"/>
      <c r="K27" s="164">
        <v>27.578499999999998</v>
      </c>
      <c r="L27" s="164">
        <v>12.2906</v>
      </c>
      <c r="M27" s="164">
        <v>11.938800000000001</v>
      </c>
      <c r="N27" s="164">
        <v>-22.2</v>
      </c>
      <c r="O27" s="164">
        <v>-28.6</v>
      </c>
      <c r="P27" s="164">
        <v>4.4000000000000004</v>
      </c>
      <c r="Q27" s="164">
        <v>6.6239999999999997</v>
      </c>
      <c r="R27" s="164">
        <v>-19.8</v>
      </c>
      <c r="S27" s="164">
        <v>1.6778999999999999</v>
      </c>
      <c r="T27" s="164">
        <v>-7.665</v>
      </c>
      <c r="U27" s="164">
        <v>8.2058</v>
      </c>
      <c r="V27" s="164">
        <v>8.1336999999999993</v>
      </c>
      <c r="W27" s="164">
        <v>13.8728</v>
      </c>
      <c r="X27" s="164">
        <v>3.7951000000000001</v>
      </c>
      <c r="Y27" s="164">
        <v>0.17150000000000001</v>
      </c>
      <c r="Z27" s="164">
        <v>2.3201000000000001</v>
      </c>
      <c r="AA27" s="165"/>
      <c r="AB27" s="164">
        <v>-1.266</v>
      </c>
      <c r="AC27" s="164">
        <v>-0.45900000000000002</v>
      </c>
      <c r="AD27" s="164">
        <v>-0.443</v>
      </c>
      <c r="AE27" s="164">
        <v>3.302</v>
      </c>
      <c r="AF27" s="164">
        <v>2.2200000000000002</v>
      </c>
      <c r="AG27" s="164">
        <v>-4.4000000000000004</v>
      </c>
      <c r="AH27" s="164">
        <v>-0.78700000000000003</v>
      </c>
      <c r="AI27" s="164">
        <v>0.23200000000000001</v>
      </c>
      <c r="AJ27" s="165">
        <v>0</v>
      </c>
      <c r="AK27" s="164">
        <v>-10.43</v>
      </c>
      <c r="AL27" s="165"/>
      <c r="AM27" s="164">
        <v>-12.22</v>
      </c>
      <c r="AN27" s="164">
        <v>-12.2</v>
      </c>
      <c r="AO27" s="164">
        <v>3.6827999999999999</v>
      </c>
      <c r="AP27" s="164">
        <v>2.5084</v>
      </c>
      <c r="AQ27" s="164">
        <v>22.9922</v>
      </c>
      <c r="AR27" s="164">
        <v>27.5533</v>
      </c>
      <c r="AS27" s="164">
        <v>-11.464499999999999</v>
      </c>
      <c r="AT27" s="164">
        <v>-6.6546000000000003</v>
      </c>
      <c r="AU27" s="165">
        <v>0</v>
      </c>
      <c r="AV27" s="164">
        <v>0.66220000000000001</v>
      </c>
      <c r="AW27" s="164">
        <v>0.85519999999999996</v>
      </c>
      <c r="AX27" s="164">
        <v>-14.535299999999999</v>
      </c>
      <c r="AY27" s="164">
        <v>-12.055899999999999</v>
      </c>
      <c r="AZ27" s="164">
        <v>33.112499999999997</v>
      </c>
      <c r="BA27" s="164">
        <v>34.700099999999999</v>
      </c>
      <c r="BB27" s="164">
        <v>51.066699999999997</v>
      </c>
      <c r="BC27" s="164">
        <v>17.780200000000001</v>
      </c>
      <c r="BD27" s="164">
        <v>-5.8</v>
      </c>
      <c r="BE27" s="164">
        <v>-5.9</v>
      </c>
      <c r="BF27" s="164">
        <v>-20.853899999999999</v>
      </c>
      <c r="BG27" s="164">
        <v>-34.311199999999999</v>
      </c>
      <c r="BH27" s="164">
        <v>-1.6715</v>
      </c>
      <c r="BI27" s="165"/>
      <c r="BJ27" s="164">
        <v>-1.6221000000000001</v>
      </c>
      <c r="BK27" s="164">
        <v>6.6502999999999997</v>
      </c>
      <c r="BL27" s="164">
        <v>5.5815999999999999</v>
      </c>
      <c r="BM27" s="164">
        <v>3.7050000000000001</v>
      </c>
      <c r="BN27" s="164">
        <v>-142.49090000000001</v>
      </c>
      <c r="BO27" s="164">
        <v>96.468999999999994</v>
      </c>
      <c r="BP27" s="164">
        <v>96.957300000000004</v>
      </c>
      <c r="BQ27" s="164">
        <v>-72.899699999999996</v>
      </c>
      <c r="BR27" s="164">
        <v>-87.500200000000007</v>
      </c>
      <c r="BS27" s="165"/>
      <c r="BT27" s="165"/>
      <c r="BU27" s="165"/>
      <c r="BV27" s="164">
        <v>36.185899999999997</v>
      </c>
      <c r="BW27" s="164">
        <v>17.75</v>
      </c>
      <c r="BX27" s="164">
        <v>12.19</v>
      </c>
      <c r="BY27" s="164">
        <v>-6.86</v>
      </c>
      <c r="BZ27" s="164">
        <v>15.55</v>
      </c>
      <c r="CA27" s="164">
        <v>-6.8276000000000003</v>
      </c>
      <c r="CB27" s="164">
        <v>-6.4257999999999997</v>
      </c>
      <c r="CC27" s="164">
        <v>22.166599999999999</v>
      </c>
      <c r="CD27" s="164">
        <v>19.944900000000001</v>
      </c>
      <c r="CE27" s="165"/>
      <c r="CF27" s="164">
        <v>32.07</v>
      </c>
      <c r="CG27" s="164">
        <v>32.439399999999999</v>
      </c>
      <c r="CH27" s="164">
        <v>-1.9156</v>
      </c>
      <c r="CI27" s="165"/>
      <c r="CJ27" s="165"/>
      <c r="CK27" s="165"/>
      <c r="CL27" s="164">
        <v>-0.3</v>
      </c>
      <c r="CM27" s="164">
        <v>-2.2000000000000002</v>
      </c>
      <c r="CN27" s="164">
        <v>-5.0199999999999996</v>
      </c>
      <c r="CO27" s="164">
        <v>45.954500000000003</v>
      </c>
      <c r="CP27" s="164">
        <v>46.361699999999999</v>
      </c>
      <c r="CQ27" s="164">
        <v>43.898899999999998</v>
      </c>
      <c r="CR27" s="164">
        <v>43.986400000000003</v>
      </c>
      <c r="CS27" s="164">
        <v>44.539099999999998</v>
      </c>
      <c r="CT27" s="164">
        <v>-14.104900000000001</v>
      </c>
      <c r="CU27" s="164">
        <v>-49.966299999999997</v>
      </c>
      <c r="CV27" s="164">
        <v>-7.5884999999999998</v>
      </c>
      <c r="CW27" s="164">
        <v>4.4644000000000004</v>
      </c>
      <c r="CX27" s="164">
        <v>38.700000000000003</v>
      </c>
      <c r="CY27" s="164">
        <v>16.260000000000002</v>
      </c>
      <c r="CZ27" s="164">
        <v>6.0986000000000002</v>
      </c>
      <c r="DA27" s="164">
        <v>5.1787999999999998</v>
      </c>
      <c r="DB27" s="165"/>
      <c r="DC27" s="165"/>
      <c r="DD27" s="165"/>
      <c r="DE27" s="165"/>
      <c r="DF27" s="164">
        <v>26.544699999999999</v>
      </c>
      <c r="DG27" s="165"/>
      <c r="DH27" s="164">
        <v>-20.787700000000001</v>
      </c>
      <c r="DI27" s="164">
        <v>-45</v>
      </c>
      <c r="DJ27" s="164">
        <v>-44.8</v>
      </c>
      <c r="DK27" s="164">
        <v>0.36070000000000002</v>
      </c>
      <c r="DL27" s="164">
        <v>14.4054</v>
      </c>
      <c r="DM27" s="164">
        <v>19.561599999999999</v>
      </c>
      <c r="DN27" s="164">
        <v>27.281199999999998</v>
      </c>
      <c r="DO27" s="164">
        <v>15.46</v>
      </c>
      <c r="DP27" s="164">
        <v>-4.6900000000000004</v>
      </c>
      <c r="DQ27" s="164">
        <v>18.398499999999999</v>
      </c>
      <c r="DR27" s="164">
        <v>-27.8935</v>
      </c>
      <c r="DS27" s="164">
        <v>-12.72</v>
      </c>
      <c r="DT27" s="164">
        <v>-12.8</v>
      </c>
      <c r="DU27" s="164">
        <v>40.9</v>
      </c>
      <c r="DV27" s="164">
        <v>-10.72</v>
      </c>
      <c r="DW27" s="164">
        <v>-30.381799999999998</v>
      </c>
      <c r="DX27" s="164">
        <v>-14.8818</v>
      </c>
      <c r="DY27" s="164">
        <v>-25.822900000000001</v>
      </c>
      <c r="DZ27" s="164">
        <v>-25.054500000000001</v>
      </c>
      <c r="EA27" s="164">
        <v>41.790700000000001</v>
      </c>
      <c r="EB27" s="164">
        <v>10.2553</v>
      </c>
      <c r="EC27" s="164">
        <v>2.9662000000000002</v>
      </c>
      <c r="ED27" s="165"/>
      <c r="EE27" s="164">
        <v>-7.0896999999999997</v>
      </c>
      <c r="EF27" s="164">
        <v>-14.976599999999999</v>
      </c>
      <c r="EG27" s="164">
        <v>-14.903</v>
      </c>
      <c r="EH27" s="164">
        <v>-15.3299</v>
      </c>
      <c r="EI27" s="164">
        <v>-20.058599999999998</v>
      </c>
      <c r="EJ27" s="165"/>
      <c r="EK27" s="164">
        <v>-16.859500000000001</v>
      </c>
      <c r="EL27" s="164">
        <v>-15.946899999999999</v>
      </c>
      <c r="EM27" s="164">
        <v>19.238700000000001</v>
      </c>
      <c r="EN27" s="164">
        <v>3.5952999999999999</v>
      </c>
      <c r="EO27" s="164">
        <v>2.3578000000000001</v>
      </c>
      <c r="EP27" s="164">
        <v>-14.34</v>
      </c>
      <c r="EQ27" s="164">
        <v>-25.4651</v>
      </c>
      <c r="ER27" s="164">
        <v>-25.325600000000001</v>
      </c>
      <c r="ES27" s="164">
        <v>2.7387000000000001</v>
      </c>
      <c r="ET27" s="165"/>
      <c r="EU27" s="164">
        <v>-4.66</v>
      </c>
      <c r="EV27" s="164">
        <v>0</v>
      </c>
      <c r="EW27" s="164">
        <v>7.1608000000000001</v>
      </c>
      <c r="EX27" s="164">
        <v>-5.3467000000000002</v>
      </c>
      <c r="EY27" s="164">
        <v>-12.998900000000001</v>
      </c>
      <c r="EZ27" s="164">
        <v>-7.1673999999999998</v>
      </c>
      <c r="FA27" s="164">
        <v>10.1996</v>
      </c>
      <c r="FB27" s="164">
        <v>-4.0381999999999998</v>
      </c>
      <c r="FC27" s="164">
        <v>-12.7896</v>
      </c>
      <c r="FD27" s="164">
        <v>4.7934000000000001</v>
      </c>
      <c r="FE27" s="165"/>
      <c r="FF27" s="164">
        <v>4.5743</v>
      </c>
      <c r="FG27" s="164">
        <v>3.0379999999999998</v>
      </c>
      <c r="FH27" s="164">
        <v>3.6337999999999999</v>
      </c>
      <c r="FI27" s="164">
        <v>0</v>
      </c>
      <c r="FJ27" s="164">
        <v>0.16750000000000001</v>
      </c>
      <c r="FK27" s="164">
        <v>-0.16750000000000001</v>
      </c>
      <c r="FL27" s="164">
        <v>-2.0095000000000001</v>
      </c>
      <c r="FM27" s="164">
        <v>20.578399999999998</v>
      </c>
      <c r="FN27" s="164">
        <v>20.883299999999998</v>
      </c>
      <c r="FO27" s="164">
        <v>12.7248</v>
      </c>
      <c r="FP27" s="164">
        <v>27.236599999999999</v>
      </c>
      <c r="FQ27" s="164">
        <v>28.400099999999998</v>
      </c>
      <c r="FR27" s="164">
        <v>-22.94</v>
      </c>
      <c r="FS27" s="164">
        <v>-1.2263999999999999</v>
      </c>
      <c r="FT27" s="164">
        <v>0.17419999999999999</v>
      </c>
      <c r="FU27" s="164">
        <v>1.02</v>
      </c>
      <c r="FV27" s="164">
        <v>0.9</v>
      </c>
      <c r="FW27" s="164">
        <v>-28.970700000000001</v>
      </c>
      <c r="FX27" s="165"/>
      <c r="FY27" s="164">
        <v>7.4999999999999997E-2</v>
      </c>
      <c r="FZ27" s="164">
        <v>0.127</v>
      </c>
      <c r="GA27" s="165"/>
      <c r="GB27" s="164">
        <v>25.61</v>
      </c>
      <c r="GC27" s="164">
        <v>-32.902900000000002</v>
      </c>
      <c r="GD27" s="164">
        <v>-20.913</v>
      </c>
      <c r="GE27" s="165"/>
      <c r="GF27" s="164">
        <v>14.2248</v>
      </c>
      <c r="GG27" s="165"/>
      <c r="GH27" s="164">
        <v>25.609500000000001</v>
      </c>
      <c r="GI27" s="164">
        <v>-9.7965999999999998</v>
      </c>
      <c r="GJ27" s="164">
        <v>-10.405900000000001</v>
      </c>
      <c r="GK27" s="164">
        <v>2.5306000000000002</v>
      </c>
      <c r="GL27" s="165"/>
      <c r="GM27" s="165"/>
      <c r="GN27" s="165"/>
      <c r="GO27" s="164">
        <v>-35.819600000000001</v>
      </c>
      <c r="GP27" s="164">
        <v>7.0442</v>
      </c>
      <c r="GQ27" s="164">
        <v>-23.238399999999999</v>
      </c>
      <c r="GR27" s="164">
        <v>5.2352999999999996</v>
      </c>
      <c r="GS27" s="164">
        <v>4.9516999999999998</v>
      </c>
      <c r="GT27" s="164">
        <v>161.5197</v>
      </c>
      <c r="GU27" s="164">
        <v>-3.4367999999999999</v>
      </c>
      <c r="GV27" s="164">
        <v>-5.5716999999999999</v>
      </c>
      <c r="GW27" s="164">
        <v>-9.5715000000000003</v>
      </c>
      <c r="GX27" s="165"/>
      <c r="GY27" s="164">
        <v>8.3444000000000003</v>
      </c>
      <c r="GZ27" s="164">
        <v>8.4344999999999999</v>
      </c>
      <c r="HA27" s="165"/>
      <c r="HB27" s="164">
        <v>-19.383500000000002</v>
      </c>
      <c r="HC27" s="164">
        <v>-18.680800000000001</v>
      </c>
      <c r="HD27" s="164">
        <v>-9.64</v>
      </c>
      <c r="HE27" s="164">
        <v>13.927899999999999</v>
      </c>
      <c r="HF27" s="164">
        <v>29.9724</v>
      </c>
      <c r="HG27" s="164">
        <v>37.468600000000002</v>
      </c>
      <c r="HH27" s="164">
        <v>72.116299999999995</v>
      </c>
      <c r="HI27" s="164">
        <v>-39.920499999999997</v>
      </c>
      <c r="HJ27" s="164">
        <v>13.0023</v>
      </c>
      <c r="HK27" s="164">
        <v>0</v>
      </c>
      <c r="HL27" s="164">
        <v>10.9826</v>
      </c>
      <c r="HM27" s="164">
        <v>0</v>
      </c>
      <c r="HN27" s="164">
        <v>0</v>
      </c>
      <c r="HO27" s="165"/>
      <c r="HP27" s="165"/>
      <c r="HQ27" s="164">
        <v>-14.5502</v>
      </c>
      <c r="HR27" s="164">
        <v>-13.6768</v>
      </c>
      <c r="HS27" s="164">
        <v>-24.535</v>
      </c>
      <c r="HT27" s="164">
        <v>-24.713699999999999</v>
      </c>
      <c r="HU27" s="164">
        <v>15.34</v>
      </c>
      <c r="HV27" s="164">
        <v>15.47</v>
      </c>
      <c r="HW27" s="164">
        <v>-20.9</v>
      </c>
      <c r="HX27" s="164">
        <v>-21.3</v>
      </c>
      <c r="HY27" s="164">
        <v>1.1252</v>
      </c>
      <c r="HZ27" s="164">
        <v>10.64</v>
      </c>
      <c r="IA27" s="164">
        <v>46.941099999999999</v>
      </c>
      <c r="IB27" s="164">
        <v>20.733799999999999</v>
      </c>
      <c r="IC27" s="164">
        <v>20.302499999999998</v>
      </c>
      <c r="ID27" s="164">
        <v>-11.4</v>
      </c>
      <c r="IE27" s="164">
        <v>-25.2</v>
      </c>
      <c r="IF27" s="164">
        <v>-2.4</v>
      </c>
      <c r="IG27" s="164">
        <v>-3</v>
      </c>
      <c r="IH27" s="165"/>
      <c r="II27" s="164">
        <v>-17.925899999999999</v>
      </c>
      <c r="IJ27" s="164">
        <v>-165.3647</v>
      </c>
      <c r="IK27" s="164">
        <v>-13.808199999999999</v>
      </c>
      <c r="IL27" s="164">
        <v>-218.72069999999999</v>
      </c>
      <c r="IM27" s="164">
        <v>-18.7624</v>
      </c>
      <c r="IN27" s="164">
        <v>-41.199800000000003</v>
      </c>
      <c r="IO27" s="164">
        <v>61.485799999999998</v>
      </c>
      <c r="IP27" s="164">
        <v>107.238</v>
      </c>
      <c r="IQ27" s="164">
        <v>83.7102</v>
      </c>
      <c r="IR27" s="164">
        <v>111.2462</v>
      </c>
      <c r="IS27" s="164">
        <v>-15.5379</v>
      </c>
      <c r="IT27" s="164">
        <v>21.502199999999998</v>
      </c>
      <c r="IU27" s="164">
        <v>17.7864</v>
      </c>
      <c r="IV27" s="164">
        <v>25.003399999999999</v>
      </c>
      <c r="IW27" s="164">
        <v>85.212000000000003</v>
      </c>
      <c r="IX27" s="164">
        <v>-224.21109999999999</v>
      </c>
      <c r="IY27" s="165"/>
      <c r="IZ27" s="164">
        <v>-2.3370000000000002</v>
      </c>
      <c r="JA27" s="164">
        <v>-2.8113000000000001</v>
      </c>
      <c r="JB27" s="165"/>
      <c r="JC27" s="164">
        <v>-7.84</v>
      </c>
      <c r="JD27" s="164">
        <v>-0.79600000000000004</v>
      </c>
      <c r="JE27" s="164">
        <v>-0.8</v>
      </c>
      <c r="JF27" s="164">
        <v>3.36</v>
      </c>
      <c r="JG27" s="164">
        <v>0.64</v>
      </c>
      <c r="JH27" s="164">
        <v>-3.9138000000000002</v>
      </c>
      <c r="JI27" s="164">
        <v>-7.1458000000000004</v>
      </c>
      <c r="JJ27" s="164">
        <v>1.1734</v>
      </c>
      <c r="JK27" s="164">
        <v>2.7543000000000002</v>
      </c>
      <c r="JL27" s="164">
        <v>4.8</v>
      </c>
      <c r="JM27" s="164">
        <v>5.5E-2</v>
      </c>
      <c r="JN27" s="164">
        <v>0.75700000000000001</v>
      </c>
      <c r="JO27" s="165"/>
      <c r="JP27" s="165"/>
      <c r="JQ27" s="164">
        <v>3.8835000000000002</v>
      </c>
      <c r="JR27" s="164">
        <v>3.8714</v>
      </c>
      <c r="JS27" s="164">
        <v>3.5785</v>
      </c>
      <c r="JT27" s="165"/>
      <c r="JU27" s="164">
        <v>8.9</v>
      </c>
      <c r="JV27" s="164">
        <v>4.0923999999999996</v>
      </c>
      <c r="JW27" s="164">
        <v>0.85</v>
      </c>
      <c r="JX27" s="165"/>
      <c r="JY27" s="164">
        <v>-9.1318999999999999</v>
      </c>
      <c r="JZ27" s="164">
        <v>-2.3012999999999999</v>
      </c>
      <c r="KA27" s="164">
        <v>-27.4222</v>
      </c>
      <c r="KB27" s="164">
        <v>-5.7934000000000001</v>
      </c>
      <c r="KC27" s="165"/>
      <c r="KD27" s="164">
        <v>-31.5381</v>
      </c>
      <c r="KE27" s="164">
        <v>2.0914000000000001</v>
      </c>
      <c r="KF27" s="164">
        <v>-2.5</v>
      </c>
      <c r="KG27" s="164">
        <v>-13.9</v>
      </c>
      <c r="KH27" s="164">
        <v>78.543999999999997</v>
      </c>
      <c r="KI27" s="164">
        <v>-114.11109999999999</v>
      </c>
    </row>
    <row r="28" spans="1:295" ht="18" customHeight="1" x14ac:dyDescent="0.3">
      <c r="A28" s="161" t="s">
        <v>60</v>
      </c>
      <c r="B28" s="161" t="s">
        <v>800</v>
      </c>
      <c r="C28" s="164">
        <v>0</v>
      </c>
      <c r="D28" s="164">
        <v>3.6286999999999998</v>
      </c>
      <c r="E28" s="164">
        <v>1.1834</v>
      </c>
      <c r="F28" s="164">
        <v>5.5669000000000004</v>
      </c>
      <c r="G28" s="164">
        <v>16.841000000000001</v>
      </c>
      <c r="H28" s="165"/>
      <c r="I28" s="164">
        <v>18.979600000000001</v>
      </c>
      <c r="J28" s="165"/>
      <c r="K28" s="164">
        <v>28.343399999999999</v>
      </c>
      <c r="L28" s="164">
        <v>12.8146</v>
      </c>
      <c r="M28" s="164">
        <v>15.7287</v>
      </c>
      <c r="N28" s="164">
        <v>-22.2</v>
      </c>
      <c r="O28" s="164">
        <v>-28.6</v>
      </c>
      <c r="P28" s="164">
        <v>4.4000000000000004</v>
      </c>
      <c r="Q28" s="164">
        <v>5.7960000000000003</v>
      </c>
      <c r="R28" s="164">
        <v>-19.8</v>
      </c>
      <c r="S28" s="164">
        <v>1.2159</v>
      </c>
      <c r="T28" s="164">
        <v>-7.7941000000000003</v>
      </c>
      <c r="U28" s="164">
        <v>8.4832000000000001</v>
      </c>
      <c r="V28" s="164">
        <v>8.4672000000000001</v>
      </c>
      <c r="W28" s="164">
        <v>14.3468</v>
      </c>
      <c r="X28" s="164">
        <v>4.1555999999999997</v>
      </c>
      <c r="Y28" s="164">
        <v>0.21429999999999999</v>
      </c>
      <c r="Z28" s="164">
        <v>2.0556000000000001</v>
      </c>
      <c r="AA28" s="165"/>
      <c r="AB28" s="164">
        <v>-1.0829</v>
      </c>
      <c r="AC28" s="164">
        <v>-0.1</v>
      </c>
      <c r="AD28" s="164">
        <v>-8.3000000000000004E-2</v>
      </c>
      <c r="AE28" s="164">
        <v>3.585</v>
      </c>
      <c r="AF28" s="164">
        <v>2.2200000000000002</v>
      </c>
      <c r="AG28" s="164">
        <v>-4.4000000000000004</v>
      </c>
      <c r="AH28" s="164">
        <v>-0.48499999999999999</v>
      </c>
      <c r="AI28" s="164">
        <v>0.23799999999999999</v>
      </c>
      <c r="AJ28" s="165">
        <v>0</v>
      </c>
      <c r="AK28" s="164">
        <v>-7.59</v>
      </c>
      <c r="AL28" s="165"/>
      <c r="AM28" s="164">
        <v>-12.83</v>
      </c>
      <c r="AN28" s="164">
        <v>-13</v>
      </c>
      <c r="AO28" s="164">
        <v>4.2785000000000002</v>
      </c>
      <c r="AP28" s="164">
        <v>2.6448999999999998</v>
      </c>
      <c r="AQ28" s="164">
        <v>24.850300000000001</v>
      </c>
      <c r="AR28" s="164">
        <v>29.815999999999999</v>
      </c>
      <c r="AS28" s="164">
        <v>-10.4061</v>
      </c>
      <c r="AT28" s="164">
        <v>-1.0026999999999999</v>
      </c>
      <c r="AU28" s="165">
        <v>0</v>
      </c>
      <c r="AV28" s="164">
        <v>14.641400000000001</v>
      </c>
      <c r="AW28" s="164">
        <v>13.9651</v>
      </c>
      <c r="AX28" s="164">
        <v>-20.250699999999998</v>
      </c>
      <c r="AY28" s="164">
        <v>-17.4877</v>
      </c>
      <c r="AZ28" s="164">
        <v>39.607900000000001</v>
      </c>
      <c r="BA28" s="164">
        <v>43.107900000000001</v>
      </c>
      <c r="BB28" s="164">
        <v>38.793999999999997</v>
      </c>
      <c r="BC28" s="164">
        <v>16.080500000000001</v>
      </c>
      <c r="BD28" s="164">
        <v>-5</v>
      </c>
      <c r="BE28" s="164">
        <v>-4.9000000000000004</v>
      </c>
      <c r="BF28" s="164">
        <v>-22.495100000000001</v>
      </c>
      <c r="BG28" s="164">
        <v>-33.855400000000003</v>
      </c>
      <c r="BH28" s="164">
        <v>-1.8079000000000001</v>
      </c>
      <c r="BI28" s="165"/>
      <c r="BJ28" s="164">
        <v>1.9071</v>
      </c>
      <c r="BK28" s="164">
        <v>6.5591999999999997</v>
      </c>
      <c r="BL28" s="164">
        <v>5.6558999999999999</v>
      </c>
      <c r="BM28" s="164">
        <v>3.9102000000000001</v>
      </c>
      <c r="BN28" s="164">
        <v>-104.9226</v>
      </c>
      <c r="BO28" s="164">
        <v>92.226900000000001</v>
      </c>
      <c r="BP28" s="164">
        <v>91.952200000000005</v>
      </c>
      <c r="BQ28" s="164">
        <v>-83.789299999999997</v>
      </c>
      <c r="BR28" s="164">
        <v>-59.035899999999998</v>
      </c>
      <c r="BS28" s="165"/>
      <c r="BT28" s="165"/>
      <c r="BU28" s="165"/>
      <c r="BV28" s="164">
        <v>37.263599999999997</v>
      </c>
      <c r="BW28" s="164">
        <v>18</v>
      </c>
      <c r="BX28" s="164">
        <v>12.48</v>
      </c>
      <c r="BY28" s="164">
        <v>-5.35</v>
      </c>
      <c r="BZ28" s="164">
        <v>16.190000000000001</v>
      </c>
      <c r="CA28" s="164">
        <v>-12.0519</v>
      </c>
      <c r="CB28" s="164">
        <v>-11.784000000000001</v>
      </c>
      <c r="CC28" s="164">
        <v>25.8568</v>
      </c>
      <c r="CD28" s="164">
        <v>23.423300000000001</v>
      </c>
      <c r="CE28" s="165"/>
      <c r="CF28" s="164">
        <v>31.629200000000001</v>
      </c>
      <c r="CG28" s="164">
        <v>32.121000000000002</v>
      </c>
      <c r="CH28" s="164">
        <v>1.6186</v>
      </c>
      <c r="CI28" s="165"/>
      <c r="CJ28" s="164">
        <v>2.88</v>
      </c>
      <c r="CK28" s="164">
        <v>6.4119999999999999</v>
      </c>
      <c r="CL28" s="164">
        <v>3.8</v>
      </c>
      <c r="CM28" s="164">
        <v>1.8</v>
      </c>
      <c r="CN28" s="164">
        <v>-4.9400000000000004</v>
      </c>
      <c r="CO28" s="164">
        <v>49.491199999999999</v>
      </c>
      <c r="CP28" s="164">
        <v>49.424500000000002</v>
      </c>
      <c r="CQ28" s="164">
        <v>46.4788</v>
      </c>
      <c r="CR28" s="164">
        <v>38.779499999999999</v>
      </c>
      <c r="CS28" s="164">
        <v>39.870100000000001</v>
      </c>
      <c r="CT28" s="164">
        <v>-12.9336</v>
      </c>
      <c r="CU28" s="164">
        <v>-47.783099999999997</v>
      </c>
      <c r="CV28" s="164">
        <v>-5.0770999999999997</v>
      </c>
      <c r="CW28" s="164">
        <v>4.4619999999999997</v>
      </c>
      <c r="CX28" s="164">
        <v>36.1</v>
      </c>
      <c r="CY28" s="164">
        <v>15.33</v>
      </c>
      <c r="CZ28" s="164">
        <v>6.8799000000000001</v>
      </c>
      <c r="DA28" s="164">
        <v>5.9600999999999997</v>
      </c>
      <c r="DB28" s="165"/>
      <c r="DC28" s="165"/>
      <c r="DD28" s="165"/>
      <c r="DE28" s="165"/>
      <c r="DF28" s="164">
        <v>25.301200000000001</v>
      </c>
      <c r="DG28" s="165"/>
      <c r="DH28" s="164">
        <v>-21.275400000000001</v>
      </c>
      <c r="DI28" s="164">
        <v>-45.9</v>
      </c>
      <c r="DJ28" s="164">
        <v>-45.5</v>
      </c>
      <c r="DK28" s="164">
        <v>0.69269999999999998</v>
      </c>
      <c r="DL28" s="164">
        <v>15.5275</v>
      </c>
      <c r="DM28" s="164">
        <v>20.350100000000001</v>
      </c>
      <c r="DN28" s="164">
        <v>29.136700000000001</v>
      </c>
      <c r="DO28" s="164">
        <v>16.690000000000001</v>
      </c>
      <c r="DP28" s="164">
        <v>-5.01</v>
      </c>
      <c r="DQ28" s="164">
        <v>19.390499999999999</v>
      </c>
      <c r="DR28" s="164">
        <v>-25.400200000000002</v>
      </c>
      <c r="DS28" s="164">
        <v>-12.51</v>
      </c>
      <c r="DT28" s="164">
        <v>-12.72</v>
      </c>
      <c r="DU28" s="164">
        <v>37.44</v>
      </c>
      <c r="DV28" s="164">
        <v>-9.32</v>
      </c>
      <c r="DW28" s="164">
        <v>-28.9818</v>
      </c>
      <c r="DX28" s="164">
        <v>-14.1273</v>
      </c>
      <c r="DY28" s="164">
        <v>-30.234999999999999</v>
      </c>
      <c r="DZ28" s="164">
        <v>-29.2818</v>
      </c>
      <c r="EA28" s="164">
        <v>46.366700000000002</v>
      </c>
      <c r="EB28" s="164">
        <v>13.4435</v>
      </c>
      <c r="EC28" s="164">
        <v>4.9043000000000001</v>
      </c>
      <c r="ED28" s="165"/>
      <c r="EE28" s="164">
        <v>-8.5866000000000007</v>
      </c>
      <c r="EF28" s="164">
        <v>-15.996499999999999</v>
      </c>
      <c r="EG28" s="164">
        <v>-15.286</v>
      </c>
      <c r="EH28" s="164">
        <v>-2.1882999999999999</v>
      </c>
      <c r="EI28" s="164">
        <v>-23.5884</v>
      </c>
      <c r="EJ28" s="165"/>
      <c r="EK28" s="164">
        <v>-17.0718</v>
      </c>
      <c r="EL28" s="164">
        <v>-16.158899999999999</v>
      </c>
      <c r="EM28" s="164">
        <v>22.238</v>
      </c>
      <c r="EN28" s="164">
        <v>3.8988</v>
      </c>
      <c r="EO28" s="164">
        <v>2.8237999999999999</v>
      </c>
      <c r="EP28" s="164">
        <v>-12.804</v>
      </c>
      <c r="EQ28" s="164">
        <v>-29.418700000000001</v>
      </c>
      <c r="ER28" s="164">
        <v>-29.2745</v>
      </c>
      <c r="ES28" s="164">
        <v>4.7417999999999996</v>
      </c>
      <c r="ET28" s="165"/>
      <c r="EU28" s="164">
        <v>-4.3899999999999997</v>
      </c>
      <c r="EV28" s="164">
        <v>0</v>
      </c>
      <c r="EW28" s="164">
        <v>7.4505999999999997</v>
      </c>
      <c r="EX28" s="164">
        <v>-5.8179999999999996</v>
      </c>
      <c r="EY28" s="164">
        <v>-13.2829</v>
      </c>
      <c r="EZ28" s="164">
        <v>-7.5138999999999996</v>
      </c>
      <c r="FA28" s="164">
        <v>8.4328000000000003</v>
      </c>
      <c r="FB28" s="164">
        <v>-2.4961000000000002</v>
      </c>
      <c r="FC28" s="164">
        <v>-15.192500000000001</v>
      </c>
      <c r="FD28" s="164">
        <v>5.5911</v>
      </c>
      <c r="FE28" s="165"/>
      <c r="FF28" s="164">
        <v>5.1738</v>
      </c>
      <c r="FG28" s="164">
        <v>2.6918000000000002</v>
      </c>
      <c r="FH28" s="164">
        <v>2.5470999999999999</v>
      </c>
      <c r="FI28" s="164">
        <v>0</v>
      </c>
      <c r="FJ28" s="164">
        <v>5.1910999999999996</v>
      </c>
      <c r="FK28" s="164">
        <v>5.0236999999999998</v>
      </c>
      <c r="FL28" s="164">
        <v>-2.8468</v>
      </c>
      <c r="FM28" s="164">
        <v>23.883700000000001</v>
      </c>
      <c r="FN28" s="164">
        <v>23.883099999999999</v>
      </c>
      <c r="FO28" s="164">
        <v>12.4925</v>
      </c>
      <c r="FP28" s="164">
        <v>25.6492</v>
      </c>
      <c r="FQ28" s="164">
        <v>26.2712</v>
      </c>
      <c r="FR28" s="164">
        <v>-24.05</v>
      </c>
      <c r="FS28" s="164">
        <v>-2.0137</v>
      </c>
      <c r="FT28" s="164">
        <v>0.1769</v>
      </c>
      <c r="FU28" s="164">
        <v>1.26</v>
      </c>
      <c r="FV28" s="164">
        <v>1.39</v>
      </c>
      <c r="FW28" s="164">
        <v>-27.125499999999999</v>
      </c>
      <c r="FX28" s="165"/>
      <c r="FY28" s="164">
        <v>6.7000000000000004E-2</v>
      </c>
      <c r="FZ28" s="164">
        <v>0.1</v>
      </c>
      <c r="GA28" s="165"/>
      <c r="GB28" s="164">
        <v>26.52</v>
      </c>
      <c r="GC28" s="164">
        <v>-33.630499999999998</v>
      </c>
      <c r="GD28" s="164">
        <v>-22.226900000000001</v>
      </c>
      <c r="GE28" s="164">
        <v>-0.23</v>
      </c>
      <c r="GF28" s="164">
        <v>15.3165</v>
      </c>
      <c r="GG28" s="165"/>
      <c r="GH28" s="164">
        <v>26.868099999999998</v>
      </c>
      <c r="GI28" s="164">
        <v>-9.7242999999999995</v>
      </c>
      <c r="GJ28" s="164">
        <v>-10.3773</v>
      </c>
      <c r="GK28" s="164">
        <v>2.5632999999999999</v>
      </c>
      <c r="GL28" s="165"/>
      <c r="GM28" s="165"/>
      <c r="GN28" s="164">
        <v>-7.4104999999999999</v>
      </c>
      <c r="GO28" s="164">
        <v>-35.908900000000003</v>
      </c>
      <c r="GP28" s="164">
        <v>6.7487000000000004</v>
      </c>
      <c r="GQ28" s="164">
        <v>-22.685400000000001</v>
      </c>
      <c r="GR28" s="165"/>
      <c r="GS28" s="165"/>
      <c r="GT28" s="164">
        <v>171.96019999999999</v>
      </c>
      <c r="GU28" s="164">
        <v>-2.6634000000000002</v>
      </c>
      <c r="GV28" s="164">
        <v>-6.984</v>
      </c>
      <c r="GW28" s="164">
        <v>-9.4727999999999994</v>
      </c>
      <c r="GX28" s="164">
        <v>1.214</v>
      </c>
      <c r="GY28" s="165"/>
      <c r="GZ28" s="164">
        <v>8.7508999999999997</v>
      </c>
      <c r="HA28" s="164">
        <v>0.59370000000000001</v>
      </c>
      <c r="HB28" s="164">
        <v>-17.752700000000001</v>
      </c>
      <c r="HC28" s="164">
        <v>-16.463999999999999</v>
      </c>
      <c r="HD28" s="164">
        <v>-12.57</v>
      </c>
      <c r="HE28" s="164">
        <v>16.176500000000001</v>
      </c>
      <c r="HF28" s="164">
        <v>15.252000000000001</v>
      </c>
      <c r="HG28" s="164">
        <v>52.931100000000001</v>
      </c>
      <c r="HH28" s="164">
        <v>78.824299999999994</v>
      </c>
      <c r="HI28" s="164">
        <v>-41.244700000000002</v>
      </c>
      <c r="HJ28" s="164">
        <v>10.992000000000001</v>
      </c>
      <c r="HK28" s="165"/>
      <c r="HL28" s="164">
        <v>9.9542000000000002</v>
      </c>
      <c r="HM28" s="164">
        <v>0</v>
      </c>
      <c r="HN28" s="164">
        <v>0</v>
      </c>
      <c r="HO28" s="165"/>
      <c r="HP28" s="165"/>
      <c r="HQ28" s="164">
        <v>-13.8636</v>
      </c>
      <c r="HR28" s="164">
        <v>-13.545</v>
      </c>
      <c r="HS28" s="164">
        <v>-25.805599999999998</v>
      </c>
      <c r="HT28" s="164">
        <v>-25.8904</v>
      </c>
      <c r="HU28" s="164">
        <v>9.2799999999999994</v>
      </c>
      <c r="HV28" s="164">
        <v>9.5500000000000007</v>
      </c>
      <c r="HW28" s="164">
        <v>-22</v>
      </c>
      <c r="HX28" s="164">
        <v>-22</v>
      </c>
      <c r="HY28" s="164">
        <v>1.2131000000000001</v>
      </c>
      <c r="HZ28" s="164">
        <v>11.2</v>
      </c>
      <c r="IA28" s="164">
        <v>46.354599999999998</v>
      </c>
      <c r="IB28" s="164">
        <v>26.750900000000001</v>
      </c>
      <c r="IC28" s="164">
        <v>25.868400000000001</v>
      </c>
      <c r="ID28" s="164">
        <v>-11.4</v>
      </c>
      <c r="IE28" s="164">
        <v>-26.9</v>
      </c>
      <c r="IF28" s="164">
        <v>-2.9</v>
      </c>
      <c r="IG28" s="164">
        <v>-3.4</v>
      </c>
      <c r="IH28" s="165"/>
      <c r="II28" s="164">
        <v>-17.673500000000001</v>
      </c>
      <c r="IJ28" s="164">
        <v>-168.6027</v>
      </c>
      <c r="IK28" s="164">
        <v>-9.0388999999999999</v>
      </c>
      <c r="IL28" s="164">
        <v>-224.3227</v>
      </c>
      <c r="IM28" s="164">
        <v>-25.658100000000001</v>
      </c>
      <c r="IN28" s="164">
        <v>-46.2346</v>
      </c>
      <c r="IO28" s="164">
        <v>68.763599999999997</v>
      </c>
      <c r="IP28" s="164">
        <v>101.14619999999999</v>
      </c>
      <c r="IQ28" s="164">
        <v>83.891300000000001</v>
      </c>
      <c r="IR28" s="164">
        <v>114.3284</v>
      </c>
      <c r="IS28" s="164">
        <v>-6.4852999999999996</v>
      </c>
      <c r="IT28" s="164">
        <v>11.678100000000001</v>
      </c>
      <c r="IU28" s="164">
        <v>11.033200000000001</v>
      </c>
      <c r="IV28" s="164">
        <v>27.414100000000001</v>
      </c>
      <c r="IW28" s="164">
        <v>96.313500000000005</v>
      </c>
      <c r="IX28" s="164">
        <v>-226.98009999999999</v>
      </c>
      <c r="IY28" s="164">
        <v>0</v>
      </c>
      <c r="IZ28" s="164">
        <v>-7.6753999999999998</v>
      </c>
      <c r="JA28" s="164">
        <v>-0.37480000000000002</v>
      </c>
      <c r="JB28" s="165"/>
      <c r="JC28" s="164">
        <v>-8.24</v>
      </c>
      <c r="JD28" s="164">
        <v>-0.73599999999999999</v>
      </c>
      <c r="JE28" s="164">
        <v>-0.74</v>
      </c>
      <c r="JF28" s="164">
        <v>4.32</v>
      </c>
      <c r="JG28" s="164">
        <v>0.32</v>
      </c>
      <c r="JH28" s="164">
        <v>-4.0240999999999998</v>
      </c>
      <c r="JI28" s="164">
        <v>-6.4439000000000002</v>
      </c>
      <c r="JJ28" s="164">
        <v>0.61799999999999999</v>
      </c>
      <c r="JK28" s="164">
        <v>1.4968999999999999</v>
      </c>
      <c r="JL28" s="164">
        <v>5.8</v>
      </c>
      <c r="JM28" s="164">
        <v>1.6479999999999999</v>
      </c>
      <c r="JN28" s="164">
        <v>1.409</v>
      </c>
      <c r="JO28" s="165"/>
      <c r="JP28" s="165"/>
      <c r="JQ28" s="164">
        <v>4.5110999999999999</v>
      </c>
      <c r="JR28" s="164">
        <v>3.2227000000000001</v>
      </c>
      <c r="JS28" s="164">
        <v>3.6297000000000001</v>
      </c>
      <c r="JT28" s="165"/>
      <c r="JU28" s="164">
        <v>10.7</v>
      </c>
      <c r="JV28" s="164">
        <v>3.5897000000000001</v>
      </c>
      <c r="JW28" s="164">
        <v>0.97</v>
      </c>
      <c r="JX28" s="165"/>
      <c r="JY28" s="164">
        <v>-7.6642999999999999</v>
      </c>
      <c r="JZ28" s="164">
        <v>-2.2574999999999998</v>
      </c>
      <c r="KA28" s="164">
        <v>-27.3371</v>
      </c>
      <c r="KB28" s="164">
        <v>-4.9736000000000002</v>
      </c>
      <c r="KC28" s="165"/>
      <c r="KD28" s="164">
        <v>-31.872299999999999</v>
      </c>
      <c r="KE28" s="164">
        <v>0</v>
      </c>
      <c r="KF28" s="164">
        <v>-3.9</v>
      </c>
      <c r="KG28" s="164">
        <v>-12.3</v>
      </c>
      <c r="KH28" s="164">
        <v>65.787199999999999</v>
      </c>
      <c r="KI28" s="164">
        <v>-97.143000000000001</v>
      </c>
    </row>
    <row r="29" spans="1:295" ht="18" customHeight="1" x14ac:dyDescent="0.3">
      <c r="A29" s="161" t="s">
        <v>60</v>
      </c>
      <c r="B29" s="161" t="s">
        <v>801</v>
      </c>
      <c r="C29" s="164">
        <v>0</v>
      </c>
      <c r="D29" s="164">
        <v>3.9836</v>
      </c>
      <c r="E29" s="164">
        <v>0.80469999999999997</v>
      </c>
      <c r="F29" s="164">
        <v>5.9291</v>
      </c>
      <c r="G29" s="164">
        <v>17.947099999999999</v>
      </c>
      <c r="H29" s="165"/>
      <c r="I29" s="164">
        <v>19.270199999999999</v>
      </c>
      <c r="J29" s="165"/>
      <c r="K29" s="164">
        <v>29.664400000000001</v>
      </c>
      <c r="L29" s="164">
        <v>13.182600000000001</v>
      </c>
      <c r="M29" s="164">
        <v>16.3156</v>
      </c>
      <c r="N29" s="164">
        <v>-24.42</v>
      </c>
      <c r="O29" s="164">
        <v>-30.8</v>
      </c>
      <c r="P29" s="164">
        <v>6.6</v>
      </c>
      <c r="Q29" s="164">
        <v>5.7960000000000003</v>
      </c>
      <c r="R29" s="165"/>
      <c r="S29" s="164">
        <v>1.7562</v>
      </c>
      <c r="T29" s="164">
        <v>-2.7138</v>
      </c>
      <c r="U29" s="164">
        <v>7.6683000000000003</v>
      </c>
      <c r="V29" s="164">
        <v>7.7009999999999996</v>
      </c>
      <c r="W29" s="164">
        <v>13.100099999999999</v>
      </c>
      <c r="X29" s="164">
        <v>2.6387999999999998</v>
      </c>
      <c r="Y29" s="164">
        <v>0.12429999999999999</v>
      </c>
      <c r="Z29" s="164">
        <v>1.6266</v>
      </c>
      <c r="AA29" s="165"/>
      <c r="AB29" s="164">
        <v>-1.0610999999999999</v>
      </c>
      <c r="AC29" s="164">
        <v>-0.17299999999999999</v>
      </c>
      <c r="AD29" s="164">
        <v>-0.122</v>
      </c>
      <c r="AE29" s="164">
        <v>3.9409999999999998</v>
      </c>
      <c r="AF29" s="164">
        <v>2.2200000000000002</v>
      </c>
      <c r="AG29" s="164">
        <v>-2.2000000000000002</v>
      </c>
      <c r="AH29" s="164">
        <v>-0.41299999999999998</v>
      </c>
      <c r="AI29" s="164">
        <v>0.24</v>
      </c>
      <c r="AJ29" s="165">
        <v>0</v>
      </c>
      <c r="AK29" s="164">
        <v>-8.73</v>
      </c>
      <c r="AL29" s="165"/>
      <c r="AM29" s="164">
        <v>-12.66</v>
      </c>
      <c r="AN29" s="164">
        <v>-12.88</v>
      </c>
      <c r="AO29" s="164">
        <v>4.0934999999999997</v>
      </c>
      <c r="AP29" s="164">
        <v>2.7387999999999999</v>
      </c>
      <c r="AQ29" s="164">
        <v>25.3368</v>
      </c>
      <c r="AR29" s="164">
        <v>30.489699999999999</v>
      </c>
      <c r="AS29" s="164">
        <v>-11.7684</v>
      </c>
      <c r="AT29" s="164">
        <v>-2.2271999999999998</v>
      </c>
      <c r="AU29" s="165">
        <v>0</v>
      </c>
      <c r="AV29" s="164">
        <v>14.800700000000001</v>
      </c>
      <c r="AW29" s="164">
        <v>20.064599999999999</v>
      </c>
      <c r="AX29" s="164">
        <v>-22.951599999999999</v>
      </c>
      <c r="AY29" s="164">
        <v>-17.572199999999999</v>
      </c>
      <c r="AZ29" s="164">
        <v>40.804499999999997</v>
      </c>
      <c r="BA29" s="164">
        <v>43.4786</v>
      </c>
      <c r="BB29" s="164">
        <v>43.311199999999999</v>
      </c>
      <c r="BC29" s="164">
        <v>16.84</v>
      </c>
      <c r="BD29" s="164">
        <v>-5.0999999999999996</v>
      </c>
      <c r="BE29" s="164">
        <v>-5.0999999999999996</v>
      </c>
      <c r="BF29" s="164">
        <v>-21.485299999999999</v>
      </c>
      <c r="BG29" s="165"/>
      <c r="BH29" s="164">
        <v>-1.7556</v>
      </c>
      <c r="BI29" s="165"/>
      <c r="BJ29" s="164">
        <v>2.3868</v>
      </c>
      <c r="BK29" s="164">
        <v>7.4817999999999998</v>
      </c>
      <c r="BL29" s="164">
        <v>7.2026000000000003</v>
      </c>
      <c r="BM29" s="164">
        <v>4.7973999999999997</v>
      </c>
      <c r="BN29" s="164">
        <v>-105.533</v>
      </c>
      <c r="BO29" s="164">
        <v>91.616500000000002</v>
      </c>
      <c r="BP29" s="164">
        <v>92.501599999999996</v>
      </c>
      <c r="BQ29" s="164">
        <v>-78.769099999999995</v>
      </c>
      <c r="BR29" s="164">
        <v>-50.2789</v>
      </c>
      <c r="BS29" s="165"/>
      <c r="BT29" s="165"/>
      <c r="BU29" s="165"/>
      <c r="BV29" s="164">
        <v>39.808399999999999</v>
      </c>
      <c r="BW29" s="164">
        <v>18.309999999999999</v>
      </c>
      <c r="BX29" s="164">
        <v>13.26</v>
      </c>
      <c r="BY29" s="164">
        <v>-4.32</v>
      </c>
      <c r="BZ29" s="164">
        <v>16.48</v>
      </c>
      <c r="CA29" s="164">
        <v>-11.1142</v>
      </c>
      <c r="CB29" s="164">
        <v>-10.5784</v>
      </c>
      <c r="CC29" s="164">
        <v>27.884399999999999</v>
      </c>
      <c r="CD29" s="164">
        <v>26.1937</v>
      </c>
      <c r="CE29" s="165"/>
      <c r="CF29" s="164">
        <v>25.3949</v>
      </c>
      <c r="CG29" s="164">
        <v>25.796299999999999</v>
      </c>
      <c r="CH29" s="164">
        <v>1.1878</v>
      </c>
      <c r="CI29" s="165"/>
      <c r="CJ29" s="164">
        <v>2.88</v>
      </c>
      <c r="CK29" s="164">
        <v>6.4119999999999999</v>
      </c>
      <c r="CL29" s="164">
        <v>7.2</v>
      </c>
      <c r="CM29" s="164">
        <v>5.4</v>
      </c>
      <c r="CN29" s="164">
        <v>-5.1100000000000003</v>
      </c>
      <c r="CO29" s="164">
        <v>48.890500000000003</v>
      </c>
      <c r="CP29" s="164">
        <v>48.348799999999997</v>
      </c>
      <c r="CQ29" s="164">
        <v>46.080300000000001</v>
      </c>
      <c r="CR29" s="164">
        <v>37.182299999999998</v>
      </c>
      <c r="CS29" s="164">
        <v>38.253100000000003</v>
      </c>
      <c r="CT29" s="164">
        <v>-14.104100000000001</v>
      </c>
      <c r="CU29" s="164">
        <v>-45.685600000000001</v>
      </c>
      <c r="CV29" s="164">
        <v>-6.6925999999999997</v>
      </c>
      <c r="CW29" s="164">
        <v>4.6668000000000003</v>
      </c>
      <c r="CX29" s="164">
        <v>38.56</v>
      </c>
      <c r="CY29" s="164">
        <v>16.21</v>
      </c>
      <c r="CZ29" s="164">
        <v>-3.2812999999999999</v>
      </c>
      <c r="DA29" s="164">
        <v>-3.7109000000000001</v>
      </c>
      <c r="DB29" s="165"/>
      <c r="DC29" s="165"/>
      <c r="DD29" s="165"/>
      <c r="DE29" s="165"/>
      <c r="DF29" s="164">
        <v>30.756599999999999</v>
      </c>
      <c r="DG29" s="165"/>
      <c r="DH29" s="164">
        <v>-22.5306</v>
      </c>
      <c r="DI29" s="164">
        <v>-48</v>
      </c>
      <c r="DJ29" s="164">
        <v>-48.1</v>
      </c>
      <c r="DK29" s="164">
        <v>1.0468</v>
      </c>
      <c r="DL29" s="164">
        <v>16.836600000000001</v>
      </c>
      <c r="DM29" s="164">
        <v>20.8233</v>
      </c>
      <c r="DN29" s="164">
        <v>30.8066</v>
      </c>
      <c r="DO29" s="164">
        <v>17.97</v>
      </c>
      <c r="DP29" s="164">
        <v>-4.8600000000000003</v>
      </c>
      <c r="DQ29" s="164">
        <v>19.251000000000001</v>
      </c>
      <c r="DR29" s="164">
        <v>-32.009300000000003</v>
      </c>
      <c r="DS29" s="164">
        <v>-12.75</v>
      </c>
      <c r="DT29" s="164">
        <v>-12.78</v>
      </c>
      <c r="DU29" s="164">
        <v>38.450000000000003</v>
      </c>
      <c r="DV29" s="164">
        <v>-31.33</v>
      </c>
      <c r="DW29" s="164">
        <v>-33.836399999999998</v>
      </c>
      <c r="DX29" s="164">
        <v>-18.427299999999999</v>
      </c>
      <c r="DY29" s="164">
        <v>-31.803999999999998</v>
      </c>
      <c r="DZ29" s="164">
        <v>-31</v>
      </c>
      <c r="EA29" s="164">
        <v>40.338799999999999</v>
      </c>
      <c r="EB29" s="164">
        <v>8.6118000000000006</v>
      </c>
      <c r="EC29" s="164">
        <v>-1.6460999999999999</v>
      </c>
      <c r="ED29" s="165"/>
      <c r="EE29" s="164">
        <v>-5.9623999999999997</v>
      </c>
      <c r="EF29" s="164">
        <v>-14.9636</v>
      </c>
      <c r="EG29" s="164">
        <v>-16.338000000000001</v>
      </c>
      <c r="EH29" s="164">
        <v>-5.3086000000000002</v>
      </c>
      <c r="EI29" s="164">
        <v>-22.400300000000001</v>
      </c>
      <c r="EJ29" s="165"/>
      <c r="EK29" s="164">
        <v>-17.1965</v>
      </c>
      <c r="EL29" s="164">
        <v>-16.058900000000001</v>
      </c>
      <c r="EM29" s="164">
        <v>21.2867</v>
      </c>
      <c r="EN29" s="164">
        <v>4.2043999999999997</v>
      </c>
      <c r="EO29" s="164">
        <v>3.7214</v>
      </c>
      <c r="EP29" s="164">
        <v>-9.7319999999999993</v>
      </c>
      <c r="EQ29" s="164">
        <v>-31.111699999999999</v>
      </c>
      <c r="ER29" s="164">
        <v>-31.271799999999999</v>
      </c>
      <c r="ES29" s="164">
        <v>3.4407000000000001</v>
      </c>
      <c r="ET29" s="165"/>
      <c r="EU29" s="164">
        <v>-8.44</v>
      </c>
      <c r="EV29" s="164">
        <v>0.1</v>
      </c>
      <c r="EW29" s="164">
        <v>7.7655000000000003</v>
      </c>
      <c r="EX29" s="164">
        <v>-6.4926000000000004</v>
      </c>
      <c r="EY29" s="164">
        <v>-13.407</v>
      </c>
      <c r="EZ29" s="164">
        <v>-7.5885999999999996</v>
      </c>
      <c r="FA29" s="164">
        <v>8.7210999999999999</v>
      </c>
      <c r="FB29" s="164">
        <v>-3.5640999999999998</v>
      </c>
      <c r="FC29" s="164">
        <v>-14.7949</v>
      </c>
      <c r="FD29" s="164">
        <v>5.4915000000000003</v>
      </c>
      <c r="FE29" s="165"/>
      <c r="FF29" s="164">
        <v>5.2168000000000001</v>
      </c>
      <c r="FG29" s="164">
        <v>0</v>
      </c>
      <c r="FH29" s="164">
        <v>2.9998999999999998</v>
      </c>
      <c r="FI29" s="164">
        <v>0</v>
      </c>
      <c r="FJ29" s="164">
        <v>4.8562000000000003</v>
      </c>
      <c r="FK29" s="164">
        <v>4.3539000000000003</v>
      </c>
      <c r="FL29" s="164">
        <v>-7.5354999999999999</v>
      </c>
      <c r="FM29" s="164">
        <v>22.686699999999998</v>
      </c>
      <c r="FN29" s="164">
        <v>22.665199999999999</v>
      </c>
      <c r="FO29" s="164">
        <v>10.725300000000001</v>
      </c>
      <c r="FP29" s="164">
        <v>25.572800000000001</v>
      </c>
      <c r="FQ29" s="164">
        <v>29.098299999999998</v>
      </c>
      <c r="FR29" s="164">
        <v>-21.02</v>
      </c>
      <c r="FS29" s="164">
        <v>-0.30349999999999999</v>
      </c>
      <c r="FT29" s="164">
        <v>0.21629999999999999</v>
      </c>
      <c r="FU29" s="164">
        <v>-0.09</v>
      </c>
      <c r="FV29" s="164">
        <v>0.76</v>
      </c>
      <c r="FW29" s="164">
        <v>-29.563199999999998</v>
      </c>
      <c r="FX29" s="165"/>
      <c r="FY29" s="164">
        <v>0.20399999999999999</v>
      </c>
      <c r="FZ29" s="164">
        <v>0.21099999999999999</v>
      </c>
      <c r="GA29" s="165"/>
      <c r="GB29" s="164">
        <v>25.99</v>
      </c>
      <c r="GC29" s="164">
        <v>-34.175199999999997</v>
      </c>
      <c r="GD29" s="164">
        <v>-21.589300000000001</v>
      </c>
      <c r="GE29" s="164">
        <v>0.06</v>
      </c>
      <c r="GF29" s="164">
        <v>14.5282</v>
      </c>
      <c r="GG29" s="165"/>
      <c r="GH29" s="164">
        <v>25.6435</v>
      </c>
      <c r="GI29" s="164">
        <v>-9.9359999999999999</v>
      </c>
      <c r="GJ29" s="164">
        <v>-10.738</v>
      </c>
      <c r="GK29" s="164">
        <v>2.6678000000000002</v>
      </c>
      <c r="GL29" s="165"/>
      <c r="GM29" s="165"/>
      <c r="GN29" s="164">
        <v>-6.9733999999999998</v>
      </c>
      <c r="GO29" s="164">
        <v>-33.044199999999996</v>
      </c>
      <c r="GP29" s="164">
        <v>6.5377999999999998</v>
      </c>
      <c r="GQ29" s="164">
        <v>-21.680399999999999</v>
      </c>
      <c r="GR29" s="165"/>
      <c r="GS29" s="165"/>
      <c r="GT29" s="164">
        <v>166.2432</v>
      </c>
      <c r="GU29" s="164">
        <v>-2.2046999999999999</v>
      </c>
      <c r="GV29" s="164">
        <v>-5.2289000000000003</v>
      </c>
      <c r="GW29" s="164">
        <v>-9.7828999999999997</v>
      </c>
      <c r="GX29" s="164">
        <v>1.2718</v>
      </c>
      <c r="GY29" s="164">
        <v>8.4176000000000002</v>
      </c>
      <c r="GZ29" s="164">
        <v>8.5847999999999995</v>
      </c>
      <c r="HA29" s="164">
        <v>1</v>
      </c>
      <c r="HB29" s="164">
        <v>-17.706299999999999</v>
      </c>
      <c r="HC29" s="164">
        <v>-16.460999999999999</v>
      </c>
      <c r="HD29" s="164">
        <v>-13.41</v>
      </c>
      <c r="HE29" s="164">
        <v>13.8691</v>
      </c>
      <c r="HF29" s="164">
        <v>15.900499999999999</v>
      </c>
      <c r="HG29" s="164">
        <v>51.912100000000002</v>
      </c>
      <c r="HH29" s="164">
        <v>78.031199999999998</v>
      </c>
      <c r="HI29" s="164">
        <v>-40.662999999999997</v>
      </c>
      <c r="HJ29" s="164">
        <v>11.7189</v>
      </c>
      <c r="HK29" s="165"/>
      <c r="HL29" s="164">
        <v>10.5549</v>
      </c>
      <c r="HM29" s="164">
        <v>0</v>
      </c>
      <c r="HN29" s="164">
        <v>0</v>
      </c>
      <c r="HO29" s="165"/>
      <c r="HP29" s="165"/>
      <c r="HQ29" s="164">
        <v>-13.748200000000001</v>
      </c>
      <c r="HR29" s="164">
        <v>-12.8309</v>
      </c>
      <c r="HS29" s="164">
        <v>-27.658200000000001</v>
      </c>
      <c r="HT29" s="164">
        <v>-27.4435</v>
      </c>
      <c r="HU29" s="164">
        <v>7.64</v>
      </c>
      <c r="HV29" s="164">
        <v>7.87</v>
      </c>
      <c r="HW29" s="164">
        <v>-19.7</v>
      </c>
      <c r="HX29" s="164">
        <v>-19.7</v>
      </c>
      <c r="HY29" s="164">
        <v>1.2845</v>
      </c>
      <c r="HZ29" s="164">
        <v>12.8</v>
      </c>
      <c r="IA29" s="164">
        <v>36.626800000000003</v>
      </c>
      <c r="IB29" s="164">
        <v>26.6189</v>
      </c>
      <c r="IC29" s="164">
        <v>26.189800000000002</v>
      </c>
      <c r="ID29" s="164">
        <v>-10.6</v>
      </c>
      <c r="IE29" s="164">
        <v>-22.6</v>
      </c>
      <c r="IF29" s="164">
        <v>-2.9</v>
      </c>
      <c r="IG29" s="164">
        <v>-3.4</v>
      </c>
      <c r="IH29" s="165"/>
      <c r="II29" s="164">
        <v>-17.780799999999999</v>
      </c>
      <c r="IJ29" s="164">
        <v>-165.93600000000001</v>
      </c>
      <c r="IK29" s="164">
        <v>-9.7233000000000001</v>
      </c>
      <c r="IL29" s="164">
        <v>-225.8596</v>
      </c>
      <c r="IM29" s="164">
        <v>-26.095500000000001</v>
      </c>
      <c r="IN29" s="164">
        <v>-47.195099999999996</v>
      </c>
      <c r="IO29" s="164">
        <v>69.841200000000001</v>
      </c>
      <c r="IP29" s="164">
        <v>100.5951</v>
      </c>
      <c r="IQ29" s="164">
        <v>82.775800000000004</v>
      </c>
      <c r="IR29" s="164">
        <v>114.53789999999999</v>
      </c>
      <c r="IS29" s="164">
        <v>-9.6553000000000004</v>
      </c>
      <c r="IT29" s="164">
        <v>13.2226</v>
      </c>
      <c r="IU29" s="164">
        <v>9.4308999999999994</v>
      </c>
      <c r="IV29" s="164">
        <v>27.2424</v>
      </c>
      <c r="IW29" s="164">
        <v>98.064800000000005</v>
      </c>
      <c r="IX29" s="164">
        <v>-227.21510000000001</v>
      </c>
      <c r="IY29" s="164">
        <v>0</v>
      </c>
      <c r="IZ29" s="164">
        <v>-6.3291000000000004</v>
      </c>
      <c r="JA29" s="164">
        <v>-0.46750000000000003</v>
      </c>
      <c r="JB29" s="165"/>
      <c r="JC29" s="164">
        <v>-6.96</v>
      </c>
      <c r="JD29" s="164">
        <v>-0.83</v>
      </c>
      <c r="JE29" s="164">
        <v>-0.83699999999999997</v>
      </c>
      <c r="JF29" s="164">
        <v>2.48</v>
      </c>
      <c r="JG29" s="164">
        <v>0.32</v>
      </c>
      <c r="JH29" s="164">
        <v>-3.3159999999999998</v>
      </c>
      <c r="JI29" s="164">
        <v>-6.9992999999999999</v>
      </c>
      <c r="JJ29" s="164">
        <v>-5.6500000000000002E-2</v>
      </c>
      <c r="JK29" s="164">
        <v>4.8051000000000004</v>
      </c>
      <c r="JL29" s="164">
        <v>4</v>
      </c>
      <c r="JM29" s="164">
        <v>1.131</v>
      </c>
      <c r="JN29" s="164">
        <v>0.57299999999999995</v>
      </c>
      <c r="JO29" s="165"/>
      <c r="JP29" s="165"/>
      <c r="JQ29" s="164">
        <v>4.3627000000000002</v>
      </c>
      <c r="JR29" s="164">
        <v>3.5457999999999998</v>
      </c>
      <c r="JS29" s="164">
        <v>4.7672999999999996</v>
      </c>
      <c r="JT29" s="165"/>
      <c r="JU29" s="164">
        <v>6.9</v>
      </c>
      <c r="JV29" s="164">
        <v>7.9535</v>
      </c>
      <c r="JW29" s="164">
        <v>1.19</v>
      </c>
      <c r="JX29" s="165"/>
      <c r="JY29" s="164">
        <v>-6.6748000000000003</v>
      </c>
      <c r="JZ29" s="164">
        <v>-2.6265999999999998</v>
      </c>
      <c r="KA29" s="164">
        <v>-27.834700000000002</v>
      </c>
      <c r="KB29" s="164">
        <v>-4.4386000000000001</v>
      </c>
      <c r="KC29" s="164">
        <v>0</v>
      </c>
      <c r="KD29" s="164">
        <v>-32.8215</v>
      </c>
      <c r="KE29" s="164">
        <v>0</v>
      </c>
      <c r="KF29" s="164">
        <v>-0.3</v>
      </c>
      <c r="KG29" s="164">
        <v>-15.5</v>
      </c>
      <c r="KH29" s="164">
        <v>66.120699999999999</v>
      </c>
      <c r="KI29" s="164">
        <v>-97.727599999999995</v>
      </c>
    </row>
    <row r="30" spans="1:295" ht="18" customHeight="1" x14ac:dyDescent="0.3">
      <c r="A30" s="161" t="s">
        <v>60</v>
      </c>
      <c r="B30" s="161" t="s">
        <v>802</v>
      </c>
      <c r="C30" s="164">
        <v>0</v>
      </c>
      <c r="D30" s="164">
        <v>4.3685</v>
      </c>
      <c r="E30" s="164">
        <v>0.3281</v>
      </c>
      <c r="F30" s="164">
        <v>3.5506000000000002</v>
      </c>
      <c r="G30" s="164">
        <v>18.8766</v>
      </c>
      <c r="H30" s="165"/>
      <c r="I30" s="164">
        <v>20.567900000000002</v>
      </c>
      <c r="J30" s="165"/>
      <c r="K30" s="164">
        <v>30.261700000000001</v>
      </c>
      <c r="L30" s="164">
        <v>13.5486</v>
      </c>
      <c r="M30" s="164">
        <v>16.622800000000002</v>
      </c>
      <c r="N30" s="164">
        <v>-22.2</v>
      </c>
      <c r="O30" s="164">
        <v>-30.8</v>
      </c>
      <c r="P30" s="164">
        <v>6.6</v>
      </c>
      <c r="Q30" s="165"/>
      <c r="R30" s="165"/>
      <c r="S30" s="164">
        <v>1.4643999999999999</v>
      </c>
      <c r="T30" s="164">
        <v>-2.6032999999999999</v>
      </c>
      <c r="U30" s="164">
        <v>8.1852</v>
      </c>
      <c r="V30" s="164">
        <v>8.0360999999999994</v>
      </c>
      <c r="W30" s="164">
        <v>13.7822</v>
      </c>
      <c r="X30" s="164">
        <v>2.5257999999999998</v>
      </c>
      <c r="Y30" s="164">
        <v>0.182</v>
      </c>
      <c r="Z30" s="164">
        <v>1.9692000000000001</v>
      </c>
      <c r="AA30" s="165"/>
      <c r="AB30" s="164">
        <v>-0.64759999999999995</v>
      </c>
      <c r="AC30" s="164">
        <v>-9.0999999999999998E-2</v>
      </c>
      <c r="AD30" s="164">
        <v>-8.7999999999999995E-2</v>
      </c>
      <c r="AE30" s="164">
        <v>3.7280000000000002</v>
      </c>
      <c r="AF30" s="164">
        <v>0</v>
      </c>
      <c r="AG30" s="164">
        <v>-4.4000000000000004</v>
      </c>
      <c r="AH30" s="164">
        <v>-0.56999999999999995</v>
      </c>
      <c r="AI30" s="164">
        <v>0.24399999999999999</v>
      </c>
      <c r="AJ30" s="165">
        <v>0</v>
      </c>
      <c r="AK30" s="164">
        <v>-7.77</v>
      </c>
      <c r="AL30" s="165"/>
      <c r="AM30" s="164">
        <v>-12.65</v>
      </c>
      <c r="AN30" s="164">
        <v>-12.99</v>
      </c>
      <c r="AO30" s="164">
        <v>4.2390999999999996</v>
      </c>
      <c r="AP30" s="164">
        <v>2.6937000000000002</v>
      </c>
      <c r="AQ30" s="164">
        <v>26.297899999999998</v>
      </c>
      <c r="AR30" s="164">
        <v>30.099299999999999</v>
      </c>
      <c r="AS30" s="164">
        <v>-14.245100000000001</v>
      </c>
      <c r="AT30" s="164">
        <v>-4.1081000000000003</v>
      </c>
      <c r="AU30" s="165">
        <v>0</v>
      </c>
      <c r="AV30" s="164">
        <v>25.148299999999999</v>
      </c>
      <c r="AW30" s="164">
        <v>16.664999999999999</v>
      </c>
      <c r="AX30" s="164">
        <v>-20.544599999999999</v>
      </c>
      <c r="AY30" s="164">
        <v>-19.9115</v>
      </c>
      <c r="AZ30" s="164">
        <v>36.990299999999998</v>
      </c>
      <c r="BA30" s="164">
        <v>40.457299999999996</v>
      </c>
      <c r="BB30" s="164">
        <v>45.027900000000002</v>
      </c>
      <c r="BC30" s="164">
        <v>15.675800000000001</v>
      </c>
      <c r="BD30" s="164">
        <v>-5.2</v>
      </c>
      <c r="BE30" s="164">
        <v>-5.2</v>
      </c>
      <c r="BF30" s="164">
        <v>-21.631599999999999</v>
      </c>
      <c r="BG30" s="165"/>
      <c r="BH30" s="164">
        <v>-1.6478999999999999</v>
      </c>
      <c r="BI30" s="165"/>
      <c r="BJ30" s="164">
        <v>0.85360000000000003</v>
      </c>
      <c r="BK30" s="164">
        <v>7.6565000000000003</v>
      </c>
      <c r="BL30" s="164">
        <v>6.8091999999999997</v>
      </c>
      <c r="BM30" s="164">
        <v>4.6337000000000002</v>
      </c>
      <c r="BN30" s="164">
        <v>-99.307199999999995</v>
      </c>
      <c r="BO30" s="164">
        <v>92.41</v>
      </c>
      <c r="BP30" s="164">
        <v>92.898300000000006</v>
      </c>
      <c r="BQ30" s="164">
        <v>-79.600099999999998</v>
      </c>
      <c r="BR30" s="164">
        <v>-50.154299999999999</v>
      </c>
      <c r="BS30" s="165"/>
      <c r="BT30" s="165"/>
      <c r="BU30" s="165"/>
      <c r="BV30" s="164">
        <v>39.798499999999997</v>
      </c>
      <c r="BW30" s="164">
        <v>18.260000000000002</v>
      </c>
      <c r="BX30" s="164">
        <v>12.77</v>
      </c>
      <c r="BY30" s="164">
        <v>-4.05</v>
      </c>
      <c r="BZ30" s="164">
        <v>17.86</v>
      </c>
      <c r="CA30" s="164">
        <v>-11.382199999999999</v>
      </c>
      <c r="CB30" s="164">
        <v>-11.1142</v>
      </c>
      <c r="CC30" s="164">
        <v>28.2713</v>
      </c>
      <c r="CD30" s="164">
        <v>26.840499999999999</v>
      </c>
      <c r="CE30" s="165"/>
      <c r="CF30" s="164">
        <v>25.5214</v>
      </c>
      <c r="CG30" s="164">
        <v>25.723700000000001</v>
      </c>
      <c r="CH30" s="164">
        <v>1.8253999999999999</v>
      </c>
      <c r="CI30" s="165"/>
      <c r="CJ30" s="165"/>
      <c r="CK30" s="165"/>
      <c r="CL30" s="164">
        <v>9.1</v>
      </c>
      <c r="CM30" s="164">
        <v>6.2</v>
      </c>
      <c r="CN30" s="164">
        <v>-5.34</v>
      </c>
      <c r="CO30" s="164">
        <v>50.472200000000001</v>
      </c>
      <c r="CP30" s="164">
        <v>50.082799999999999</v>
      </c>
      <c r="CQ30" s="164">
        <v>47.099800000000002</v>
      </c>
      <c r="CR30" s="164">
        <v>38.179299999999998</v>
      </c>
      <c r="CS30" s="164">
        <v>38.390799999999999</v>
      </c>
      <c r="CT30" s="164">
        <v>-15.588800000000001</v>
      </c>
      <c r="CU30" s="164">
        <v>-44.795699999999997</v>
      </c>
      <c r="CV30" s="164">
        <v>-8.2178000000000004</v>
      </c>
      <c r="CW30" s="164">
        <v>4.9782999999999999</v>
      </c>
      <c r="CX30" s="164">
        <v>38.47</v>
      </c>
      <c r="CY30" s="164">
        <v>16.27</v>
      </c>
      <c r="CZ30" s="164">
        <v>-2.5</v>
      </c>
      <c r="DA30" s="164">
        <v>-3.125</v>
      </c>
      <c r="DB30" s="165"/>
      <c r="DC30" s="165"/>
      <c r="DD30" s="165"/>
      <c r="DE30" s="165"/>
      <c r="DF30" s="164">
        <v>33.960500000000003</v>
      </c>
      <c r="DG30" s="165"/>
      <c r="DH30" s="164">
        <v>-23.4678</v>
      </c>
      <c r="DI30" s="165"/>
      <c r="DJ30" s="165"/>
      <c r="DK30" s="164">
        <v>2.01E-2</v>
      </c>
      <c r="DL30" s="164">
        <v>17.397600000000001</v>
      </c>
      <c r="DM30" s="164">
        <v>20.034700000000001</v>
      </c>
      <c r="DN30" s="164">
        <v>31.5488</v>
      </c>
      <c r="DO30" s="164">
        <v>18.36</v>
      </c>
      <c r="DP30" s="164">
        <v>-4.51</v>
      </c>
      <c r="DQ30" s="164">
        <v>18.956499999999998</v>
      </c>
      <c r="DR30" s="164">
        <v>-35.311999999999998</v>
      </c>
      <c r="DS30" s="164">
        <v>-12.51</v>
      </c>
      <c r="DT30" s="164">
        <v>-12.46</v>
      </c>
      <c r="DU30" s="164">
        <v>37.869999999999997</v>
      </c>
      <c r="DV30" s="164">
        <v>-30.64</v>
      </c>
      <c r="DW30" s="164">
        <v>-36</v>
      </c>
      <c r="DX30" s="164">
        <v>-18.663599999999999</v>
      </c>
      <c r="DY30" s="164">
        <v>-33.7318</v>
      </c>
      <c r="DZ30" s="164">
        <v>-33.509099999999997</v>
      </c>
      <c r="EA30" s="164">
        <v>41.885800000000003</v>
      </c>
      <c r="EB30" s="164">
        <v>10.372</v>
      </c>
      <c r="EC30" s="164">
        <v>-1.1214</v>
      </c>
      <c r="ED30" s="165"/>
      <c r="EE30" s="164">
        <v>-5.8875000000000002</v>
      </c>
      <c r="EF30" s="164">
        <v>-15.8711</v>
      </c>
      <c r="EG30" s="164">
        <v>-16.61</v>
      </c>
      <c r="EH30" s="164">
        <v>-4.2896999999999998</v>
      </c>
      <c r="EI30" s="164">
        <v>-26.024999999999999</v>
      </c>
      <c r="EJ30" s="165"/>
      <c r="EK30" s="164">
        <v>-17.8261</v>
      </c>
      <c r="EL30" s="164">
        <v>-16.541599999999999</v>
      </c>
      <c r="EM30" s="164">
        <v>20.587599999999998</v>
      </c>
      <c r="EN30" s="164">
        <v>4.5937000000000001</v>
      </c>
      <c r="EO30" s="164">
        <v>3.1823999999999999</v>
      </c>
      <c r="EP30" s="164">
        <v>-3.5880000000000001</v>
      </c>
      <c r="EQ30" s="164">
        <v>-33.703899999999997</v>
      </c>
      <c r="ER30" s="164">
        <v>-33.395099999999999</v>
      </c>
      <c r="ES30" s="164">
        <v>3.9994000000000001</v>
      </c>
      <c r="ET30" s="165"/>
      <c r="EU30" s="164">
        <v>-12.76</v>
      </c>
      <c r="EV30" s="165"/>
      <c r="EW30" s="164">
        <v>8.0532000000000004</v>
      </c>
      <c r="EX30" s="164">
        <v>-7.1760999999999999</v>
      </c>
      <c r="EY30" s="164">
        <v>-13.6153</v>
      </c>
      <c r="EZ30" s="164">
        <v>-7.8560999999999996</v>
      </c>
      <c r="FA30" s="164">
        <v>9.2852999999999994</v>
      </c>
      <c r="FB30" s="164">
        <v>-3.4014000000000002</v>
      </c>
      <c r="FC30" s="164">
        <v>-14.1944</v>
      </c>
      <c r="FD30" s="164">
        <v>5.4478999999999997</v>
      </c>
      <c r="FE30" s="165"/>
      <c r="FF30" s="164">
        <v>5.0621</v>
      </c>
      <c r="FG30" s="164">
        <v>2.7482000000000002</v>
      </c>
      <c r="FH30" s="164">
        <v>2.4344999999999999</v>
      </c>
      <c r="FI30" s="164">
        <v>0</v>
      </c>
      <c r="FJ30" s="164">
        <v>4.3539000000000003</v>
      </c>
      <c r="FK30" s="164">
        <v>3.8515000000000001</v>
      </c>
      <c r="FL30" s="164">
        <v>-4.1863999999999999</v>
      </c>
      <c r="FM30" s="164">
        <v>23.808800000000002</v>
      </c>
      <c r="FN30" s="164">
        <v>23.830300000000001</v>
      </c>
      <c r="FO30" s="164">
        <v>10.896699999999999</v>
      </c>
      <c r="FP30" s="164">
        <v>25.367899999999999</v>
      </c>
      <c r="FQ30" s="164">
        <v>26.061199999999999</v>
      </c>
      <c r="FR30" s="164">
        <v>-21.83</v>
      </c>
      <c r="FS30" s="164">
        <v>-1.6072</v>
      </c>
      <c r="FT30" s="164">
        <v>0.19159999999999999</v>
      </c>
      <c r="FU30" s="164">
        <v>0.85</v>
      </c>
      <c r="FV30" s="164">
        <v>1.1399999999999999</v>
      </c>
      <c r="FW30" s="164">
        <v>-27.560300000000002</v>
      </c>
      <c r="FX30" s="165"/>
      <c r="FY30" s="164">
        <v>0.17699999999999999</v>
      </c>
      <c r="FZ30" s="164">
        <v>0.21099999999999999</v>
      </c>
      <c r="GA30" s="165"/>
      <c r="GB30" s="164">
        <v>27.09</v>
      </c>
      <c r="GC30" s="164">
        <v>-33.751300000000001</v>
      </c>
      <c r="GD30" s="164">
        <v>-22.526199999999999</v>
      </c>
      <c r="GE30" s="164">
        <v>-0.03</v>
      </c>
      <c r="GF30" s="164">
        <v>14.7262</v>
      </c>
      <c r="GG30" s="165"/>
      <c r="GH30" s="164">
        <v>28.0823</v>
      </c>
      <c r="GI30" s="164">
        <v>-11.373900000000001</v>
      </c>
      <c r="GJ30" s="164">
        <v>-11.9374</v>
      </c>
      <c r="GK30" s="164">
        <v>2.7080000000000002</v>
      </c>
      <c r="GL30" s="165"/>
      <c r="GM30" s="165"/>
      <c r="GN30" s="164">
        <v>-7.2763</v>
      </c>
      <c r="GO30" s="164">
        <v>-31.585000000000001</v>
      </c>
      <c r="GP30" s="164">
        <v>6.8022</v>
      </c>
      <c r="GQ30" s="164">
        <v>-23.129200000000001</v>
      </c>
      <c r="GR30" s="165"/>
      <c r="GS30" s="165"/>
      <c r="GT30" s="164">
        <v>171.37639999999999</v>
      </c>
      <c r="GU30" s="164">
        <v>-1.2747999999999999</v>
      </c>
      <c r="GV30" s="164">
        <v>-5.2671000000000001</v>
      </c>
      <c r="GW30" s="164">
        <v>-11.863300000000001</v>
      </c>
      <c r="GX30" s="164">
        <v>1.1177999999999999</v>
      </c>
      <c r="GY30" s="164">
        <v>8.4616000000000007</v>
      </c>
      <c r="GZ30" s="164">
        <v>8.6401000000000003</v>
      </c>
      <c r="HA30" s="164">
        <v>1</v>
      </c>
      <c r="HB30" s="164">
        <v>-16.724399999999999</v>
      </c>
      <c r="HC30" s="164">
        <v>-16.406600000000001</v>
      </c>
      <c r="HD30" s="164">
        <v>-12.99</v>
      </c>
      <c r="HE30" s="164">
        <v>15.6516</v>
      </c>
      <c r="HF30" s="164">
        <v>12.168799999999999</v>
      </c>
      <c r="HG30" s="164">
        <v>57.630800000000001</v>
      </c>
      <c r="HH30" s="164">
        <v>75.501900000000006</v>
      </c>
      <c r="HI30" s="164">
        <v>-41.090400000000002</v>
      </c>
      <c r="HJ30" s="164">
        <v>11.948</v>
      </c>
      <c r="HK30" s="165"/>
      <c r="HL30" s="164">
        <v>9.9695999999999998</v>
      </c>
      <c r="HM30" s="164">
        <v>0</v>
      </c>
      <c r="HN30" s="164">
        <v>0</v>
      </c>
      <c r="HO30" s="165"/>
      <c r="HP30" s="165"/>
      <c r="HQ30" s="164">
        <v>-14.324999999999999</v>
      </c>
      <c r="HR30" s="164">
        <v>-14.110799999999999</v>
      </c>
      <c r="HS30" s="164">
        <v>-25.4115</v>
      </c>
      <c r="HT30" s="164">
        <v>-26.338899999999999</v>
      </c>
      <c r="HU30" s="164">
        <v>8.89</v>
      </c>
      <c r="HV30" s="164">
        <v>9.14</v>
      </c>
      <c r="HW30" s="164">
        <v>-22.4</v>
      </c>
      <c r="HX30" s="164">
        <v>-22.3</v>
      </c>
      <c r="HY30" s="164">
        <v>1.4072</v>
      </c>
      <c r="HZ30" s="164">
        <v>14.88</v>
      </c>
      <c r="IA30" s="164">
        <v>33.637999999999998</v>
      </c>
      <c r="IB30" s="164">
        <v>27.046299999999999</v>
      </c>
      <c r="IC30" s="164">
        <v>26.665400000000002</v>
      </c>
      <c r="ID30" s="164">
        <v>-9.6999999999999993</v>
      </c>
      <c r="IE30" s="164">
        <v>-26.9</v>
      </c>
      <c r="IF30" s="164">
        <v>-1.6</v>
      </c>
      <c r="IG30" s="164">
        <v>-2.1</v>
      </c>
      <c r="IH30" s="165"/>
      <c r="II30" s="165"/>
      <c r="IJ30" s="164">
        <v>-167.57919999999999</v>
      </c>
      <c r="IK30" s="164">
        <v>-6.0331000000000001</v>
      </c>
      <c r="IL30" s="164">
        <v>-230.25370000000001</v>
      </c>
      <c r="IM30" s="164">
        <v>-30.8918</v>
      </c>
      <c r="IN30" s="164">
        <v>-47.240200000000002</v>
      </c>
      <c r="IO30" s="164">
        <v>69.799099999999996</v>
      </c>
      <c r="IP30" s="164">
        <v>98.557599999999994</v>
      </c>
      <c r="IQ30" s="164">
        <v>86.617800000000003</v>
      </c>
      <c r="IR30" s="164">
        <v>116.01990000000001</v>
      </c>
      <c r="IS30" s="164">
        <v>-6.5008999999999997</v>
      </c>
      <c r="IT30" s="164">
        <v>13.8752</v>
      </c>
      <c r="IU30" s="164">
        <v>10.1967</v>
      </c>
      <c r="IV30" s="164">
        <v>25.665099999999999</v>
      </c>
      <c r="IW30" s="164">
        <v>100.0086</v>
      </c>
      <c r="IX30" s="164">
        <v>-231.7516</v>
      </c>
      <c r="IY30" s="164">
        <v>6.9352999999999998</v>
      </c>
      <c r="IZ30" s="164">
        <v>-10.9643</v>
      </c>
      <c r="JA30" s="164">
        <v>-1.4295</v>
      </c>
      <c r="JB30" s="165"/>
      <c r="JC30" s="164">
        <v>-7.52</v>
      </c>
      <c r="JD30" s="164">
        <v>-0.88100000000000001</v>
      </c>
      <c r="JE30" s="164">
        <v>-0.88400000000000001</v>
      </c>
      <c r="JF30" s="164">
        <v>2.88</v>
      </c>
      <c r="JG30" s="164">
        <v>1.44</v>
      </c>
      <c r="JH30" s="164">
        <v>-3.1796000000000002</v>
      </c>
      <c r="JI30" s="164">
        <v>-6.3278999999999996</v>
      </c>
      <c r="JJ30" s="164">
        <v>0.99639999999999995</v>
      </c>
      <c r="JK30" s="164">
        <v>1.4359</v>
      </c>
      <c r="JL30" s="164">
        <v>4.7</v>
      </c>
      <c r="JM30" s="164">
        <v>1.1000000000000001</v>
      </c>
      <c r="JN30" s="164">
        <v>1.0569999999999999</v>
      </c>
      <c r="JO30" s="165"/>
      <c r="JP30" s="165"/>
      <c r="JQ30" s="164">
        <v>3.8708999999999998</v>
      </c>
      <c r="JR30" s="164">
        <v>3.4885999999999999</v>
      </c>
      <c r="JS30" s="164">
        <v>3.2572000000000001</v>
      </c>
      <c r="JT30" s="165"/>
      <c r="JU30" s="164">
        <v>11.3</v>
      </c>
      <c r="JV30" s="164">
        <v>6.5015999999999998</v>
      </c>
      <c r="JW30" s="164">
        <v>1.1000000000000001</v>
      </c>
      <c r="JX30" s="165"/>
      <c r="JY30" s="164">
        <v>-7.9165999999999999</v>
      </c>
      <c r="JZ30" s="164">
        <v>-2.9314</v>
      </c>
      <c r="KA30" s="164">
        <v>-27.927399999999999</v>
      </c>
      <c r="KB30" s="164">
        <v>-4.6115000000000004</v>
      </c>
      <c r="KC30" s="165"/>
      <c r="KD30" s="164">
        <v>-30.745999999999999</v>
      </c>
      <c r="KE30" s="164">
        <v>0</v>
      </c>
      <c r="KF30" s="164">
        <v>-5</v>
      </c>
      <c r="KG30" s="164">
        <v>-11</v>
      </c>
      <c r="KH30" s="164">
        <v>64.923699999999997</v>
      </c>
      <c r="KI30" s="164">
        <v>-94.2727</v>
      </c>
    </row>
    <row r="31" spans="1:295" ht="18" customHeight="1" x14ac:dyDescent="0.3">
      <c r="A31" s="161" t="s">
        <v>60</v>
      </c>
      <c r="B31" s="161" t="s">
        <v>803</v>
      </c>
      <c r="C31" s="164">
        <v>0</v>
      </c>
      <c r="D31" s="164">
        <v>4.5206999999999997</v>
      </c>
      <c r="E31" s="164">
        <v>-2.7799999999999998E-2</v>
      </c>
      <c r="F31" s="164">
        <v>4.181</v>
      </c>
      <c r="G31" s="164">
        <v>18.815100000000001</v>
      </c>
      <c r="H31" s="165"/>
      <c r="I31" s="164">
        <v>23.0792</v>
      </c>
      <c r="J31" s="165"/>
      <c r="K31" s="164">
        <v>32.033499999999997</v>
      </c>
      <c r="L31" s="164">
        <v>14.6326</v>
      </c>
      <c r="M31" s="164">
        <v>17.682600000000001</v>
      </c>
      <c r="N31" s="164">
        <v>-24.42</v>
      </c>
      <c r="O31" s="165">
        <v>-30.8</v>
      </c>
      <c r="P31" s="165"/>
      <c r="Q31" s="164">
        <v>5.7960000000000003</v>
      </c>
      <c r="R31" s="164">
        <v>-19.8</v>
      </c>
      <c r="S31" s="164">
        <v>1.8376999999999999</v>
      </c>
      <c r="T31" s="164">
        <v>-2.4115000000000002</v>
      </c>
      <c r="U31" s="164">
        <v>8.9290000000000003</v>
      </c>
      <c r="V31" s="164">
        <v>8.9620999999999995</v>
      </c>
      <c r="W31" s="164">
        <v>15.176299999999999</v>
      </c>
      <c r="X31" s="164">
        <v>2.3449</v>
      </c>
      <c r="Y31" s="164">
        <v>0.1169</v>
      </c>
      <c r="Z31" s="164">
        <v>2.2298</v>
      </c>
      <c r="AA31" s="165"/>
      <c r="AB31" s="164">
        <v>-0.62360000000000004</v>
      </c>
      <c r="AC31" s="164">
        <v>-0.14399999999999999</v>
      </c>
      <c r="AD31" s="164">
        <v>-0.14599999999999999</v>
      </c>
      <c r="AE31" s="164">
        <v>3.4860000000000002</v>
      </c>
      <c r="AF31" s="164">
        <v>2.2200000000000002</v>
      </c>
      <c r="AG31" s="164">
        <v>-2.2000000000000002</v>
      </c>
      <c r="AH31" s="164">
        <v>-0.55600000000000005</v>
      </c>
      <c r="AI31" s="164">
        <v>0.24399999999999999</v>
      </c>
      <c r="AJ31" s="165">
        <v>0</v>
      </c>
      <c r="AK31" s="164">
        <v>-8.8699999999999992</v>
      </c>
      <c r="AL31" s="165"/>
      <c r="AM31" s="164">
        <v>-12.67</v>
      </c>
      <c r="AN31" s="164">
        <v>-12.7</v>
      </c>
      <c r="AO31" s="164">
        <v>4.8048000000000002</v>
      </c>
      <c r="AP31" s="164">
        <v>2.5992000000000002</v>
      </c>
      <c r="AQ31" s="164">
        <v>26.1464</v>
      </c>
      <c r="AR31" s="164">
        <v>30.856400000000001</v>
      </c>
      <c r="AS31" s="164">
        <v>-11.939</v>
      </c>
      <c r="AT31" s="164">
        <v>-3.4792000000000001</v>
      </c>
      <c r="AU31" s="165">
        <v>0</v>
      </c>
      <c r="AV31" s="164">
        <v>1.0724</v>
      </c>
      <c r="AW31" s="164">
        <v>1.0334000000000001</v>
      </c>
      <c r="AX31" s="164">
        <v>-18.420200000000001</v>
      </c>
      <c r="AY31" s="164">
        <v>-15.4223</v>
      </c>
      <c r="AZ31" s="164">
        <v>33.344099999999997</v>
      </c>
      <c r="BA31" s="164">
        <v>35.302300000000002</v>
      </c>
      <c r="BB31" s="164">
        <v>50.367699999999999</v>
      </c>
      <c r="BC31" s="164">
        <v>14.5495</v>
      </c>
      <c r="BD31" s="164">
        <v>-6</v>
      </c>
      <c r="BE31" s="164">
        <v>-6</v>
      </c>
      <c r="BF31" s="164">
        <v>-22.341899999999999</v>
      </c>
      <c r="BG31" s="165"/>
      <c r="BH31" s="164">
        <v>-2.6185</v>
      </c>
      <c r="BI31" s="165"/>
      <c r="BJ31" s="164">
        <v>1.8162</v>
      </c>
      <c r="BK31" s="164">
        <v>8.9110999999999994</v>
      </c>
      <c r="BL31" s="164">
        <v>6.7626999999999997</v>
      </c>
      <c r="BM31" s="164">
        <v>4.5278</v>
      </c>
      <c r="BN31" s="164">
        <v>-106.6622</v>
      </c>
      <c r="BO31" s="164">
        <v>94.149600000000007</v>
      </c>
      <c r="BP31" s="164">
        <v>93.661299999999997</v>
      </c>
      <c r="BQ31" s="164">
        <v>-77.287000000000006</v>
      </c>
      <c r="BR31" s="164">
        <v>-46.274500000000003</v>
      </c>
      <c r="BS31" s="165"/>
      <c r="BT31" s="165"/>
      <c r="BU31" s="165"/>
      <c r="BV31" s="164">
        <v>41.2455</v>
      </c>
      <c r="BW31" s="164">
        <v>18.04</v>
      </c>
      <c r="BX31" s="164">
        <v>12.59</v>
      </c>
      <c r="BY31" s="164">
        <v>-3.85</v>
      </c>
      <c r="BZ31" s="164">
        <v>17.87</v>
      </c>
      <c r="CA31" s="164">
        <v>-12.453799999999999</v>
      </c>
      <c r="CB31" s="164">
        <v>-11.917999999999999</v>
      </c>
      <c r="CC31" s="164">
        <v>29.376899999999999</v>
      </c>
      <c r="CD31" s="164">
        <v>27.6661</v>
      </c>
      <c r="CE31" s="165"/>
      <c r="CF31" s="164">
        <v>24.665099999999999</v>
      </c>
      <c r="CG31" s="164">
        <v>24.709499999999998</v>
      </c>
      <c r="CH31" s="164">
        <v>2.0844999999999998</v>
      </c>
      <c r="CI31" s="165"/>
      <c r="CJ31" s="165"/>
      <c r="CK31" s="165"/>
      <c r="CL31" s="164">
        <v>9</v>
      </c>
      <c r="CM31" s="164">
        <v>6.5</v>
      </c>
      <c r="CN31" s="164">
        <v>-5.32</v>
      </c>
      <c r="CO31" s="164">
        <v>50.911099999999998</v>
      </c>
      <c r="CP31" s="164">
        <v>50.714500000000001</v>
      </c>
      <c r="CQ31" s="164">
        <v>47.508600000000001</v>
      </c>
      <c r="CR31" s="164">
        <v>38.796700000000001</v>
      </c>
      <c r="CS31" s="164">
        <v>39.156300000000002</v>
      </c>
      <c r="CT31" s="164">
        <v>-17.858499999999999</v>
      </c>
      <c r="CU31" s="164">
        <v>-44.623399999999997</v>
      </c>
      <c r="CV31" s="164">
        <v>-9.4876000000000005</v>
      </c>
      <c r="CW31" s="164">
        <v>4.5406000000000004</v>
      </c>
      <c r="CX31" s="164">
        <v>38.590000000000003</v>
      </c>
      <c r="CY31" s="164">
        <v>16.440000000000001</v>
      </c>
      <c r="CZ31" s="164">
        <v>-2.8125</v>
      </c>
      <c r="DA31" s="164">
        <v>-3.4180000000000001</v>
      </c>
      <c r="DB31" s="165"/>
      <c r="DC31" s="165"/>
      <c r="DD31" s="165"/>
      <c r="DE31" s="165"/>
      <c r="DF31" s="164">
        <v>38.731699999999996</v>
      </c>
      <c r="DG31" s="165"/>
      <c r="DH31" s="164">
        <v>-23.8508</v>
      </c>
      <c r="DI31" s="164">
        <v>-50.3</v>
      </c>
      <c r="DJ31" s="165"/>
      <c r="DK31" s="164">
        <v>0</v>
      </c>
      <c r="DL31" s="164">
        <v>17.958600000000001</v>
      </c>
      <c r="DM31" s="164">
        <v>19.876999999999999</v>
      </c>
      <c r="DN31" s="164">
        <v>32.290999999999997</v>
      </c>
      <c r="DO31" s="164">
        <v>18.940000000000001</v>
      </c>
      <c r="DP31" s="164">
        <v>-4.66</v>
      </c>
      <c r="DQ31" s="164">
        <v>17.608000000000001</v>
      </c>
      <c r="DR31" s="164">
        <v>-38.679699999999997</v>
      </c>
      <c r="DS31" s="164">
        <v>-13.93</v>
      </c>
      <c r="DT31" s="164">
        <v>-13.99</v>
      </c>
      <c r="DU31" s="164">
        <v>41.39</v>
      </c>
      <c r="DV31" s="164">
        <v>-29.64</v>
      </c>
      <c r="DW31" s="164">
        <v>-40.072699999999998</v>
      </c>
      <c r="DX31" s="164">
        <v>-20.063600000000001</v>
      </c>
      <c r="DY31" s="164">
        <v>-37.138199999999998</v>
      </c>
      <c r="DZ31" s="164">
        <v>-36</v>
      </c>
      <c r="EA31" s="164">
        <v>45.001199999999997</v>
      </c>
      <c r="EB31" s="164">
        <v>11.7575</v>
      </c>
      <c r="EC31" s="164">
        <v>0.124</v>
      </c>
      <c r="ED31" s="165"/>
      <c r="EE31" s="164">
        <v>-6.8181000000000003</v>
      </c>
      <c r="EF31" s="164">
        <v>-16.4086</v>
      </c>
      <c r="EG31" s="164">
        <v>-17.058</v>
      </c>
      <c r="EH31" s="164">
        <v>-4.5019999999999998</v>
      </c>
      <c r="EI31" s="164">
        <v>-29.252099999999999</v>
      </c>
      <c r="EJ31" s="165"/>
      <c r="EK31" s="164">
        <v>-17.9373</v>
      </c>
      <c r="EL31" s="164">
        <v>-16.6355</v>
      </c>
      <c r="EM31" s="164">
        <v>22.0867</v>
      </c>
      <c r="EN31" s="164">
        <v>4.4699</v>
      </c>
      <c r="EO31" s="164">
        <v>3.3473999999999999</v>
      </c>
      <c r="EP31" s="164">
        <v>-7.1719999999999997</v>
      </c>
      <c r="EQ31" s="164">
        <v>-34.135100000000001</v>
      </c>
      <c r="ER31" s="164">
        <v>-34.070099999999996</v>
      </c>
      <c r="ES31" s="164">
        <v>5.1109</v>
      </c>
      <c r="ET31" s="165"/>
      <c r="EU31" s="164">
        <v>-9.09</v>
      </c>
      <c r="EV31" s="165"/>
      <c r="EW31" s="164">
        <v>7.9779</v>
      </c>
      <c r="EX31" s="164">
        <v>-7.0823</v>
      </c>
      <c r="EY31" s="164">
        <v>-13.412800000000001</v>
      </c>
      <c r="EZ31" s="164">
        <v>-7.4633000000000003</v>
      </c>
      <c r="FA31" s="164">
        <v>8.3816000000000006</v>
      </c>
      <c r="FB31" s="164">
        <v>-1.6252</v>
      </c>
      <c r="FC31" s="164">
        <v>-15.481299999999999</v>
      </c>
      <c r="FD31" s="164">
        <v>5.5503</v>
      </c>
      <c r="FE31" s="165"/>
      <c r="FF31" s="164">
        <v>5.2108999999999996</v>
      </c>
      <c r="FG31" s="164">
        <v>0</v>
      </c>
      <c r="FH31" s="164">
        <v>2.7448000000000001</v>
      </c>
      <c r="FI31" s="164">
        <v>0</v>
      </c>
      <c r="FJ31" s="164">
        <v>5.5260999999999996</v>
      </c>
      <c r="FK31" s="164">
        <v>5.1910999999999996</v>
      </c>
      <c r="FL31" s="164">
        <v>-8.5403000000000002</v>
      </c>
      <c r="FM31" s="164">
        <v>25.575500000000002</v>
      </c>
      <c r="FN31" s="164">
        <v>25.2333</v>
      </c>
      <c r="FO31" s="164">
        <v>7.1524000000000001</v>
      </c>
      <c r="FP31" s="165"/>
      <c r="FQ31" s="164">
        <v>28.307300000000001</v>
      </c>
      <c r="FR31" s="164">
        <v>-21.83</v>
      </c>
      <c r="FS31" s="164">
        <v>-1.0085</v>
      </c>
      <c r="FT31" s="164">
        <v>0.19159999999999999</v>
      </c>
      <c r="FU31" s="164">
        <v>0.28999999999999998</v>
      </c>
      <c r="FV31" s="164">
        <v>0.57999999999999996</v>
      </c>
      <c r="FW31" s="164">
        <v>-29.339400000000001</v>
      </c>
      <c r="FX31" s="165"/>
      <c r="FY31" s="164">
        <v>0.214</v>
      </c>
      <c r="FZ31" s="164">
        <v>0.218</v>
      </c>
      <c r="GA31" s="165"/>
      <c r="GB31" s="164">
        <v>26.65</v>
      </c>
      <c r="GC31" s="164">
        <v>-32.546999999999997</v>
      </c>
      <c r="GD31" s="164">
        <v>-20.2363</v>
      </c>
      <c r="GE31" s="164">
        <v>0.05</v>
      </c>
      <c r="GF31" s="164">
        <v>14.695600000000001</v>
      </c>
      <c r="GG31" s="165"/>
      <c r="GH31" s="164">
        <v>27.640799999999999</v>
      </c>
      <c r="GI31" s="164">
        <v>-11.4162</v>
      </c>
      <c r="GJ31" s="164">
        <v>-12.0609</v>
      </c>
      <c r="GK31" s="164">
        <v>2.8942000000000001</v>
      </c>
      <c r="GL31" s="165"/>
      <c r="GM31" s="165"/>
      <c r="GN31" s="164">
        <v>-8.1217000000000006</v>
      </c>
      <c r="GO31" s="164">
        <v>-32.555900000000001</v>
      </c>
      <c r="GP31" s="164">
        <v>5.7279</v>
      </c>
      <c r="GQ31" s="164">
        <v>-22.834599999999998</v>
      </c>
      <c r="GR31" s="165"/>
      <c r="GS31" s="165"/>
      <c r="GT31" s="164">
        <v>163.85939999999999</v>
      </c>
      <c r="GU31" s="164">
        <v>-0.9204</v>
      </c>
      <c r="GV31" s="164">
        <v>-4.4718</v>
      </c>
      <c r="GW31" s="164">
        <v>-12.3452</v>
      </c>
      <c r="GX31" s="164">
        <v>1.2672000000000001</v>
      </c>
      <c r="GY31" s="164">
        <v>8.5054999999999996</v>
      </c>
      <c r="GZ31" s="164">
        <v>8.6084999999999994</v>
      </c>
      <c r="HA31" s="164">
        <v>0.76690000000000003</v>
      </c>
      <c r="HB31" s="164">
        <v>-17.8276</v>
      </c>
      <c r="HC31" s="164">
        <v>-16.9542</v>
      </c>
      <c r="HD31" s="164">
        <v>-12.99</v>
      </c>
      <c r="HE31" s="164">
        <v>13.1754</v>
      </c>
      <c r="HF31" s="164">
        <v>9.7239000000000004</v>
      </c>
      <c r="HG31" s="164">
        <v>55.9758</v>
      </c>
      <c r="HH31" s="164">
        <v>76.294399999999996</v>
      </c>
      <c r="HI31" s="164">
        <v>-40.076500000000003</v>
      </c>
      <c r="HJ31" s="164">
        <v>11.968299999999999</v>
      </c>
      <c r="HK31" s="165"/>
      <c r="HL31" s="164">
        <v>10.0731</v>
      </c>
      <c r="HM31" s="164">
        <v>0</v>
      </c>
      <c r="HN31" s="164">
        <v>0</v>
      </c>
      <c r="HO31" s="165"/>
      <c r="HP31" s="165"/>
      <c r="HQ31" s="164">
        <v>-14.698600000000001</v>
      </c>
      <c r="HR31" s="164">
        <v>-14.0998</v>
      </c>
      <c r="HS31" s="164">
        <v>-24.994800000000001</v>
      </c>
      <c r="HT31" s="164">
        <v>-25.222100000000001</v>
      </c>
      <c r="HU31" s="164">
        <v>8.9</v>
      </c>
      <c r="HV31" s="164">
        <v>8.98</v>
      </c>
      <c r="HW31" s="164">
        <v>-22.7</v>
      </c>
      <c r="HX31" s="164">
        <v>-23.3</v>
      </c>
      <c r="HY31" s="164">
        <v>1.5299</v>
      </c>
      <c r="HZ31" s="164">
        <v>12.56</v>
      </c>
      <c r="IA31" s="164">
        <v>42.671900000000001</v>
      </c>
      <c r="IB31" s="164">
        <v>26.9132</v>
      </c>
      <c r="IC31" s="164">
        <v>26.813600000000001</v>
      </c>
      <c r="ID31" s="164">
        <v>-10.1</v>
      </c>
      <c r="IE31" s="164">
        <v>-26.9</v>
      </c>
      <c r="IF31" s="164">
        <v>-1.6</v>
      </c>
      <c r="IG31" s="164">
        <v>-2.5</v>
      </c>
      <c r="IH31" s="164">
        <v>-17.528700000000001</v>
      </c>
      <c r="II31" s="164">
        <v>-17.6769</v>
      </c>
      <c r="IJ31" s="164">
        <v>-168.13319999999999</v>
      </c>
      <c r="IK31" s="164">
        <v>-3.9973000000000001</v>
      </c>
      <c r="IL31" s="164">
        <v>-231.31559999999999</v>
      </c>
      <c r="IM31" s="164">
        <v>-28.6462</v>
      </c>
      <c r="IN31" s="164">
        <v>-46.015599999999999</v>
      </c>
      <c r="IO31" s="164">
        <v>69.974000000000004</v>
      </c>
      <c r="IP31" s="164">
        <v>98.427000000000007</v>
      </c>
      <c r="IQ31" s="164">
        <v>88.2423</v>
      </c>
      <c r="IR31" s="164">
        <v>115.5271</v>
      </c>
      <c r="IS31" s="164">
        <v>-8.2568000000000001</v>
      </c>
      <c r="IT31" s="164">
        <v>8.3143999999999991</v>
      </c>
      <c r="IU31" s="164">
        <v>7.7941000000000003</v>
      </c>
      <c r="IV31" s="164">
        <v>22.470199999999998</v>
      </c>
      <c r="IW31" s="164">
        <v>100.4277</v>
      </c>
      <c r="IX31" s="164">
        <v>-231.11369999999999</v>
      </c>
      <c r="IY31" s="164">
        <v>6.1725000000000003</v>
      </c>
      <c r="IZ31" s="164">
        <v>-8.1455000000000002</v>
      </c>
      <c r="JA31" s="164">
        <v>-1.3342000000000001</v>
      </c>
      <c r="JB31" s="165"/>
      <c r="JC31" s="164">
        <v>-8.08</v>
      </c>
      <c r="JD31" s="164">
        <v>-0.878</v>
      </c>
      <c r="JE31" s="164">
        <v>-0.88500000000000001</v>
      </c>
      <c r="JF31" s="164">
        <v>3.52</v>
      </c>
      <c r="JG31" s="164">
        <v>0</v>
      </c>
      <c r="JH31" s="164">
        <v>-2.988</v>
      </c>
      <c r="JI31" s="164">
        <v>-6.2393999999999998</v>
      </c>
      <c r="JJ31" s="164">
        <v>1.2314000000000001</v>
      </c>
      <c r="JK31" s="164">
        <v>0.99639999999999995</v>
      </c>
      <c r="JL31" s="164">
        <v>4.4000000000000004</v>
      </c>
      <c r="JM31" s="164">
        <v>1.546</v>
      </c>
      <c r="JN31" s="164">
        <v>-0.315</v>
      </c>
      <c r="JO31" s="165"/>
      <c r="JP31" s="165"/>
      <c r="JQ31" s="164">
        <v>3.7766999999999999</v>
      </c>
      <c r="JR31" s="164">
        <v>4.4009</v>
      </c>
      <c r="JS31" s="164">
        <v>4.3928000000000003</v>
      </c>
      <c r="JT31" s="165"/>
      <c r="JU31" s="164">
        <v>11.9</v>
      </c>
      <c r="JV31" s="164">
        <v>4.9695</v>
      </c>
      <c r="JW31" s="164">
        <v>1.32</v>
      </c>
      <c r="JX31" s="165"/>
      <c r="JY31" s="164">
        <v>-7.2256</v>
      </c>
      <c r="JZ31" s="164">
        <v>-3.4232</v>
      </c>
      <c r="KA31" s="164">
        <v>-28.2225</v>
      </c>
      <c r="KB31" s="164">
        <v>-4.6519000000000004</v>
      </c>
      <c r="KC31" s="165"/>
      <c r="KD31" s="164">
        <v>-32.459200000000003</v>
      </c>
      <c r="KE31" s="164">
        <v>1.9354</v>
      </c>
      <c r="KF31" s="164">
        <v>-5.2</v>
      </c>
      <c r="KG31" s="164">
        <v>-11</v>
      </c>
      <c r="KH31" s="164">
        <v>62.190600000000003</v>
      </c>
      <c r="KI31" s="164">
        <v>-91.568799999999996</v>
      </c>
    </row>
    <row r="32" spans="1:295" ht="18" customHeight="1" x14ac:dyDescent="0.3">
      <c r="A32" s="161" t="s">
        <v>60</v>
      </c>
      <c r="B32" s="161" t="s">
        <v>804</v>
      </c>
      <c r="C32" s="166">
        <v>0</v>
      </c>
      <c r="D32" s="166">
        <v>5.0717999999999996</v>
      </c>
      <c r="E32" s="166">
        <v>-0.69889999999999997</v>
      </c>
      <c r="F32" s="166">
        <v>2.8355000000000001</v>
      </c>
      <c r="G32" s="166">
        <v>18.441400000000002</v>
      </c>
      <c r="H32" s="167"/>
      <c r="I32" s="166">
        <v>24.404800000000002</v>
      </c>
      <c r="J32" s="167"/>
      <c r="K32" s="166">
        <v>32.5901</v>
      </c>
      <c r="L32" s="166">
        <v>14.833500000000001</v>
      </c>
      <c r="M32" s="166">
        <v>17.880500000000001</v>
      </c>
      <c r="N32" s="166">
        <v>-24.42</v>
      </c>
      <c r="O32" s="166">
        <v>-28.6</v>
      </c>
      <c r="P32" s="166">
        <v>4.4000000000000004</v>
      </c>
      <c r="Q32" s="166">
        <v>6.6239999999999997</v>
      </c>
      <c r="R32" s="166">
        <v>-19.8</v>
      </c>
      <c r="S32" s="166">
        <v>1.7493000000000001</v>
      </c>
      <c r="T32" s="166">
        <v>-2.6629999999999998</v>
      </c>
      <c r="U32" s="166">
        <v>9.1440999999999999</v>
      </c>
      <c r="V32" s="166">
        <v>9.1316000000000006</v>
      </c>
      <c r="W32" s="166">
        <v>15.250400000000001</v>
      </c>
      <c r="X32" s="166">
        <v>2.7835000000000001</v>
      </c>
      <c r="Y32" s="166">
        <v>0.1404</v>
      </c>
      <c r="Z32" s="166">
        <v>2.2132999999999998</v>
      </c>
      <c r="AA32" s="167"/>
      <c r="AB32" s="166">
        <v>-0.63660000000000005</v>
      </c>
      <c r="AC32" s="166">
        <v>1.4999999999999999E-2</v>
      </c>
      <c r="AD32" s="166">
        <v>-3.0000000000000001E-3</v>
      </c>
      <c r="AE32" s="166">
        <v>3.3860000000000001</v>
      </c>
      <c r="AF32" s="166">
        <v>2.2200000000000002</v>
      </c>
      <c r="AG32" s="166">
        <v>-4.4000000000000004</v>
      </c>
      <c r="AH32" s="166">
        <v>-0.55400000000000005</v>
      </c>
      <c r="AI32" s="166">
        <v>0.23699999999999999</v>
      </c>
      <c r="AJ32" s="167">
        <v>0</v>
      </c>
      <c r="AK32" s="166">
        <v>-7.33</v>
      </c>
      <c r="AL32" s="167"/>
      <c r="AM32" s="166">
        <v>-12.64</v>
      </c>
      <c r="AN32" s="166">
        <v>-12.86</v>
      </c>
      <c r="AO32" s="166">
        <v>5.2881999999999998</v>
      </c>
      <c r="AP32" s="166">
        <v>2.8573</v>
      </c>
      <c r="AQ32" s="166">
        <v>25.3188</v>
      </c>
      <c r="AR32" s="166">
        <v>29.972999999999999</v>
      </c>
      <c r="AS32" s="166">
        <v>-13.178599999999999</v>
      </c>
      <c r="AT32" s="166">
        <v>-2.3281999999999998</v>
      </c>
      <c r="AU32" s="167">
        <v>0</v>
      </c>
      <c r="AV32" s="166">
        <v>11.6953</v>
      </c>
      <c r="AW32" s="166">
        <v>10.8224</v>
      </c>
      <c r="AX32" s="166">
        <v>-20.518599999999999</v>
      </c>
      <c r="AY32" s="166">
        <v>-17.790600000000001</v>
      </c>
      <c r="AZ32" s="166">
        <v>33.040399999999998</v>
      </c>
      <c r="BA32" s="166">
        <v>35.720100000000002</v>
      </c>
      <c r="BB32" s="166">
        <v>50.2438</v>
      </c>
      <c r="BC32" s="166">
        <v>11.001300000000001</v>
      </c>
      <c r="BD32" s="166">
        <v>-6.1</v>
      </c>
      <c r="BE32" s="166">
        <v>-6.1</v>
      </c>
      <c r="BF32" s="166">
        <v>-20.3111</v>
      </c>
      <c r="BG32" s="166">
        <v>-33.539400000000001</v>
      </c>
      <c r="BH32" s="166">
        <v>-2.5348999999999999</v>
      </c>
      <c r="BI32" s="167"/>
      <c r="BJ32" s="166">
        <v>4.8215000000000003</v>
      </c>
      <c r="BK32" s="166">
        <v>8.1821999999999999</v>
      </c>
      <c r="BL32" s="166">
        <v>6.4055999999999997</v>
      </c>
      <c r="BM32" s="166">
        <v>4.4093</v>
      </c>
      <c r="BN32" s="166">
        <v>-91.708100000000002</v>
      </c>
      <c r="BO32" s="166">
        <v>94.454800000000006</v>
      </c>
      <c r="BP32" s="166">
        <v>94.637900000000002</v>
      </c>
      <c r="BQ32" s="166">
        <v>-86.202100000000002</v>
      </c>
      <c r="BR32" s="166">
        <v>-39.21</v>
      </c>
      <c r="BS32" s="167"/>
      <c r="BT32" s="167"/>
      <c r="BU32" s="167"/>
      <c r="BV32" s="166">
        <v>40.018000000000001</v>
      </c>
      <c r="BW32" s="166">
        <v>17.78</v>
      </c>
      <c r="BX32" s="166">
        <v>12.86</v>
      </c>
      <c r="BY32" s="166">
        <v>-3.09</v>
      </c>
      <c r="BZ32" s="166">
        <v>18.37</v>
      </c>
      <c r="CA32" s="166">
        <v>-12.989599999999999</v>
      </c>
      <c r="CB32" s="166">
        <v>-12.5878</v>
      </c>
      <c r="CC32" s="166">
        <v>29.674800000000001</v>
      </c>
      <c r="CD32" s="166">
        <v>27.770499999999998</v>
      </c>
      <c r="CE32" s="167"/>
      <c r="CF32" s="166">
        <v>23.887799999999999</v>
      </c>
      <c r="CG32" s="166">
        <v>24.004799999999999</v>
      </c>
      <c r="CH32" s="166">
        <v>5.2283999999999997</v>
      </c>
      <c r="CI32" s="167"/>
      <c r="CJ32" s="167"/>
      <c r="CK32" s="167"/>
      <c r="CL32" s="166">
        <v>10.9</v>
      </c>
      <c r="CM32" s="166">
        <v>8.3000000000000007</v>
      </c>
      <c r="CN32" s="166">
        <v>-5.29</v>
      </c>
      <c r="CO32" s="166">
        <v>51.448900000000002</v>
      </c>
      <c r="CP32" s="166">
        <v>51.589399999999998</v>
      </c>
      <c r="CQ32" s="166">
        <v>48.514099999999999</v>
      </c>
      <c r="CR32" s="166">
        <v>37.361699999999999</v>
      </c>
      <c r="CS32" s="166">
        <v>37.611800000000002</v>
      </c>
      <c r="CT32" s="166">
        <v>-14.9223</v>
      </c>
      <c r="CU32" s="166">
        <v>-45.026499999999999</v>
      </c>
      <c r="CV32" s="166">
        <v>-7.2099000000000002</v>
      </c>
      <c r="CW32" s="166">
        <v>4.8634000000000004</v>
      </c>
      <c r="CX32" s="166">
        <v>38.76</v>
      </c>
      <c r="CY32" s="166">
        <v>16.579999999999998</v>
      </c>
      <c r="CZ32" s="166">
        <v>-2.3437999999999999</v>
      </c>
      <c r="DA32" s="166">
        <v>-2.9297</v>
      </c>
      <c r="DB32" s="167"/>
      <c r="DC32" s="167"/>
      <c r="DD32" s="167"/>
      <c r="DE32" s="167"/>
      <c r="DF32" s="166">
        <v>33.7896</v>
      </c>
      <c r="DG32" s="167"/>
      <c r="DH32" s="166">
        <v>-23.3688</v>
      </c>
      <c r="DI32" s="166">
        <v>-50.3</v>
      </c>
      <c r="DJ32" s="166">
        <v>-50.5</v>
      </c>
      <c r="DK32" s="166">
        <v>-0.36499999999999999</v>
      </c>
      <c r="DL32" s="166">
        <v>18.145600000000002</v>
      </c>
      <c r="DM32" s="166">
        <v>20.350100000000001</v>
      </c>
      <c r="DN32" s="166">
        <v>32.661999999999999</v>
      </c>
      <c r="DO32" s="166">
        <v>19.36</v>
      </c>
      <c r="DP32" s="166">
        <v>-4.47</v>
      </c>
      <c r="DQ32" s="166">
        <v>18.042000000000002</v>
      </c>
      <c r="DR32" s="166">
        <v>-35.0045</v>
      </c>
      <c r="DS32" s="166">
        <v>-13.89</v>
      </c>
      <c r="DT32" s="166">
        <v>-13.86</v>
      </c>
      <c r="DU32" s="166">
        <v>41</v>
      </c>
      <c r="DV32" s="166">
        <v>-28.94</v>
      </c>
      <c r="DW32" s="166">
        <v>-37.909100000000002</v>
      </c>
      <c r="DX32" s="166">
        <v>-18.818200000000001</v>
      </c>
      <c r="DY32" s="166">
        <v>-35.778199999999998</v>
      </c>
      <c r="DZ32" s="166">
        <v>-34.818199999999997</v>
      </c>
      <c r="EA32" s="166">
        <v>45.805599999999998</v>
      </c>
      <c r="EB32" s="166">
        <v>14.866400000000001</v>
      </c>
      <c r="EC32" s="166">
        <v>2.2370000000000001</v>
      </c>
      <c r="ED32" s="167"/>
      <c r="EE32" s="166">
        <v>-7.4782999999999999</v>
      </c>
      <c r="EF32" s="166">
        <v>-17.1419</v>
      </c>
      <c r="EG32" s="166">
        <v>-16.837</v>
      </c>
      <c r="EH32" s="166">
        <v>5.4805000000000001</v>
      </c>
      <c r="EI32" s="166">
        <v>-28.7498</v>
      </c>
      <c r="EJ32" s="167"/>
      <c r="EK32" s="166">
        <v>-18.439800000000002</v>
      </c>
      <c r="EL32" s="166">
        <v>-17.068100000000001</v>
      </c>
      <c r="EM32" s="166">
        <v>21.302</v>
      </c>
      <c r="EN32" s="166">
        <v>4.5914999999999999</v>
      </c>
      <c r="EO32" s="166">
        <v>3.4588000000000001</v>
      </c>
      <c r="EP32" s="166">
        <v>-8.7080000000000002</v>
      </c>
      <c r="EQ32" s="166">
        <v>-33.876300000000001</v>
      </c>
      <c r="ER32" s="166">
        <v>-33.714599999999997</v>
      </c>
      <c r="ES32" s="166">
        <v>5.98</v>
      </c>
      <c r="ET32" s="167"/>
      <c r="EU32" s="166">
        <v>-7.17</v>
      </c>
      <c r="EV32" s="167"/>
      <c r="EW32" s="166">
        <v>7.9741</v>
      </c>
      <c r="EX32" s="166">
        <v>-6.6394000000000002</v>
      </c>
      <c r="EY32" s="166">
        <v>-12.480600000000001</v>
      </c>
      <c r="EZ32" s="166">
        <v>-6.6844000000000001</v>
      </c>
      <c r="FA32" s="166">
        <v>6.8872999999999998</v>
      </c>
      <c r="FB32" s="166">
        <v>-1.1064000000000001</v>
      </c>
      <c r="FC32" s="166">
        <v>-16.2225</v>
      </c>
      <c r="FD32" s="166">
        <v>5.5686999999999998</v>
      </c>
      <c r="FE32" s="167"/>
      <c r="FF32" s="166">
        <v>5.3507999999999996</v>
      </c>
      <c r="FG32" s="166">
        <v>4.0926</v>
      </c>
      <c r="FH32" s="166">
        <v>3.6429999999999998</v>
      </c>
      <c r="FI32" s="166">
        <v>0</v>
      </c>
      <c r="FJ32" s="166">
        <v>6.1959</v>
      </c>
      <c r="FK32" s="166">
        <v>6.0284000000000004</v>
      </c>
      <c r="FL32" s="166">
        <v>-8.7077000000000009</v>
      </c>
      <c r="FM32" s="166">
        <v>25.3782</v>
      </c>
      <c r="FN32" s="166">
        <v>25.288399999999999</v>
      </c>
      <c r="FO32" s="166">
        <v>6.9119000000000002</v>
      </c>
      <c r="FP32" s="166">
        <v>22.557500000000001</v>
      </c>
      <c r="FQ32" s="166">
        <v>26.8766</v>
      </c>
      <c r="FR32" s="166">
        <v>-21.85</v>
      </c>
      <c r="FS32" s="166">
        <v>-1.3069</v>
      </c>
      <c r="FT32" s="166">
        <v>0.19159999999999999</v>
      </c>
      <c r="FU32" s="166">
        <v>0.78</v>
      </c>
      <c r="FV32" s="166">
        <v>0.69</v>
      </c>
      <c r="FW32" s="166">
        <v>-27.094100000000001</v>
      </c>
      <c r="FX32" s="167"/>
      <c r="FY32" s="166">
        <v>0.23400000000000001</v>
      </c>
      <c r="FZ32" s="166">
        <v>1.51</v>
      </c>
      <c r="GA32" s="167"/>
      <c r="GB32" s="166">
        <v>27.17</v>
      </c>
      <c r="GC32" s="166">
        <v>-31.351800000000001</v>
      </c>
      <c r="GD32" s="166">
        <v>-20.118500000000001</v>
      </c>
      <c r="GE32" s="166">
        <v>-0.18</v>
      </c>
      <c r="GF32" s="166">
        <v>14.389099999999999</v>
      </c>
      <c r="GG32" s="167"/>
      <c r="GH32" s="166">
        <v>28.311900000000001</v>
      </c>
      <c r="GI32" s="166">
        <v>-11.3432</v>
      </c>
      <c r="GJ32" s="166">
        <v>-11.866</v>
      </c>
      <c r="GK32" s="166">
        <v>2.9087000000000001</v>
      </c>
      <c r="GL32" s="167"/>
      <c r="GM32" s="167"/>
      <c r="GN32" s="166">
        <v>-6.9078999999999997</v>
      </c>
      <c r="GO32" s="166">
        <v>-31.280899999999999</v>
      </c>
      <c r="GP32" s="166">
        <v>5.7004000000000001</v>
      </c>
      <c r="GQ32" s="166">
        <v>-22.611699999999999</v>
      </c>
      <c r="GR32" s="167"/>
      <c r="GS32" s="167"/>
      <c r="GT32" s="166">
        <v>172.36689999999999</v>
      </c>
      <c r="GU32" s="166">
        <v>-0.75839999999999996</v>
      </c>
      <c r="GV32" s="166">
        <v>-5.4801000000000002</v>
      </c>
      <c r="GW32" s="166">
        <v>-12.0474</v>
      </c>
      <c r="GX32" s="166">
        <v>1.4032</v>
      </c>
      <c r="GY32" s="166">
        <v>8.1245999999999992</v>
      </c>
      <c r="GZ32" s="166">
        <v>8.2604000000000006</v>
      </c>
      <c r="HA32" s="166">
        <v>0.82569999999999999</v>
      </c>
      <c r="HB32" s="166">
        <v>-18.042300000000001</v>
      </c>
      <c r="HC32" s="166">
        <v>-16.8447</v>
      </c>
      <c r="HD32" s="166">
        <v>-10.9</v>
      </c>
      <c r="HE32" s="166">
        <v>13.396800000000001</v>
      </c>
      <c r="HF32" s="166">
        <v>8.282</v>
      </c>
      <c r="HG32" s="166">
        <v>59.111600000000003</v>
      </c>
      <c r="HH32" s="166">
        <v>72.843900000000005</v>
      </c>
      <c r="HI32" s="166">
        <v>-40.247700000000002</v>
      </c>
      <c r="HJ32" s="166">
        <v>12.501799999999999</v>
      </c>
      <c r="HK32" s="167"/>
      <c r="HL32" s="166">
        <v>10.7148</v>
      </c>
      <c r="HM32" s="166">
        <v>0</v>
      </c>
      <c r="HN32" s="166">
        <v>-10.802099999999999</v>
      </c>
      <c r="HO32" s="167"/>
      <c r="HP32" s="167"/>
      <c r="HQ32" s="166">
        <v>-14.2646</v>
      </c>
      <c r="HR32" s="166">
        <v>-13.687799999999999</v>
      </c>
      <c r="HS32" s="166">
        <v>-24.828700000000001</v>
      </c>
      <c r="HT32" s="166">
        <v>-24.532499999999999</v>
      </c>
      <c r="HU32" s="166">
        <v>9.2799999999999994</v>
      </c>
      <c r="HV32" s="166">
        <v>9.4600000000000009</v>
      </c>
      <c r="HW32" s="166">
        <v>-22</v>
      </c>
      <c r="HX32" s="166">
        <v>-22.3</v>
      </c>
      <c r="HY32" s="166">
        <v>0.49349999999999999</v>
      </c>
      <c r="HZ32" s="166">
        <v>12</v>
      </c>
      <c r="IA32" s="166">
        <v>39.3872</v>
      </c>
      <c r="IB32" s="166">
        <v>26.468</v>
      </c>
      <c r="IC32" s="166">
        <v>25.942499999999999</v>
      </c>
      <c r="ID32" s="166">
        <v>-9.6999999999999993</v>
      </c>
      <c r="IE32" s="166">
        <v>-26.9</v>
      </c>
      <c r="IF32" s="166">
        <v>-2.4</v>
      </c>
      <c r="IG32" s="166">
        <v>-3</v>
      </c>
      <c r="IH32" s="167"/>
      <c r="II32" s="167"/>
      <c r="IJ32" s="166">
        <v>-163.29679999999999</v>
      </c>
      <c r="IK32" s="166">
        <v>-1.3194999999999999</v>
      </c>
      <c r="IL32" s="166">
        <v>-232.1103</v>
      </c>
      <c r="IM32" s="166">
        <v>-29.758099999999999</v>
      </c>
      <c r="IN32" s="166">
        <v>-44.8232</v>
      </c>
      <c r="IO32" s="166">
        <v>73.522900000000007</v>
      </c>
      <c r="IP32" s="166">
        <v>97.794700000000006</v>
      </c>
      <c r="IQ32" s="166">
        <v>88.827699999999993</v>
      </c>
      <c r="IR32" s="166">
        <v>117.6622</v>
      </c>
      <c r="IS32" s="166">
        <v>-3.8111000000000002</v>
      </c>
      <c r="IT32" s="166">
        <v>8.7329000000000008</v>
      </c>
      <c r="IU32" s="166">
        <v>8.0805000000000007</v>
      </c>
      <c r="IV32" s="166">
        <v>25.240300000000001</v>
      </c>
      <c r="IW32" s="166">
        <v>101.67019999999999</v>
      </c>
      <c r="IX32" s="167"/>
      <c r="IY32" s="166">
        <v>5.2020999999999997</v>
      </c>
      <c r="IZ32" s="166">
        <v>-11.0969</v>
      </c>
      <c r="JA32" s="166">
        <v>-0.98270000000000002</v>
      </c>
      <c r="JB32" s="167"/>
      <c r="JC32" s="166">
        <v>-7.36</v>
      </c>
      <c r="JD32" s="166">
        <v>-0.89800000000000002</v>
      </c>
      <c r="JE32" s="166">
        <v>-0.89800000000000002</v>
      </c>
      <c r="JF32" s="166">
        <v>2.96</v>
      </c>
      <c r="JG32" s="166">
        <v>0</v>
      </c>
      <c r="JH32" s="166">
        <v>-2.8954</v>
      </c>
      <c r="JI32" s="166">
        <v>-6.2973999999999997</v>
      </c>
      <c r="JJ32" s="166">
        <v>0.73399999999999999</v>
      </c>
      <c r="JK32" s="166">
        <v>1.3778999999999999</v>
      </c>
      <c r="JL32" s="166">
        <v>5.0999999999999996</v>
      </c>
      <c r="JM32" s="166">
        <v>0.70799999999999996</v>
      </c>
      <c r="JN32" s="166">
        <v>-0.40300000000000002</v>
      </c>
      <c r="JO32" s="167"/>
      <c r="JP32" s="167"/>
      <c r="JQ32" s="166">
        <v>4.3453999999999997</v>
      </c>
      <c r="JR32" s="166">
        <v>3.9024000000000001</v>
      </c>
      <c r="JS32" s="166">
        <v>4.0910000000000002</v>
      </c>
      <c r="JT32" s="167"/>
      <c r="JU32" s="166">
        <v>11.2</v>
      </c>
      <c r="JV32" s="166">
        <v>6.0856000000000003</v>
      </c>
      <c r="JW32" s="166">
        <v>1.38</v>
      </c>
      <c r="JX32" s="167"/>
      <c r="JY32" s="166">
        <v>-6.7561</v>
      </c>
      <c r="JZ32" s="166">
        <v>-3.3050999999999999</v>
      </c>
      <c r="KA32" s="166">
        <v>-27.985099999999999</v>
      </c>
      <c r="KB32" s="166">
        <v>-3.8285</v>
      </c>
      <c r="KC32" s="167"/>
      <c r="KD32" s="166">
        <v>-32.043599999999998</v>
      </c>
      <c r="KE32" s="166">
        <v>1.7301</v>
      </c>
      <c r="KF32" s="166">
        <v>-4</v>
      </c>
      <c r="KG32" s="166">
        <v>-11.4</v>
      </c>
      <c r="KH32" s="166">
        <v>58.369</v>
      </c>
      <c r="KI32" s="166">
        <v>-86.481700000000004</v>
      </c>
    </row>
    <row r="33" spans="1:295" ht="18" customHeight="1" x14ac:dyDescent="0.3">
      <c r="A33" s="161" t="s">
        <v>60</v>
      </c>
      <c r="B33" s="161" t="s">
        <v>805</v>
      </c>
      <c r="C33" s="162">
        <v>0</v>
      </c>
      <c r="D33" s="162">
        <v>5.2393999999999998</v>
      </c>
      <c r="E33" s="162">
        <v>-0.95709999999999995</v>
      </c>
      <c r="F33" s="162">
        <v>3.9003999999999999</v>
      </c>
      <c r="G33" s="162">
        <v>18.7165</v>
      </c>
      <c r="H33" s="163"/>
      <c r="I33" s="162">
        <v>24.640699999999999</v>
      </c>
      <c r="J33" s="163"/>
      <c r="K33" s="162">
        <v>31.969000000000001</v>
      </c>
      <c r="L33" s="162">
        <v>14.4406</v>
      </c>
      <c r="M33" s="162">
        <v>17.3782</v>
      </c>
      <c r="N33" s="162">
        <v>-24.42</v>
      </c>
      <c r="O33" s="162">
        <v>-28.6</v>
      </c>
      <c r="P33" s="162">
        <v>4.4000000000000004</v>
      </c>
      <c r="Q33" s="162">
        <v>4.968</v>
      </c>
      <c r="R33" s="162">
        <v>-19.8</v>
      </c>
      <c r="S33" s="162">
        <v>1.9661</v>
      </c>
      <c r="T33" s="162">
        <v>-1.7897000000000001</v>
      </c>
      <c r="U33" s="162">
        <v>8.4631000000000007</v>
      </c>
      <c r="V33" s="162">
        <v>8.4787999999999997</v>
      </c>
      <c r="W33" s="162">
        <v>14.196</v>
      </c>
      <c r="X33" s="162">
        <v>2.6713</v>
      </c>
      <c r="Y33" s="162">
        <v>-4.5900000000000003E-2</v>
      </c>
      <c r="Z33" s="162">
        <v>2.214</v>
      </c>
      <c r="AA33" s="163"/>
      <c r="AB33" s="162">
        <v>-0.66469999999999996</v>
      </c>
      <c r="AC33" s="162">
        <v>-0.254</v>
      </c>
      <c r="AD33" s="162">
        <v>-0.23200000000000001</v>
      </c>
      <c r="AE33" s="162">
        <v>3.78</v>
      </c>
      <c r="AF33" s="162">
        <v>4.4400000000000004</v>
      </c>
      <c r="AG33" s="162">
        <v>-4.4000000000000004</v>
      </c>
      <c r="AH33" s="162">
        <v>-0.57699999999999996</v>
      </c>
      <c r="AI33" s="162">
        <v>0.24099999999999999</v>
      </c>
      <c r="AJ33" s="163">
        <v>0</v>
      </c>
      <c r="AK33" s="162">
        <v>-10.46</v>
      </c>
      <c r="AL33" s="163"/>
      <c r="AM33" s="162">
        <v>-11.26</v>
      </c>
      <c r="AN33" s="162">
        <v>-11.31</v>
      </c>
      <c r="AO33" s="162">
        <v>5.3516000000000004</v>
      </c>
      <c r="AP33" s="162">
        <v>2.9765000000000001</v>
      </c>
      <c r="AQ33" s="162">
        <v>23.973700000000001</v>
      </c>
      <c r="AR33" s="162">
        <v>28.632100000000001</v>
      </c>
      <c r="AS33" s="162">
        <v>-9.0824999999999996</v>
      </c>
      <c r="AT33" s="162">
        <v>-9.1303000000000001</v>
      </c>
      <c r="AU33" s="163">
        <v>0</v>
      </c>
      <c r="AV33" s="162">
        <v>1.2298</v>
      </c>
      <c r="AW33" s="162">
        <v>0.73380000000000001</v>
      </c>
      <c r="AX33" s="162">
        <v>-17.614799999999999</v>
      </c>
      <c r="AY33" s="162">
        <v>-14.902900000000001</v>
      </c>
      <c r="AZ33" s="162">
        <v>33.5488</v>
      </c>
      <c r="BA33" s="162">
        <v>35.982700000000001</v>
      </c>
      <c r="BB33" s="162">
        <v>48.673200000000001</v>
      </c>
      <c r="BC33" s="162">
        <v>17.058199999999999</v>
      </c>
      <c r="BD33" s="162">
        <v>-6.2</v>
      </c>
      <c r="BE33" s="162">
        <v>-6.3</v>
      </c>
      <c r="BF33" s="162">
        <v>-16.676400000000001</v>
      </c>
      <c r="BG33" s="162">
        <v>-35.121000000000002</v>
      </c>
      <c r="BH33" s="162">
        <v>-3.1553</v>
      </c>
      <c r="BI33" s="163"/>
      <c r="BJ33" s="162">
        <v>11.740399999999999</v>
      </c>
      <c r="BK33" s="162">
        <v>8.6044999999999998</v>
      </c>
      <c r="BL33" s="162">
        <v>5.2887000000000004</v>
      </c>
      <c r="BM33" s="162">
        <v>3.589</v>
      </c>
      <c r="BN33" s="162">
        <v>-108.18810000000001</v>
      </c>
      <c r="BO33" s="162">
        <v>88.564700000000002</v>
      </c>
      <c r="BP33" s="162">
        <v>88.961399999999998</v>
      </c>
      <c r="BQ33" s="162">
        <v>-73.893900000000002</v>
      </c>
      <c r="BR33" s="162">
        <v>-61.634900000000002</v>
      </c>
      <c r="BS33" s="163"/>
      <c r="BT33" s="163"/>
      <c r="BU33" s="163"/>
      <c r="BV33" s="162">
        <v>37.952199999999998</v>
      </c>
      <c r="BW33" s="162">
        <v>16.850000000000001</v>
      </c>
      <c r="BX33" s="162">
        <v>11.76</v>
      </c>
      <c r="BY33" s="162">
        <v>-4.84</v>
      </c>
      <c r="BZ33" s="162">
        <v>17.2</v>
      </c>
      <c r="CA33" s="162">
        <v>-11.248200000000001</v>
      </c>
      <c r="CB33" s="162">
        <v>-10.846299999999999</v>
      </c>
      <c r="CC33" s="162">
        <v>27.793800000000001</v>
      </c>
      <c r="CD33" s="162">
        <v>25.674600000000002</v>
      </c>
      <c r="CE33" s="163"/>
      <c r="CF33" s="162">
        <v>25.484200000000001</v>
      </c>
      <c r="CG33" s="162">
        <v>25.462199999999999</v>
      </c>
      <c r="CH33" s="162">
        <v>11.64</v>
      </c>
      <c r="CI33" s="163"/>
      <c r="CJ33" s="163"/>
      <c r="CK33" s="163"/>
      <c r="CL33" s="162">
        <v>7.5</v>
      </c>
      <c r="CM33" s="162">
        <v>5.0999999999999996</v>
      </c>
      <c r="CN33" s="162">
        <v>-4.96</v>
      </c>
      <c r="CO33" s="162">
        <v>49.353099999999998</v>
      </c>
      <c r="CP33" s="162">
        <v>49.325400000000002</v>
      </c>
      <c r="CQ33" s="162">
        <v>46.861400000000003</v>
      </c>
      <c r="CR33" s="162">
        <v>45.421700000000001</v>
      </c>
      <c r="CS33" s="162">
        <v>46.113100000000003</v>
      </c>
      <c r="CT33" s="162">
        <v>-23.795400000000001</v>
      </c>
      <c r="CU33" s="162">
        <v>-43.072200000000002</v>
      </c>
      <c r="CV33" s="162">
        <v>-15.840400000000001</v>
      </c>
      <c r="CW33" s="162">
        <v>4.7983000000000002</v>
      </c>
      <c r="CX33" s="162">
        <v>39.42</v>
      </c>
      <c r="CY33" s="162">
        <v>16.48</v>
      </c>
      <c r="CZ33" s="162">
        <v>-2.9687999999999999</v>
      </c>
      <c r="DA33" s="162">
        <v>-3.5156000000000001</v>
      </c>
      <c r="DB33" s="163"/>
      <c r="DC33" s="163"/>
      <c r="DD33" s="163"/>
      <c r="DE33" s="163"/>
      <c r="DF33" s="162">
        <v>34.559899999999999</v>
      </c>
      <c r="DG33" s="163"/>
      <c r="DH33" s="162">
        <v>-22.6172</v>
      </c>
      <c r="DI33" s="162">
        <v>-50.3</v>
      </c>
      <c r="DJ33" s="162">
        <v>-50.5</v>
      </c>
      <c r="DK33" s="162">
        <v>-0.77390000000000003</v>
      </c>
      <c r="DL33" s="162">
        <v>18.145600000000002</v>
      </c>
      <c r="DM33" s="162">
        <v>20.665600000000001</v>
      </c>
      <c r="DN33" s="162">
        <v>32.8476</v>
      </c>
      <c r="DO33" s="162">
        <v>19.46</v>
      </c>
      <c r="DP33" s="162">
        <v>-4.38</v>
      </c>
      <c r="DQ33" s="162">
        <v>16.213000000000001</v>
      </c>
      <c r="DR33" s="162">
        <v>-35.182000000000002</v>
      </c>
      <c r="DS33" s="162">
        <v>-13.34</v>
      </c>
      <c r="DT33" s="162">
        <v>-13.52</v>
      </c>
      <c r="DU33" s="162">
        <v>41.24</v>
      </c>
      <c r="DV33" s="162">
        <v>-31.58</v>
      </c>
      <c r="DW33" s="162">
        <v>-36.472700000000003</v>
      </c>
      <c r="DX33" s="162">
        <v>-18.0273</v>
      </c>
      <c r="DY33" s="162">
        <v>-32.906999999999996</v>
      </c>
      <c r="DZ33" s="162">
        <v>-32.427300000000002</v>
      </c>
      <c r="EA33" s="162">
        <v>39.9514</v>
      </c>
      <c r="EB33" s="162">
        <v>10.4338</v>
      </c>
      <c r="EC33" s="162">
        <v>-0.2954</v>
      </c>
      <c r="ED33" s="163"/>
      <c r="EE33" s="162">
        <v>-6.4471999999999996</v>
      </c>
      <c r="EF33" s="162">
        <v>-15.9232</v>
      </c>
      <c r="EG33" s="162">
        <v>-16.167999999999999</v>
      </c>
      <c r="EH33" s="162">
        <v>-7.3128000000000002</v>
      </c>
      <c r="EI33" s="162">
        <v>-13.9642</v>
      </c>
      <c r="EJ33" s="163"/>
      <c r="EK33" s="162">
        <v>-18.064599999999999</v>
      </c>
      <c r="EL33" s="162">
        <v>-16.9069</v>
      </c>
      <c r="EM33" s="162">
        <v>17.6145</v>
      </c>
      <c r="EN33" s="162">
        <v>2.1251000000000002</v>
      </c>
      <c r="EO33" s="162">
        <v>1.395</v>
      </c>
      <c r="EP33" s="162">
        <v>-3.0760000000000001</v>
      </c>
      <c r="EQ33" s="162">
        <v>-29.801100000000002</v>
      </c>
      <c r="ER33" s="162">
        <v>-29.623100000000001</v>
      </c>
      <c r="ES33" s="162">
        <v>2.8696999999999999</v>
      </c>
      <c r="ET33" s="162">
        <v>0</v>
      </c>
      <c r="EU33" s="162">
        <v>-13.47</v>
      </c>
      <c r="EV33" s="162">
        <v>0</v>
      </c>
      <c r="EW33" s="162">
        <v>7.8636999999999997</v>
      </c>
      <c r="EX33" s="162">
        <v>-8.5507000000000009</v>
      </c>
      <c r="EY33" s="162">
        <v>-12.4032</v>
      </c>
      <c r="EZ33" s="162">
        <v>-6.5716000000000001</v>
      </c>
      <c r="FA33" s="162">
        <v>6.8587999999999996</v>
      </c>
      <c r="FB33" s="162">
        <v>-2.7044999999999999</v>
      </c>
      <c r="FC33" s="162">
        <v>-13.576499999999999</v>
      </c>
      <c r="FD33" s="162">
        <v>5.5387000000000004</v>
      </c>
      <c r="FE33" s="163"/>
      <c r="FF33" s="162">
        <v>5.2553000000000001</v>
      </c>
      <c r="FG33" s="162">
        <v>3.1486999999999998</v>
      </c>
      <c r="FH33" s="162">
        <v>3.1705000000000001</v>
      </c>
      <c r="FI33" s="162">
        <v>0</v>
      </c>
      <c r="FJ33" s="162">
        <v>4.5213000000000001</v>
      </c>
      <c r="FK33" s="162">
        <v>4.1863999999999999</v>
      </c>
      <c r="FL33" s="162">
        <v>-10.2148</v>
      </c>
      <c r="FM33" s="162">
        <v>23.901299999999999</v>
      </c>
      <c r="FN33" s="162">
        <v>23.8108</v>
      </c>
      <c r="FO33" s="162">
        <v>7.2622</v>
      </c>
      <c r="FP33" s="162">
        <v>24.4025</v>
      </c>
      <c r="FQ33" s="162">
        <v>29.786799999999999</v>
      </c>
      <c r="FR33" s="162">
        <v>-21.28</v>
      </c>
      <c r="FS33" s="162">
        <v>-0.49580000000000002</v>
      </c>
      <c r="FT33" s="162">
        <v>0.19159999999999999</v>
      </c>
      <c r="FU33" s="162">
        <v>0.12</v>
      </c>
      <c r="FV33" s="162">
        <v>0.53</v>
      </c>
      <c r="FW33" s="162">
        <v>-30.912199999999999</v>
      </c>
      <c r="FX33" s="162">
        <v>0</v>
      </c>
      <c r="FY33" s="162">
        <v>0.24</v>
      </c>
      <c r="FZ33" s="162">
        <v>0.76700000000000002</v>
      </c>
      <c r="GA33" s="163"/>
      <c r="GB33" s="162">
        <v>25.67</v>
      </c>
      <c r="GC33" s="162">
        <v>-31.9177</v>
      </c>
      <c r="GD33" s="162">
        <v>-19.621099999999998</v>
      </c>
      <c r="GE33" s="163"/>
      <c r="GF33" s="162">
        <v>14.022399999999999</v>
      </c>
      <c r="GG33" s="163"/>
      <c r="GH33" s="162">
        <v>27.790500000000002</v>
      </c>
      <c r="GI33" s="162">
        <v>-11.2357</v>
      </c>
      <c r="GJ33" s="162">
        <v>-11.9068</v>
      </c>
      <c r="GK33" s="162">
        <v>3.0070000000000001</v>
      </c>
      <c r="GL33" s="163"/>
      <c r="GM33" s="163"/>
      <c r="GN33" s="162">
        <v>-6.7178000000000004</v>
      </c>
      <c r="GO33" s="162">
        <v>-28.8429</v>
      </c>
      <c r="GP33" s="162">
        <v>6.5023999999999997</v>
      </c>
      <c r="GQ33" s="162">
        <v>-22.934200000000001</v>
      </c>
      <c r="GR33" s="163"/>
      <c r="GS33" s="163"/>
      <c r="GT33" s="162">
        <v>164.13720000000001</v>
      </c>
      <c r="GU33" s="162">
        <v>-2.2927</v>
      </c>
      <c r="GV33" s="162">
        <v>-4.9211</v>
      </c>
      <c r="GW33" s="162">
        <v>-11.5365</v>
      </c>
      <c r="GX33" s="162">
        <v>1.6734</v>
      </c>
      <c r="GY33" s="162">
        <v>8.4322999999999997</v>
      </c>
      <c r="GZ33" s="162">
        <v>8.5294000000000008</v>
      </c>
      <c r="HA33" s="162">
        <v>1.0414000000000001</v>
      </c>
      <c r="HB33" s="162">
        <v>-18.622900000000001</v>
      </c>
      <c r="HC33" s="162">
        <v>-17.404299999999999</v>
      </c>
      <c r="HD33" s="162">
        <v>-12.15</v>
      </c>
      <c r="HE33" s="162">
        <v>15.1783</v>
      </c>
      <c r="HF33" s="162">
        <v>8.4802</v>
      </c>
      <c r="HG33" s="162">
        <v>53.577500000000001</v>
      </c>
      <c r="HH33" s="162">
        <v>82.672399999999996</v>
      </c>
      <c r="HI33" s="162">
        <v>-41.873899999999999</v>
      </c>
      <c r="HJ33" s="162">
        <v>11.2554</v>
      </c>
      <c r="HK33" s="162">
        <v>0</v>
      </c>
      <c r="HL33" s="162">
        <v>10.9472</v>
      </c>
      <c r="HM33" s="162">
        <v>0</v>
      </c>
      <c r="HN33" s="162">
        <v>0</v>
      </c>
      <c r="HO33" s="163"/>
      <c r="HP33" s="163"/>
      <c r="HQ33" s="162">
        <v>-13.8416</v>
      </c>
      <c r="HR33" s="162">
        <v>-13.0396</v>
      </c>
      <c r="HS33" s="162">
        <v>-25.557200000000002</v>
      </c>
      <c r="HT33" s="162">
        <v>-23.1663</v>
      </c>
      <c r="HU33" s="162">
        <v>9.2899999999999991</v>
      </c>
      <c r="HV33" s="162">
        <v>8.99</v>
      </c>
      <c r="HW33" s="162">
        <v>-21.3</v>
      </c>
      <c r="HX33" s="162">
        <v>-21.4</v>
      </c>
      <c r="HY33" s="162">
        <v>0.94940000000000002</v>
      </c>
      <c r="HZ33" s="162">
        <v>13.52</v>
      </c>
      <c r="IA33" s="162">
        <v>36.862900000000003</v>
      </c>
      <c r="IB33" s="162">
        <v>26.220300000000002</v>
      </c>
      <c r="IC33" s="162">
        <v>26.111799999999999</v>
      </c>
      <c r="ID33" s="162">
        <v>-10.6</v>
      </c>
      <c r="IE33" s="162">
        <v>-26.5</v>
      </c>
      <c r="IF33" s="162">
        <v>-2.4</v>
      </c>
      <c r="IG33" s="162">
        <v>-3</v>
      </c>
      <c r="IH33" s="162">
        <v>-17.934200000000001</v>
      </c>
      <c r="II33" s="163"/>
      <c r="IJ33" s="162">
        <v>-175.3201</v>
      </c>
      <c r="IK33" s="162">
        <v>-6.9046000000000003</v>
      </c>
      <c r="IL33" s="162">
        <v>-231.0206</v>
      </c>
      <c r="IM33" s="162">
        <v>-28.211200000000002</v>
      </c>
      <c r="IN33" s="162">
        <v>-48.485700000000001</v>
      </c>
      <c r="IO33" s="162">
        <v>71.055599999999998</v>
      </c>
      <c r="IP33" s="162">
        <v>99.090599999999995</v>
      </c>
      <c r="IQ33" s="162">
        <v>88.197299999999998</v>
      </c>
      <c r="IR33" s="162">
        <v>116.16540000000001</v>
      </c>
      <c r="IS33" s="162">
        <v>-5.7474999999999996</v>
      </c>
      <c r="IT33" s="162">
        <v>8.9080999999999992</v>
      </c>
      <c r="IU33" s="162">
        <v>5.6489000000000003</v>
      </c>
      <c r="IV33" s="162">
        <v>22.6691</v>
      </c>
      <c r="IW33" s="162">
        <v>100.31950000000001</v>
      </c>
      <c r="IX33" s="162">
        <v>-230.5804</v>
      </c>
      <c r="IY33" s="162">
        <v>5.2129000000000003</v>
      </c>
      <c r="IZ33" s="162">
        <v>-11.039099999999999</v>
      </c>
      <c r="JA33" s="162">
        <v>-1.2171000000000001</v>
      </c>
      <c r="JB33" s="163"/>
      <c r="JC33" s="162">
        <v>-6.8</v>
      </c>
      <c r="JD33" s="162">
        <v>-0.99199999999999999</v>
      </c>
      <c r="JE33" s="162">
        <v>-1.002</v>
      </c>
      <c r="JF33" s="162">
        <v>2.08</v>
      </c>
      <c r="JG33" s="162">
        <v>0.24</v>
      </c>
      <c r="JH33" s="162">
        <v>-2.7143000000000002</v>
      </c>
      <c r="JI33" s="162">
        <v>-6.4439000000000002</v>
      </c>
      <c r="JJ33" s="162">
        <v>-8.6999999999999994E-2</v>
      </c>
      <c r="JK33" s="162">
        <v>2.4613</v>
      </c>
      <c r="JL33" s="162">
        <v>5.3</v>
      </c>
      <c r="JM33" s="162">
        <v>1.377</v>
      </c>
      <c r="JN33" s="162">
        <v>1.22</v>
      </c>
      <c r="JO33" s="163"/>
      <c r="JP33" s="163"/>
      <c r="JQ33" s="162">
        <v>3.6196999999999999</v>
      </c>
      <c r="JR33" s="162">
        <v>4.1205999999999996</v>
      </c>
      <c r="JS33" s="162">
        <v>4.1200999999999999</v>
      </c>
      <c r="JT33" s="163"/>
      <c r="JU33" s="162">
        <v>10.9</v>
      </c>
      <c r="JV33" s="162">
        <v>6.8207000000000004</v>
      </c>
      <c r="JW33" s="162">
        <v>1.23</v>
      </c>
      <c r="JX33" s="163"/>
      <c r="JY33" s="162">
        <v>-6.6928000000000001</v>
      </c>
      <c r="JZ33" s="162">
        <v>-4.2436999999999996</v>
      </c>
      <c r="KA33" s="162">
        <v>-28.8294</v>
      </c>
      <c r="KB33" s="162">
        <v>-3.3929</v>
      </c>
      <c r="KC33" s="163"/>
      <c r="KD33" s="162">
        <v>-32.867899999999999</v>
      </c>
      <c r="KE33" s="162">
        <v>0</v>
      </c>
      <c r="KF33" s="162">
        <v>-4</v>
      </c>
      <c r="KG33" s="162">
        <v>-11.8</v>
      </c>
      <c r="KH33" s="162">
        <v>74.369200000000006</v>
      </c>
      <c r="KI33" s="162">
        <v>-98.258300000000006</v>
      </c>
    </row>
    <row r="34" spans="1:295" ht="18" customHeight="1" x14ac:dyDescent="0.3">
      <c r="A34" s="161" t="s">
        <v>60</v>
      </c>
      <c r="B34" s="161" t="s">
        <v>806</v>
      </c>
      <c r="C34" s="164">
        <v>0</v>
      </c>
      <c r="D34" s="164">
        <v>5.1311</v>
      </c>
      <c r="E34" s="164">
        <v>-1.0194000000000001</v>
      </c>
      <c r="F34" s="164">
        <v>3.9287000000000001</v>
      </c>
      <c r="G34" s="164">
        <v>18.651199999999999</v>
      </c>
      <c r="H34" s="165"/>
      <c r="I34" s="164">
        <v>24.0349</v>
      </c>
      <c r="J34" s="165"/>
      <c r="K34" s="164">
        <v>31.346599999999999</v>
      </c>
      <c r="L34" s="164">
        <v>13.855600000000001</v>
      </c>
      <c r="M34" s="164">
        <v>16.842099999999999</v>
      </c>
      <c r="N34" s="164">
        <v>-26.64</v>
      </c>
      <c r="O34" s="164">
        <v>-26.4</v>
      </c>
      <c r="P34" s="164">
        <v>4.4000000000000004</v>
      </c>
      <c r="Q34" s="165"/>
      <c r="R34" s="164">
        <v>-17.600000000000001</v>
      </c>
      <c r="S34" s="164">
        <v>2.6004</v>
      </c>
      <c r="T34" s="164">
        <v>-1.272</v>
      </c>
      <c r="U34" s="164">
        <v>8.4013000000000009</v>
      </c>
      <c r="V34" s="164">
        <v>8.2350999999999992</v>
      </c>
      <c r="W34" s="164">
        <v>14.1991</v>
      </c>
      <c r="X34" s="164">
        <v>3.6465000000000001</v>
      </c>
      <c r="Y34" s="164">
        <v>2.07E-2</v>
      </c>
      <c r="Z34" s="164">
        <v>2.1911</v>
      </c>
      <c r="AA34" s="165"/>
      <c r="AB34" s="164">
        <v>-1.1158999999999999</v>
      </c>
      <c r="AC34" s="164">
        <v>-0.33500000000000002</v>
      </c>
      <c r="AD34" s="164">
        <v>-0.27100000000000002</v>
      </c>
      <c r="AE34" s="164">
        <v>3.875</v>
      </c>
      <c r="AF34" s="164">
        <v>4.4400000000000004</v>
      </c>
      <c r="AG34" s="165"/>
      <c r="AH34" s="164">
        <v>-0.62</v>
      </c>
      <c r="AI34" s="164">
        <v>0.24</v>
      </c>
      <c r="AJ34" s="165">
        <v>0</v>
      </c>
      <c r="AK34" s="164">
        <v>-11.14</v>
      </c>
      <c r="AL34" s="165"/>
      <c r="AM34" s="164">
        <v>-10.91</v>
      </c>
      <c r="AN34" s="164">
        <v>-10.92</v>
      </c>
      <c r="AO34" s="164">
        <v>4.8943000000000003</v>
      </c>
      <c r="AP34" s="164">
        <v>3.1046</v>
      </c>
      <c r="AQ34" s="164">
        <v>22.137</v>
      </c>
      <c r="AR34" s="164">
        <v>27.612400000000001</v>
      </c>
      <c r="AS34" s="164">
        <v>-9.4513999999999996</v>
      </c>
      <c r="AT34" s="164">
        <v>-13.603999999999999</v>
      </c>
      <c r="AU34" s="165">
        <v>0</v>
      </c>
      <c r="AV34" s="164">
        <v>24.831800000000001</v>
      </c>
      <c r="AW34" s="164">
        <v>25.6188</v>
      </c>
      <c r="AX34" s="164">
        <v>-22.0731</v>
      </c>
      <c r="AY34" s="164">
        <v>-19.085599999999999</v>
      </c>
      <c r="AZ34" s="164">
        <v>36.627499999999998</v>
      </c>
      <c r="BA34" s="164">
        <v>45.9114</v>
      </c>
      <c r="BB34" s="164">
        <v>47.786299999999997</v>
      </c>
      <c r="BC34" s="164">
        <v>17.827400000000001</v>
      </c>
      <c r="BD34" s="164">
        <v>-6.6</v>
      </c>
      <c r="BE34" s="164">
        <v>-6.6</v>
      </c>
      <c r="BF34" s="164">
        <v>-17.253799999999998</v>
      </c>
      <c r="BG34" s="164">
        <v>-35.533700000000003</v>
      </c>
      <c r="BH34" s="164">
        <v>-3.0266000000000002</v>
      </c>
      <c r="BI34" s="165"/>
      <c r="BJ34" s="164">
        <v>10.472</v>
      </c>
      <c r="BK34" s="164">
        <v>8.4458000000000002</v>
      </c>
      <c r="BL34" s="164">
        <v>4.2575000000000003</v>
      </c>
      <c r="BM34" s="164">
        <v>2.9790999999999999</v>
      </c>
      <c r="BN34" s="164">
        <v>-113.55929999999999</v>
      </c>
      <c r="BO34" s="164">
        <v>86.489400000000003</v>
      </c>
      <c r="BP34" s="164">
        <v>87.465999999999994</v>
      </c>
      <c r="BQ34" s="164">
        <v>-70.235500000000002</v>
      </c>
      <c r="BR34" s="164">
        <v>-67.685900000000004</v>
      </c>
      <c r="BS34" s="165"/>
      <c r="BT34" s="165"/>
      <c r="BU34" s="165"/>
      <c r="BV34" s="164">
        <v>35.7667</v>
      </c>
      <c r="BW34" s="164">
        <v>16.25</v>
      </c>
      <c r="BX34" s="164">
        <v>10.96</v>
      </c>
      <c r="BY34" s="164">
        <v>-5.57</v>
      </c>
      <c r="BZ34" s="164">
        <v>15.96</v>
      </c>
      <c r="CA34" s="164">
        <v>-10.310499999999999</v>
      </c>
      <c r="CB34" s="164">
        <v>-10.176500000000001</v>
      </c>
      <c r="CC34" s="164">
        <v>28.090299999999999</v>
      </c>
      <c r="CD34" s="164">
        <v>26.095199999999998</v>
      </c>
      <c r="CE34" s="165"/>
      <c r="CF34" s="164">
        <v>24.311</v>
      </c>
      <c r="CG34" s="164">
        <v>24.026499999999999</v>
      </c>
      <c r="CH34" s="164">
        <v>10.393700000000001</v>
      </c>
      <c r="CI34" s="165"/>
      <c r="CJ34" s="165"/>
      <c r="CK34" s="165"/>
      <c r="CL34" s="164">
        <v>7.2</v>
      </c>
      <c r="CM34" s="164">
        <v>5.0999999999999996</v>
      </c>
      <c r="CN34" s="164">
        <v>-5.13</v>
      </c>
      <c r="CO34" s="164">
        <v>48.8489</v>
      </c>
      <c r="CP34" s="164">
        <v>48.775500000000001</v>
      </c>
      <c r="CQ34" s="164">
        <v>45.7667</v>
      </c>
      <c r="CR34" s="164">
        <v>44.380400000000002</v>
      </c>
      <c r="CS34" s="164">
        <v>46.144300000000001</v>
      </c>
      <c r="CT34" s="164">
        <v>-25.0213</v>
      </c>
      <c r="CU34" s="164">
        <v>-39.771299999999997</v>
      </c>
      <c r="CV34" s="164">
        <v>-17.894400000000001</v>
      </c>
      <c r="CW34" s="164">
        <v>4.5118999999999998</v>
      </c>
      <c r="CX34" s="164">
        <v>38.369999999999997</v>
      </c>
      <c r="CY34" s="164">
        <v>16.149999999999999</v>
      </c>
      <c r="CZ34" s="164">
        <v>-3.2812999999999999</v>
      </c>
      <c r="DA34" s="164">
        <v>-3.8086000000000002</v>
      </c>
      <c r="DB34" s="165"/>
      <c r="DC34" s="165"/>
      <c r="DD34" s="165"/>
      <c r="DE34" s="165"/>
      <c r="DF34" s="164">
        <v>34.191600000000001</v>
      </c>
      <c r="DG34" s="165"/>
      <c r="DH34" s="164">
        <v>-22.212399999999999</v>
      </c>
      <c r="DI34" s="165"/>
      <c r="DJ34" s="165"/>
      <c r="DK34" s="164">
        <v>-1.1034999999999999</v>
      </c>
      <c r="DL34" s="164">
        <v>18.145600000000002</v>
      </c>
      <c r="DM34" s="164">
        <v>19.7193</v>
      </c>
      <c r="DN34" s="164">
        <v>32.8476</v>
      </c>
      <c r="DO34" s="164">
        <v>19.39</v>
      </c>
      <c r="DP34" s="164">
        <v>-4.09</v>
      </c>
      <c r="DQ34" s="164">
        <v>15.686</v>
      </c>
      <c r="DR34" s="164">
        <v>-35.150700000000001</v>
      </c>
      <c r="DS34" s="164">
        <v>-13.55</v>
      </c>
      <c r="DT34" s="164">
        <v>-13.52</v>
      </c>
      <c r="DU34" s="164">
        <v>41.64</v>
      </c>
      <c r="DV34" s="164">
        <v>-33.07</v>
      </c>
      <c r="DW34" s="164">
        <v>-37.854500000000002</v>
      </c>
      <c r="DX34" s="164">
        <v>-18.0182</v>
      </c>
      <c r="DY34" s="164">
        <v>-32.296199999999999</v>
      </c>
      <c r="DZ34" s="164">
        <v>-31.672699999999999</v>
      </c>
      <c r="EA34" s="164">
        <v>37.294600000000003</v>
      </c>
      <c r="EB34" s="164">
        <v>7.9706000000000001</v>
      </c>
      <c r="EC34" s="164">
        <v>-2.2237</v>
      </c>
      <c r="ED34" s="165"/>
      <c r="EE34" s="164">
        <v>-6.9375</v>
      </c>
      <c r="EF34" s="164">
        <v>-16.819199999999999</v>
      </c>
      <c r="EG34" s="164">
        <v>-16.297999999999998</v>
      </c>
      <c r="EH34" s="164">
        <v>-12.8001</v>
      </c>
      <c r="EI34" s="164">
        <v>-10.4125</v>
      </c>
      <c r="EJ34" s="165"/>
      <c r="EK34" s="164">
        <v>-18.356300000000001</v>
      </c>
      <c r="EL34" s="164">
        <v>-17.375699999999998</v>
      </c>
      <c r="EM34" s="164">
        <v>17.614100000000001</v>
      </c>
      <c r="EN34" s="164">
        <v>2.4337</v>
      </c>
      <c r="EO34" s="164">
        <v>1.7471000000000001</v>
      </c>
      <c r="EP34" s="164">
        <v>-5.6360000000000001</v>
      </c>
      <c r="EQ34" s="164">
        <v>-28.8432</v>
      </c>
      <c r="ER34" s="164">
        <v>-28.642099999999999</v>
      </c>
      <c r="ES34" s="164">
        <v>3.0007000000000001</v>
      </c>
      <c r="ET34" s="165"/>
      <c r="EU34" s="164">
        <v>-10</v>
      </c>
      <c r="EV34" s="165"/>
      <c r="EW34" s="164">
        <v>7.9516</v>
      </c>
      <c r="EX34" s="164">
        <v>-8.1693999999999996</v>
      </c>
      <c r="EY34" s="164">
        <v>-12.142200000000001</v>
      </c>
      <c r="EZ34" s="164">
        <v>-6.3192000000000004</v>
      </c>
      <c r="FA34" s="164">
        <v>6.9684999999999997</v>
      </c>
      <c r="FB34" s="164">
        <v>-1.978</v>
      </c>
      <c r="FC34" s="164">
        <v>-14.097300000000001</v>
      </c>
      <c r="FD34" s="164">
        <v>5.5380000000000003</v>
      </c>
      <c r="FE34" s="165"/>
      <c r="FF34" s="164">
        <v>5.2892000000000001</v>
      </c>
      <c r="FG34" s="164">
        <v>3.1932999999999998</v>
      </c>
      <c r="FH34" s="164">
        <v>2.7633000000000001</v>
      </c>
      <c r="FI34" s="164">
        <v>2.5771999999999999</v>
      </c>
      <c r="FJ34" s="164">
        <v>3.5165999999999999</v>
      </c>
      <c r="FK34" s="164">
        <v>3.0142000000000002</v>
      </c>
      <c r="FL34" s="164">
        <v>-11.2196</v>
      </c>
      <c r="FM34" s="164">
        <v>23.9358</v>
      </c>
      <c r="FN34" s="164">
        <v>23.6873</v>
      </c>
      <c r="FO34" s="164">
        <v>7.1334</v>
      </c>
      <c r="FP34" s="164">
        <v>24.2346</v>
      </c>
      <c r="FQ34" s="164">
        <v>30.821999999999999</v>
      </c>
      <c r="FR34" s="164">
        <v>-22.14</v>
      </c>
      <c r="FS34" s="164">
        <v>-0.90229999999999999</v>
      </c>
      <c r="FT34" s="164">
        <v>0.19159999999999999</v>
      </c>
      <c r="FU34" s="164">
        <v>0.42</v>
      </c>
      <c r="FV34" s="164">
        <v>-0.09</v>
      </c>
      <c r="FW34" s="164">
        <v>-31.161100000000001</v>
      </c>
      <c r="FX34" s="164">
        <v>0</v>
      </c>
      <c r="FY34" s="164">
        <v>0.219</v>
      </c>
      <c r="FZ34" s="164">
        <v>0.505</v>
      </c>
      <c r="GA34" s="165"/>
      <c r="GB34" s="164">
        <v>24.74</v>
      </c>
      <c r="GC34" s="164">
        <v>-32.205599999999997</v>
      </c>
      <c r="GD34" s="164">
        <v>-19.886199999999999</v>
      </c>
      <c r="GE34" s="164">
        <v>-0.2</v>
      </c>
      <c r="GF34" s="164">
        <v>13.248900000000001</v>
      </c>
      <c r="GG34" s="165"/>
      <c r="GH34" s="164">
        <v>27.401599999999998</v>
      </c>
      <c r="GI34" s="164">
        <v>-10.9216</v>
      </c>
      <c r="GJ34" s="164">
        <v>-11.3749</v>
      </c>
      <c r="GK34" s="164">
        <v>2.9100999999999999</v>
      </c>
      <c r="GL34" s="165"/>
      <c r="GM34" s="165"/>
      <c r="GN34" s="165"/>
      <c r="GO34" s="164">
        <v>-50.16</v>
      </c>
      <c r="GP34" s="164">
        <v>6.1985999999999999</v>
      </c>
      <c r="GQ34" s="164">
        <v>-23.119700000000002</v>
      </c>
      <c r="GR34" s="164">
        <v>3.2686999999999999</v>
      </c>
      <c r="GS34" s="164">
        <v>2.9841000000000002</v>
      </c>
      <c r="GT34" s="164">
        <v>160.9419</v>
      </c>
      <c r="GU34" s="164">
        <v>-2.3990999999999998</v>
      </c>
      <c r="GV34" s="164">
        <v>-5.4604999999999997</v>
      </c>
      <c r="GW34" s="164">
        <v>-11.380599999999999</v>
      </c>
      <c r="GX34" s="164">
        <v>2.2227000000000001</v>
      </c>
      <c r="GY34" s="164">
        <v>8.4688999999999997</v>
      </c>
      <c r="GZ34" s="164">
        <v>8.6006</v>
      </c>
      <c r="HA34" s="164">
        <v>1.5417000000000001</v>
      </c>
      <c r="HB34" s="164">
        <v>-19.294</v>
      </c>
      <c r="HC34" s="164">
        <v>-16.934699999999999</v>
      </c>
      <c r="HD34" s="164">
        <v>-14.25</v>
      </c>
      <c r="HE34" s="164">
        <v>16.241</v>
      </c>
      <c r="HF34" s="164">
        <v>7.96</v>
      </c>
      <c r="HG34" s="164">
        <v>52.059100000000001</v>
      </c>
      <c r="HH34" s="164">
        <v>84.321700000000007</v>
      </c>
      <c r="HI34" s="164">
        <v>-41.972900000000003</v>
      </c>
      <c r="HJ34" s="164">
        <v>10.8978</v>
      </c>
      <c r="HK34" s="164">
        <v>0</v>
      </c>
      <c r="HL34" s="164">
        <v>11.131</v>
      </c>
      <c r="HM34" s="164">
        <v>0</v>
      </c>
      <c r="HN34" s="164">
        <v>0</v>
      </c>
      <c r="HO34" s="165"/>
      <c r="HP34" s="165"/>
      <c r="HQ34" s="164">
        <v>-14.6876</v>
      </c>
      <c r="HR34" s="164">
        <v>-14.0943</v>
      </c>
      <c r="HS34" s="164">
        <v>-22.808900000000001</v>
      </c>
      <c r="HT34" s="164">
        <v>-22.554500000000001</v>
      </c>
      <c r="HU34" s="164">
        <v>9.92</v>
      </c>
      <c r="HV34" s="164">
        <v>10.26</v>
      </c>
      <c r="HW34" s="164">
        <v>-23</v>
      </c>
      <c r="HX34" s="164">
        <v>-22.9</v>
      </c>
      <c r="HY34" s="164">
        <v>0.37080000000000002</v>
      </c>
      <c r="HZ34" s="164">
        <v>14</v>
      </c>
      <c r="IA34" s="164">
        <v>40.971400000000003</v>
      </c>
      <c r="IB34" s="164">
        <v>26.2789</v>
      </c>
      <c r="IC34" s="164">
        <v>26.172599999999999</v>
      </c>
      <c r="ID34" s="164">
        <v>-10.6</v>
      </c>
      <c r="IE34" s="164">
        <v>-26.8</v>
      </c>
      <c r="IF34" s="164">
        <v>-1.6</v>
      </c>
      <c r="IG34" s="164">
        <v>-2.1</v>
      </c>
      <c r="IH34" s="164">
        <v>-17.725899999999999</v>
      </c>
      <c r="II34" s="165"/>
      <c r="IJ34" s="164">
        <v>-176.84350000000001</v>
      </c>
      <c r="IK34" s="164">
        <v>-7.9105999999999996</v>
      </c>
      <c r="IL34" s="164">
        <v>-231.6643</v>
      </c>
      <c r="IM34" s="164">
        <v>-30.3245</v>
      </c>
      <c r="IN34" s="164">
        <v>-48.691400000000002</v>
      </c>
      <c r="IO34" s="164">
        <v>69.541300000000007</v>
      </c>
      <c r="IP34" s="164">
        <v>99.331800000000001</v>
      </c>
      <c r="IQ34" s="164">
        <v>90.742500000000007</v>
      </c>
      <c r="IR34" s="164">
        <v>115.61960000000001</v>
      </c>
      <c r="IS34" s="164">
        <v>-4.0755999999999997</v>
      </c>
      <c r="IT34" s="164">
        <v>7.601</v>
      </c>
      <c r="IU34" s="164">
        <v>8.6092999999999993</v>
      </c>
      <c r="IV34" s="164">
        <v>22.097200000000001</v>
      </c>
      <c r="IW34" s="164">
        <v>101.13930000000001</v>
      </c>
      <c r="IX34" s="165"/>
      <c r="IY34" s="164">
        <v>7.8042999999999996</v>
      </c>
      <c r="IZ34" s="164">
        <v>-11.430999999999999</v>
      </c>
      <c r="JA34" s="164">
        <v>-0.98270000000000002</v>
      </c>
      <c r="JB34" s="165"/>
      <c r="JC34" s="164">
        <v>-7.28</v>
      </c>
      <c r="JD34" s="164">
        <v>-0.81899999999999995</v>
      </c>
      <c r="JE34" s="164">
        <v>-0.83599999999999997</v>
      </c>
      <c r="JF34" s="164">
        <v>2.88</v>
      </c>
      <c r="JG34" s="164">
        <v>0</v>
      </c>
      <c r="JH34" s="164">
        <v>-3.1913999999999998</v>
      </c>
      <c r="JI34" s="164">
        <v>-6.4439000000000002</v>
      </c>
      <c r="JJ34" s="164">
        <v>-0.1144</v>
      </c>
      <c r="JK34" s="164">
        <v>2.7267999999999999</v>
      </c>
      <c r="JL34" s="164">
        <v>4.8</v>
      </c>
      <c r="JM34" s="164">
        <v>-1.399</v>
      </c>
      <c r="JN34" s="164">
        <v>0.70299999999999996</v>
      </c>
      <c r="JO34" s="165"/>
      <c r="JP34" s="165"/>
      <c r="JQ34" s="164">
        <v>4.3586999999999998</v>
      </c>
      <c r="JR34" s="164">
        <v>4.09</v>
      </c>
      <c r="JS34" s="164">
        <v>3.1941000000000002</v>
      </c>
      <c r="JT34" s="165"/>
      <c r="JU34" s="164">
        <v>11.1</v>
      </c>
      <c r="JV34" s="164">
        <v>7.2634999999999996</v>
      </c>
      <c r="JW34" s="164">
        <v>1.17</v>
      </c>
      <c r="JX34" s="165"/>
      <c r="JY34" s="164">
        <v>-6.4747000000000003</v>
      </c>
      <c r="JZ34" s="164">
        <v>-4.1531000000000002</v>
      </c>
      <c r="KA34" s="164">
        <v>-28.482600000000001</v>
      </c>
      <c r="KB34" s="164">
        <v>-3.2511999999999999</v>
      </c>
      <c r="KC34" s="165"/>
      <c r="KD34" s="164">
        <v>-31.882899999999999</v>
      </c>
      <c r="KE34" s="164">
        <v>0</v>
      </c>
      <c r="KF34" s="164">
        <v>-4.0999999999999996</v>
      </c>
      <c r="KG34" s="164">
        <v>-11</v>
      </c>
      <c r="KH34" s="164">
        <v>77.636399999999995</v>
      </c>
      <c r="KI34" s="164">
        <v>-96.427700000000002</v>
      </c>
    </row>
    <row r="35" spans="1:295" ht="18" customHeight="1" x14ac:dyDescent="0.3">
      <c r="A35" s="161" t="s">
        <v>60</v>
      </c>
      <c r="B35" s="161" t="s">
        <v>807</v>
      </c>
      <c r="C35" s="164">
        <v>0</v>
      </c>
      <c r="D35" s="164">
        <v>5.0209999999999999</v>
      </c>
      <c r="E35" s="164">
        <v>-1.0116000000000001</v>
      </c>
      <c r="F35" s="164">
        <v>3.7803</v>
      </c>
      <c r="G35" s="164">
        <v>17.924099999999999</v>
      </c>
      <c r="H35" s="165"/>
      <c r="I35" s="164">
        <v>23.266300000000001</v>
      </c>
      <c r="J35" s="165"/>
      <c r="K35" s="164">
        <v>27.4451</v>
      </c>
      <c r="L35" s="164">
        <v>12.2286</v>
      </c>
      <c r="M35" s="164">
        <v>15.1591</v>
      </c>
      <c r="N35" s="164">
        <v>-24.42</v>
      </c>
      <c r="O35" s="164">
        <v>-28.6</v>
      </c>
      <c r="P35" s="165"/>
      <c r="Q35" s="165"/>
      <c r="R35" s="164">
        <v>-17.600000000000001</v>
      </c>
      <c r="S35" s="164">
        <v>1.8146</v>
      </c>
      <c r="T35" s="164">
        <v>-1.0067999999999999</v>
      </c>
      <c r="U35" s="164">
        <v>7.8772000000000002</v>
      </c>
      <c r="V35" s="164">
        <v>7.8536000000000001</v>
      </c>
      <c r="W35" s="164">
        <v>12.936999999999999</v>
      </c>
      <c r="X35" s="164">
        <v>3.0522999999999998</v>
      </c>
      <c r="Y35" s="164">
        <v>0.1807</v>
      </c>
      <c r="Z35" s="164">
        <v>2.2042999999999999</v>
      </c>
      <c r="AA35" s="165"/>
      <c r="AB35" s="164">
        <v>-1.0235000000000001</v>
      </c>
      <c r="AC35" s="164">
        <v>-0.47199999999999998</v>
      </c>
      <c r="AD35" s="164">
        <v>-0.45100000000000001</v>
      </c>
      <c r="AE35" s="164">
        <v>3.6560000000000001</v>
      </c>
      <c r="AF35" s="164">
        <v>2.2200000000000002</v>
      </c>
      <c r="AG35" s="164">
        <v>-4.4000000000000004</v>
      </c>
      <c r="AH35" s="164">
        <v>-0.76500000000000001</v>
      </c>
      <c r="AI35" s="164">
        <v>0.24299999999999999</v>
      </c>
      <c r="AJ35" s="165">
        <v>0</v>
      </c>
      <c r="AK35" s="164">
        <v>-11.58</v>
      </c>
      <c r="AL35" s="165"/>
      <c r="AM35" s="164">
        <v>-11.5</v>
      </c>
      <c r="AN35" s="164">
        <v>-11.6</v>
      </c>
      <c r="AO35" s="164">
        <v>3.5354000000000001</v>
      </c>
      <c r="AP35" s="164">
        <v>3.0457000000000001</v>
      </c>
      <c r="AQ35" s="164">
        <v>22.316299999999998</v>
      </c>
      <c r="AR35" s="164">
        <v>26.984300000000001</v>
      </c>
      <c r="AS35" s="164">
        <v>-6.5335000000000001</v>
      </c>
      <c r="AT35" s="164">
        <v>-11.930300000000001</v>
      </c>
      <c r="AU35" s="165">
        <v>0</v>
      </c>
      <c r="AV35" s="164">
        <v>2.5173000000000001</v>
      </c>
      <c r="AW35" s="164">
        <v>1.8741000000000001</v>
      </c>
      <c r="AX35" s="164">
        <v>-17.695499999999999</v>
      </c>
      <c r="AY35" s="164">
        <v>-14.9459</v>
      </c>
      <c r="AZ35" s="164">
        <v>35.624899999999997</v>
      </c>
      <c r="BA35" s="164">
        <v>37.819400000000002</v>
      </c>
      <c r="BB35" s="164">
        <v>46.684100000000001</v>
      </c>
      <c r="BC35" s="164">
        <v>18.5425</v>
      </c>
      <c r="BD35" s="164">
        <v>-7</v>
      </c>
      <c r="BE35" s="164">
        <v>-6.9</v>
      </c>
      <c r="BF35" s="164">
        <v>-16.469899999999999</v>
      </c>
      <c r="BG35" s="164">
        <v>-35.937399999999997</v>
      </c>
      <c r="BH35" s="164">
        <v>-3.1265999999999998</v>
      </c>
      <c r="BI35" s="165"/>
      <c r="BJ35" s="164">
        <v>9.6927000000000003</v>
      </c>
      <c r="BK35" s="164">
        <v>7.5035999999999996</v>
      </c>
      <c r="BL35" s="164">
        <v>4.0450999999999997</v>
      </c>
      <c r="BM35" s="164">
        <v>2.7250999999999999</v>
      </c>
      <c r="BN35" s="164">
        <v>-117.40470000000001</v>
      </c>
      <c r="BO35" s="164">
        <v>88.503600000000006</v>
      </c>
      <c r="BP35" s="164">
        <v>88.259500000000003</v>
      </c>
      <c r="BQ35" s="164">
        <v>-68.120500000000007</v>
      </c>
      <c r="BR35" s="164">
        <v>-74.286199999999994</v>
      </c>
      <c r="BS35" s="165"/>
      <c r="BT35" s="165"/>
      <c r="BU35" s="165"/>
      <c r="BV35" s="164">
        <v>33.670999999999999</v>
      </c>
      <c r="BW35" s="164">
        <v>16.18</v>
      </c>
      <c r="BX35" s="164">
        <v>10.56</v>
      </c>
      <c r="BY35" s="164">
        <v>-6.71</v>
      </c>
      <c r="BZ35" s="164">
        <v>15.39</v>
      </c>
      <c r="CA35" s="164">
        <v>-10.176500000000001</v>
      </c>
      <c r="CB35" s="164">
        <v>-10.0426</v>
      </c>
      <c r="CC35" s="164">
        <v>26.155999999999999</v>
      </c>
      <c r="CD35" s="164">
        <v>23.886600000000001</v>
      </c>
      <c r="CE35" s="165"/>
      <c r="CF35" s="164">
        <v>25.961200000000002</v>
      </c>
      <c r="CG35" s="164">
        <v>25.857800000000001</v>
      </c>
      <c r="CH35" s="164">
        <v>9.6533999999999995</v>
      </c>
      <c r="CI35" s="164">
        <v>0</v>
      </c>
      <c r="CJ35" s="165"/>
      <c r="CK35" s="165"/>
      <c r="CL35" s="164">
        <v>6.3</v>
      </c>
      <c r="CM35" s="164">
        <v>4</v>
      </c>
      <c r="CN35" s="164">
        <v>-4.9800000000000004</v>
      </c>
      <c r="CO35" s="164">
        <v>48.3489</v>
      </c>
      <c r="CP35" s="164">
        <v>48.486400000000003</v>
      </c>
      <c r="CQ35" s="164">
        <v>45.508299999999998</v>
      </c>
      <c r="CR35" s="164">
        <v>48.332500000000003</v>
      </c>
      <c r="CS35" s="164">
        <v>49.286900000000003</v>
      </c>
      <c r="CT35" s="164">
        <v>-26.674499999999998</v>
      </c>
      <c r="CU35" s="164">
        <v>-39.705100000000002</v>
      </c>
      <c r="CV35" s="164">
        <v>-21.3001</v>
      </c>
      <c r="CW35" s="164">
        <v>5.0591999999999997</v>
      </c>
      <c r="CX35" s="164">
        <v>36.049999999999997</v>
      </c>
      <c r="CY35" s="164">
        <v>14.72</v>
      </c>
      <c r="CZ35" s="164">
        <v>-4.375</v>
      </c>
      <c r="DA35" s="164">
        <v>-4.7851999999999997</v>
      </c>
      <c r="DB35" s="165"/>
      <c r="DC35" s="165"/>
      <c r="DD35" s="165"/>
      <c r="DE35" s="165"/>
      <c r="DF35" s="164">
        <v>30.978899999999999</v>
      </c>
      <c r="DG35" s="165"/>
      <c r="DH35" s="164">
        <v>-20.390899999999998</v>
      </c>
      <c r="DI35" s="164">
        <v>-48</v>
      </c>
      <c r="DJ35" s="164">
        <v>-46</v>
      </c>
      <c r="DK35" s="164">
        <v>-1.1816</v>
      </c>
      <c r="DL35" s="164">
        <v>18.145600000000002</v>
      </c>
      <c r="DM35" s="164">
        <v>20.034700000000001</v>
      </c>
      <c r="DN35" s="164">
        <v>32.661999999999999</v>
      </c>
      <c r="DO35" s="164">
        <v>19.170000000000002</v>
      </c>
      <c r="DP35" s="164">
        <v>-4.2300000000000004</v>
      </c>
      <c r="DQ35" s="164">
        <v>15.5</v>
      </c>
      <c r="DR35" s="164">
        <v>-33.034399999999998</v>
      </c>
      <c r="DS35" s="164">
        <v>-13.7</v>
      </c>
      <c r="DT35" s="164">
        <v>-13.89</v>
      </c>
      <c r="DU35" s="164">
        <v>41.44</v>
      </c>
      <c r="DV35" s="164">
        <v>-34.68</v>
      </c>
      <c r="DW35" s="164">
        <v>-35.0364</v>
      </c>
      <c r="DX35" s="164">
        <v>-17.7273</v>
      </c>
      <c r="DY35" s="164">
        <v>-29.6812</v>
      </c>
      <c r="DZ35" s="164">
        <v>-29.7545</v>
      </c>
      <c r="EA35" s="164">
        <v>37.023099999999999</v>
      </c>
      <c r="EB35" s="164">
        <v>8.4258000000000006</v>
      </c>
      <c r="EC35" s="164">
        <v>-1.5542</v>
      </c>
      <c r="ED35" s="165"/>
      <c r="EE35" s="164">
        <v>-6.3840000000000003</v>
      </c>
      <c r="EF35" s="164">
        <v>-15.6304</v>
      </c>
      <c r="EG35" s="164">
        <v>-16.004999999999999</v>
      </c>
      <c r="EH35" s="164">
        <v>-14.299099999999999</v>
      </c>
      <c r="EI35" s="164">
        <v>-6.8514999999999997</v>
      </c>
      <c r="EJ35" s="165"/>
      <c r="EK35" s="164">
        <v>-18.712399999999999</v>
      </c>
      <c r="EL35" s="164">
        <v>-17.536300000000001</v>
      </c>
      <c r="EM35" s="164">
        <v>15.941800000000001</v>
      </c>
      <c r="EN35" s="164">
        <v>1.748</v>
      </c>
      <c r="EO35" s="164">
        <v>1.2532000000000001</v>
      </c>
      <c r="EP35" s="164">
        <v>-5.6360000000000001</v>
      </c>
      <c r="EQ35" s="164">
        <v>-27.717099999999999</v>
      </c>
      <c r="ER35" s="164">
        <v>-27.485700000000001</v>
      </c>
      <c r="ES35" s="164">
        <v>1.8552</v>
      </c>
      <c r="ET35" s="165"/>
      <c r="EU35" s="164">
        <v>-9.07</v>
      </c>
      <c r="EV35" s="165"/>
      <c r="EW35" s="164">
        <v>7.8901000000000003</v>
      </c>
      <c r="EX35" s="164">
        <v>-8.9548000000000005</v>
      </c>
      <c r="EY35" s="164">
        <v>-13.2126</v>
      </c>
      <c r="EZ35" s="164">
        <v>-7.3371000000000004</v>
      </c>
      <c r="FA35" s="164">
        <v>8.4171999999999993</v>
      </c>
      <c r="FB35" s="164">
        <v>-1.7367999999999999</v>
      </c>
      <c r="FC35" s="164">
        <v>-13.8721</v>
      </c>
      <c r="FD35" s="164">
        <v>5.5533000000000001</v>
      </c>
      <c r="FE35" s="165"/>
      <c r="FF35" s="164">
        <v>5.2361000000000004</v>
      </c>
      <c r="FG35" s="164">
        <v>3.2993000000000001</v>
      </c>
      <c r="FH35" s="164">
        <v>3.8411</v>
      </c>
      <c r="FI35" s="164">
        <v>0</v>
      </c>
      <c r="FJ35" s="164">
        <v>3.3491</v>
      </c>
      <c r="FK35" s="164">
        <v>2.6793</v>
      </c>
      <c r="FL35" s="164">
        <v>-10.2148</v>
      </c>
      <c r="FM35" s="164">
        <v>22.5777</v>
      </c>
      <c r="FN35" s="164">
        <v>21.8996</v>
      </c>
      <c r="FO35" s="164">
        <v>8.3954000000000004</v>
      </c>
      <c r="FP35" s="164">
        <v>24.2577</v>
      </c>
      <c r="FQ35" s="164">
        <v>29.7624</v>
      </c>
      <c r="FR35" s="164">
        <v>-22.26</v>
      </c>
      <c r="FS35" s="164">
        <v>-0.60199999999999998</v>
      </c>
      <c r="FT35" s="164">
        <v>0.1797</v>
      </c>
      <c r="FU35" s="164">
        <v>0.22</v>
      </c>
      <c r="FV35" s="164">
        <v>1.05</v>
      </c>
      <c r="FW35" s="164">
        <v>-29.1797</v>
      </c>
      <c r="FX35" s="164">
        <v>2.1631999999999998</v>
      </c>
      <c r="FY35" s="164">
        <v>0.06</v>
      </c>
      <c r="FZ35" s="164">
        <v>1E-3</v>
      </c>
      <c r="GA35" s="165"/>
      <c r="GB35" s="164">
        <v>25.62</v>
      </c>
      <c r="GC35" s="164">
        <v>-32.382599999999996</v>
      </c>
      <c r="GD35" s="164">
        <v>-20.130500000000001</v>
      </c>
      <c r="GE35" s="165"/>
      <c r="GF35" s="164">
        <v>13.985099999999999</v>
      </c>
      <c r="GG35" s="165"/>
      <c r="GH35" s="164">
        <v>27.2044</v>
      </c>
      <c r="GI35" s="164">
        <v>-10.903</v>
      </c>
      <c r="GJ35" s="164">
        <v>-11.544700000000001</v>
      </c>
      <c r="GK35" s="164">
        <v>2.7248000000000001</v>
      </c>
      <c r="GL35" s="165"/>
      <c r="GM35" s="165"/>
      <c r="GN35" s="165"/>
      <c r="GO35" s="164">
        <v>-27.268599999999999</v>
      </c>
      <c r="GP35" s="164">
        <v>7.0335000000000001</v>
      </c>
      <c r="GQ35" s="164">
        <v>-23.364100000000001</v>
      </c>
      <c r="GR35" s="164">
        <v>2.7835000000000001</v>
      </c>
      <c r="GS35" s="164">
        <v>3.4887000000000001</v>
      </c>
      <c r="GT35" s="164">
        <v>161.01169999999999</v>
      </c>
      <c r="GU35" s="164">
        <v>-1.7670999999999999</v>
      </c>
      <c r="GV35" s="164">
        <v>-4.9252000000000002</v>
      </c>
      <c r="GW35" s="164">
        <v>-11.7181</v>
      </c>
      <c r="GX35" s="165"/>
      <c r="GY35" s="164">
        <v>7.7656999999999998</v>
      </c>
      <c r="GZ35" s="164">
        <v>7.8876999999999997</v>
      </c>
      <c r="HA35" s="165"/>
      <c r="HB35" s="164">
        <v>-19.444700000000001</v>
      </c>
      <c r="HC35" s="164">
        <v>-18.003799999999998</v>
      </c>
      <c r="HD35" s="164">
        <v>-13.83</v>
      </c>
      <c r="HE35" s="164">
        <v>15.9117</v>
      </c>
      <c r="HF35" s="164">
        <v>9.9841999999999995</v>
      </c>
      <c r="HG35" s="164">
        <v>52.336799999999997</v>
      </c>
      <c r="HH35" s="164">
        <v>87.143900000000002</v>
      </c>
      <c r="HI35" s="164">
        <v>-42.131599999999999</v>
      </c>
      <c r="HJ35" s="164">
        <v>10.809200000000001</v>
      </c>
      <c r="HK35" s="164">
        <v>0</v>
      </c>
      <c r="HL35" s="164">
        <v>10.88</v>
      </c>
      <c r="HM35" s="164">
        <v>0</v>
      </c>
      <c r="HN35" s="164">
        <v>0</v>
      </c>
      <c r="HO35" s="165"/>
      <c r="HP35" s="165"/>
      <c r="HQ35" s="164">
        <v>-15.929</v>
      </c>
      <c r="HR35" s="164">
        <v>-15.528</v>
      </c>
      <c r="HS35" s="164">
        <v>-22.7944</v>
      </c>
      <c r="HT35" s="164">
        <v>-23.120899999999999</v>
      </c>
      <c r="HU35" s="164">
        <v>12.06</v>
      </c>
      <c r="HV35" s="164">
        <v>11.44</v>
      </c>
      <c r="HW35" s="164">
        <v>-22.4</v>
      </c>
      <c r="HX35" s="164">
        <v>-22.9</v>
      </c>
      <c r="HY35" s="164">
        <v>0.37080000000000002</v>
      </c>
      <c r="HZ35" s="164">
        <v>13.92</v>
      </c>
      <c r="IA35" s="164">
        <v>52.3279</v>
      </c>
      <c r="IB35" s="164">
        <v>21.178899999999999</v>
      </c>
      <c r="IC35" s="164">
        <v>20.843800000000002</v>
      </c>
      <c r="ID35" s="164">
        <v>-10.6</v>
      </c>
      <c r="IE35" s="164">
        <v>-24.8</v>
      </c>
      <c r="IF35" s="164">
        <v>-0.3</v>
      </c>
      <c r="IG35" s="164">
        <v>-0.8</v>
      </c>
      <c r="IH35" s="164">
        <v>-18.073</v>
      </c>
      <c r="II35" s="164">
        <v>-16.985900000000001</v>
      </c>
      <c r="IJ35" s="164">
        <v>-178.3133</v>
      </c>
      <c r="IK35" s="164">
        <v>-8.3597999999999999</v>
      </c>
      <c r="IL35" s="164">
        <v>-230.91640000000001</v>
      </c>
      <c r="IM35" s="164">
        <v>-30.184999999999999</v>
      </c>
      <c r="IN35" s="164">
        <v>-49.4435</v>
      </c>
      <c r="IO35" s="164">
        <v>72.6601</v>
      </c>
      <c r="IP35" s="164">
        <v>96.240600000000001</v>
      </c>
      <c r="IQ35" s="164">
        <v>94.323400000000007</v>
      </c>
      <c r="IR35" s="164">
        <v>119.1746</v>
      </c>
      <c r="IS35" s="164">
        <v>-3.8896000000000002</v>
      </c>
      <c r="IT35" s="164">
        <v>5.4141000000000004</v>
      </c>
      <c r="IU35" s="164">
        <v>7.5693999999999999</v>
      </c>
      <c r="IV35" s="164">
        <v>14.492599999999999</v>
      </c>
      <c r="IW35" s="164">
        <v>103.9744</v>
      </c>
      <c r="IX35" s="164">
        <v>-231.39250000000001</v>
      </c>
      <c r="IY35" s="164">
        <v>5.1052</v>
      </c>
      <c r="IZ35" s="164">
        <v>-9.7013999999999996</v>
      </c>
      <c r="JA35" s="164">
        <v>1.1999999999999999E-3</v>
      </c>
      <c r="JB35" s="165"/>
      <c r="JC35" s="164">
        <v>-7.04</v>
      </c>
      <c r="JD35" s="164">
        <v>-0.88300000000000001</v>
      </c>
      <c r="JE35" s="164">
        <v>-0.89</v>
      </c>
      <c r="JF35" s="164">
        <v>2.48</v>
      </c>
      <c r="JG35" s="164">
        <v>0.08</v>
      </c>
      <c r="JH35" s="164">
        <v>-2.8965000000000001</v>
      </c>
      <c r="JI35" s="164">
        <v>-6.7062999999999997</v>
      </c>
      <c r="JJ35" s="164">
        <v>-0.43790000000000001</v>
      </c>
      <c r="JK35" s="164">
        <v>3.2822</v>
      </c>
      <c r="JL35" s="164">
        <v>4.0999999999999996</v>
      </c>
      <c r="JM35" s="164">
        <v>0.30099999999999999</v>
      </c>
      <c r="JN35" s="164">
        <v>-0.64300000000000002</v>
      </c>
      <c r="JO35" s="165"/>
      <c r="JP35" s="165"/>
      <c r="JQ35" s="164">
        <v>4.0655999999999999</v>
      </c>
      <c r="JR35" s="164">
        <v>3.7402000000000002</v>
      </c>
      <c r="JS35" s="164">
        <v>3.4941</v>
      </c>
      <c r="JT35" s="165"/>
      <c r="JU35" s="164">
        <v>9.1</v>
      </c>
      <c r="JV35" s="164">
        <v>9.1896000000000004</v>
      </c>
      <c r="JW35" s="164">
        <v>1.17</v>
      </c>
      <c r="JX35" s="165"/>
      <c r="JY35" s="164">
        <v>-6.6204000000000001</v>
      </c>
      <c r="JZ35" s="164">
        <v>-4.1614000000000004</v>
      </c>
      <c r="KA35" s="164">
        <v>-27.725000000000001</v>
      </c>
      <c r="KB35" s="164">
        <v>-3.3026</v>
      </c>
      <c r="KC35" s="165"/>
      <c r="KD35" s="164">
        <v>-32.348999999999997</v>
      </c>
      <c r="KE35" s="165"/>
      <c r="KF35" s="164">
        <v>-2.7</v>
      </c>
      <c r="KG35" s="164">
        <v>-12.1</v>
      </c>
      <c r="KH35" s="164">
        <v>80.438900000000004</v>
      </c>
      <c r="KI35" s="164">
        <v>-103.3402</v>
      </c>
    </row>
    <row r="36" spans="1:295" ht="18" customHeight="1" x14ac:dyDescent="0.3">
      <c r="A36" s="161" t="s">
        <v>60</v>
      </c>
      <c r="B36" s="161" t="s">
        <v>808</v>
      </c>
      <c r="C36" s="164">
        <v>0</v>
      </c>
      <c r="D36" s="164">
        <v>4.9386999999999999</v>
      </c>
      <c r="E36" s="164">
        <v>-0.97599999999999998</v>
      </c>
      <c r="F36" s="164">
        <v>4.0190999999999999</v>
      </c>
      <c r="G36" s="164">
        <v>18.054099999999998</v>
      </c>
      <c r="H36" s="165"/>
      <c r="I36" s="164">
        <v>23.056999999999999</v>
      </c>
      <c r="J36" s="165"/>
      <c r="K36" s="164">
        <v>26.385300000000001</v>
      </c>
      <c r="L36" s="164">
        <v>11.749599999999999</v>
      </c>
      <c r="M36" s="164">
        <v>14.837400000000001</v>
      </c>
      <c r="N36" s="164">
        <v>-24.42</v>
      </c>
      <c r="O36" s="164">
        <v>-28.6</v>
      </c>
      <c r="P36" s="164">
        <v>4.4000000000000004</v>
      </c>
      <c r="Q36" s="164">
        <v>5.7960000000000003</v>
      </c>
      <c r="R36" s="165"/>
      <c r="S36" s="164">
        <v>1.4091</v>
      </c>
      <c r="T36" s="164">
        <v>-0.84209999999999996</v>
      </c>
      <c r="U36" s="164">
        <v>7.7233000000000001</v>
      </c>
      <c r="V36" s="164">
        <v>7.6554000000000002</v>
      </c>
      <c r="W36" s="164">
        <v>12.960800000000001</v>
      </c>
      <c r="X36" s="164">
        <v>3.2863000000000002</v>
      </c>
      <c r="Y36" s="164">
        <v>0.19550000000000001</v>
      </c>
      <c r="Z36" s="164">
        <v>2.2850999999999999</v>
      </c>
      <c r="AA36" s="165"/>
      <c r="AB36" s="164">
        <v>-1.1380999999999999</v>
      </c>
      <c r="AC36" s="164">
        <v>-0.48599999999999999</v>
      </c>
      <c r="AD36" s="164">
        <v>-0.46800000000000003</v>
      </c>
      <c r="AE36" s="164">
        <v>3.359</v>
      </c>
      <c r="AF36" s="164">
        <v>2.2200000000000002</v>
      </c>
      <c r="AG36" s="165"/>
      <c r="AH36" s="164">
        <v>-0.65400000000000003</v>
      </c>
      <c r="AI36" s="164">
        <v>0.24</v>
      </c>
      <c r="AJ36" s="165">
        <v>0</v>
      </c>
      <c r="AK36" s="164">
        <v>-11.54</v>
      </c>
      <c r="AL36" s="165"/>
      <c r="AM36" s="164">
        <v>-11.87</v>
      </c>
      <c r="AN36" s="164">
        <v>-11.82</v>
      </c>
      <c r="AO36" s="164">
        <v>4.0419999999999998</v>
      </c>
      <c r="AP36" s="164">
        <v>2.8645999999999998</v>
      </c>
      <c r="AQ36" s="164">
        <v>23.280899999999999</v>
      </c>
      <c r="AR36" s="164">
        <v>28.0001</v>
      </c>
      <c r="AS36" s="164">
        <v>-6.5148999999999999</v>
      </c>
      <c r="AT36" s="164">
        <v>-10.779400000000001</v>
      </c>
      <c r="AU36" s="165">
        <v>0</v>
      </c>
      <c r="AV36" s="164">
        <v>0.63329999999999997</v>
      </c>
      <c r="AW36" s="164">
        <v>0.85860000000000003</v>
      </c>
      <c r="AX36" s="164">
        <v>-17.1616</v>
      </c>
      <c r="AY36" s="164">
        <v>-14.698700000000001</v>
      </c>
      <c r="AZ36" s="164">
        <v>35.440600000000003</v>
      </c>
      <c r="BA36" s="164">
        <v>37.235300000000002</v>
      </c>
      <c r="BB36" s="164">
        <v>45.574300000000001</v>
      </c>
      <c r="BC36" s="164">
        <v>18.375699999999998</v>
      </c>
      <c r="BD36" s="164">
        <v>-6.8</v>
      </c>
      <c r="BE36" s="164">
        <v>-6.8</v>
      </c>
      <c r="BF36" s="164">
        <v>-17.239000000000001</v>
      </c>
      <c r="BG36" s="165"/>
      <c r="BH36" s="164">
        <v>-3.1724999999999999</v>
      </c>
      <c r="BI36" s="165"/>
      <c r="BJ36" s="164">
        <v>10.478899999999999</v>
      </c>
      <c r="BK36" s="164">
        <v>7.3540999999999999</v>
      </c>
      <c r="BL36" s="164">
        <v>3.7749999999999999</v>
      </c>
      <c r="BM36" s="164">
        <v>2.6636000000000002</v>
      </c>
      <c r="BN36" s="164">
        <v>-120.6091</v>
      </c>
      <c r="BO36" s="164">
        <v>90.8536</v>
      </c>
      <c r="BP36" s="164">
        <v>91.402900000000002</v>
      </c>
      <c r="BQ36" s="164">
        <v>-67.447000000000003</v>
      </c>
      <c r="BR36" s="164">
        <v>-72.944500000000005</v>
      </c>
      <c r="BS36" s="165"/>
      <c r="BT36" s="165"/>
      <c r="BU36" s="165"/>
      <c r="BV36" s="164">
        <v>33.162100000000002</v>
      </c>
      <c r="BW36" s="164">
        <v>16.37</v>
      </c>
      <c r="BX36" s="164">
        <v>10.86</v>
      </c>
      <c r="BY36" s="164">
        <v>-5.94</v>
      </c>
      <c r="BZ36" s="164">
        <v>16.059999999999999</v>
      </c>
      <c r="CA36" s="164">
        <v>-10.846299999999999</v>
      </c>
      <c r="CB36" s="164">
        <v>-10.4445</v>
      </c>
      <c r="CC36" s="164">
        <v>26.0046</v>
      </c>
      <c r="CD36" s="164">
        <v>24.296900000000001</v>
      </c>
      <c r="CE36" s="165"/>
      <c r="CF36" s="164">
        <v>24.9222</v>
      </c>
      <c r="CG36" s="164">
        <v>24.9983</v>
      </c>
      <c r="CH36" s="164">
        <v>10.8588</v>
      </c>
      <c r="CI36" s="165"/>
      <c r="CJ36" s="165"/>
      <c r="CK36" s="165"/>
      <c r="CL36" s="164">
        <v>6.7</v>
      </c>
      <c r="CM36" s="164">
        <v>4.2</v>
      </c>
      <c r="CN36" s="164">
        <v>-5.19</v>
      </c>
      <c r="CO36" s="164">
        <v>48.351500000000001</v>
      </c>
      <c r="CP36" s="164">
        <v>48.170499999999997</v>
      </c>
      <c r="CQ36" s="164">
        <v>45.528500000000001</v>
      </c>
      <c r="CR36" s="164">
        <v>48.091000000000001</v>
      </c>
      <c r="CS36" s="164">
        <v>48.515300000000003</v>
      </c>
      <c r="CT36" s="164">
        <v>-25.041499999999999</v>
      </c>
      <c r="CU36" s="164">
        <v>-42.441699999999997</v>
      </c>
      <c r="CV36" s="164">
        <v>-18.751200000000001</v>
      </c>
      <c r="CW36" s="164">
        <v>5.319</v>
      </c>
      <c r="CX36" s="164">
        <v>35.75</v>
      </c>
      <c r="CY36" s="164">
        <v>14.74</v>
      </c>
      <c r="CZ36" s="164">
        <v>-4.5312999999999999</v>
      </c>
      <c r="DA36" s="164">
        <v>-4.9805000000000001</v>
      </c>
      <c r="DB36" s="165"/>
      <c r="DC36" s="165"/>
      <c r="DD36" s="165"/>
      <c r="DE36" s="165"/>
      <c r="DF36" s="164">
        <v>30.179400000000001</v>
      </c>
      <c r="DG36" s="165"/>
      <c r="DH36" s="164">
        <v>-20.975999999999999</v>
      </c>
      <c r="DI36" s="164">
        <v>-48.2</v>
      </c>
      <c r="DJ36" s="164">
        <v>-46.2</v>
      </c>
      <c r="DK36" s="164">
        <v>-1.0509999999999999</v>
      </c>
      <c r="DL36" s="164">
        <v>17.584599999999998</v>
      </c>
      <c r="DM36" s="164">
        <v>20.192399999999999</v>
      </c>
      <c r="DN36" s="164">
        <v>31.919899999999998</v>
      </c>
      <c r="DO36" s="164">
        <v>18.670000000000002</v>
      </c>
      <c r="DP36" s="164">
        <v>-4.2699999999999996</v>
      </c>
      <c r="DQ36" s="164">
        <v>16.585000000000001</v>
      </c>
      <c r="DR36" s="164">
        <v>-31.7606</v>
      </c>
      <c r="DS36" s="164">
        <v>-9.56</v>
      </c>
      <c r="DT36" s="164">
        <v>-9.7200000000000006</v>
      </c>
      <c r="DU36" s="164">
        <v>32.799999999999997</v>
      </c>
      <c r="DV36" s="164">
        <v>-33.770000000000003</v>
      </c>
      <c r="DW36" s="164">
        <v>-33.945500000000003</v>
      </c>
      <c r="DX36" s="164">
        <v>-17.4636</v>
      </c>
      <c r="DY36" s="164">
        <v>-30.691299999999998</v>
      </c>
      <c r="DZ36" s="164">
        <v>-30.109100000000002</v>
      </c>
      <c r="EA36" s="164">
        <v>34.583799999999997</v>
      </c>
      <c r="EB36" s="164">
        <v>4.3810000000000002</v>
      </c>
      <c r="EC36" s="164">
        <v>-4.6387999999999998</v>
      </c>
      <c r="ED36" s="165"/>
      <c r="EE36" s="164">
        <v>-6.5084</v>
      </c>
      <c r="EF36" s="164">
        <v>-15.3818</v>
      </c>
      <c r="EG36" s="164">
        <v>-15.901999999999999</v>
      </c>
      <c r="EH36" s="164">
        <v>-15.2089</v>
      </c>
      <c r="EI36" s="164">
        <v>-12.068300000000001</v>
      </c>
      <c r="EJ36" s="165"/>
      <c r="EK36" s="164">
        <v>-18.186399999999999</v>
      </c>
      <c r="EL36" s="164">
        <v>-17.294</v>
      </c>
      <c r="EM36" s="164">
        <v>16.206600000000002</v>
      </c>
      <c r="EN36" s="164">
        <v>2.8479999999999999</v>
      </c>
      <c r="EO36" s="164">
        <v>2.1234999999999999</v>
      </c>
      <c r="EP36" s="164">
        <v>-5.6360000000000001</v>
      </c>
      <c r="EQ36" s="164">
        <v>-29.528700000000001</v>
      </c>
      <c r="ER36" s="164">
        <v>-29.370699999999999</v>
      </c>
      <c r="ES36" s="164">
        <v>1.8611</v>
      </c>
      <c r="ET36" s="165"/>
      <c r="EU36" s="164">
        <v>-12.27</v>
      </c>
      <c r="EV36" s="165"/>
      <c r="EW36" s="164">
        <v>7.8707000000000003</v>
      </c>
      <c r="EX36" s="164">
        <v>-7.0876000000000001</v>
      </c>
      <c r="EY36" s="164">
        <v>-12.7601</v>
      </c>
      <c r="EZ36" s="164">
        <v>-6.8578999999999999</v>
      </c>
      <c r="FA36" s="164">
        <v>9.3445999999999998</v>
      </c>
      <c r="FB36" s="164">
        <v>-3.3668</v>
      </c>
      <c r="FC36" s="164">
        <v>-13.872999999999999</v>
      </c>
      <c r="FD36" s="164">
        <v>4.6501000000000001</v>
      </c>
      <c r="FE36" s="165"/>
      <c r="FF36" s="164">
        <v>4.4394999999999998</v>
      </c>
      <c r="FG36" s="164">
        <v>3.4224000000000001</v>
      </c>
      <c r="FH36" s="164">
        <v>3.4041000000000001</v>
      </c>
      <c r="FI36" s="164">
        <v>2.4205999999999999</v>
      </c>
      <c r="FJ36" s="164">
        <v>3.1817000000000002</v>
      </c>
      <c r="FK36" s="164">
        <v>3.0142000000000002</v>
      </c>
      <c r="FL36" s="164">
        <v>-5.5260999999999996</v>
      </c>
      <c r="FM36" s="164">
        <v>21.738800000000001</v>
      </c>
      <c r="FN36" s="164">
        <v>21.590299999999999</v>
      </c>
      <c r="FO36" s="164">
        <v>9.4770000000000003</v>
      </c>
      <c r="FP36" s="164">
        <v>26.095199999999998</v>
      </c>
      <c r="FQ36" s="164">
        <v>28.624700000000001</v>
      </c>
      <c r="FR36" s="164">
        <v>-20.76</v>
      </c>
      <c r="FS36" s="164">
        <v>-0.1973</v>
      </c>
      <c r="FT36" s="164">
        <v>0.21360000000000001</v>
      </c>
      <c r="FU36" s="164">
        <v>0.18</v>
      </c>
      <c r="FV36" s="164">
        <v>1.71</v>
      </c>
      <c r="FW36" s="164">
        <v>-29.305199999999999</v>
      </c>
      <c r="FX36" s="165"/>
      <c r="FY36" s="164">
        <v>0.1</v>
      </c>
      <c r="FZ36" s="164">
        <v>2E-3</v>
      </c>
      <c r="GA36" s="164">
        <v>4.1696999999999997</v>
      </c>
      <c r="GB36" s="164">
        <v>28.2</v>
      </c>
      <c r="GC36" s="164">
        <v>-33.860599999999998</v>
      </c>
      <c r="GD36" s="164">
        <v>-21.5731</v>
      </c>
      <c r="GE36" s="164">
        <v>0.74</v>
      </c>
      <c r="GF36" s="164">
        <v>16.586400000000001</v>
      </c>
      <c r="GG36" s="165"/>
      <c r="GH36" s="164">
        <v>27.651499999999999</v>
      </c>
      <c r="GI36" s="164">
        <v>-11.206200000000001</v>
      </c>
      <c r="GJ36" s="164">
        <v>-11.926299999999999</v>
      </c>
      <c r="GK36" s="164">
        <v>2.7113999999999998</v>
      </c>
      <c r="GL36" s="165"/>
      <c r="GM36" s="165"/>
      <c r="GN36" s="164">
        <v>-7.2949999999999999</v>
      </c>
      <c r="GO36" s="164">
        <v>-29.122699999999998</v>
      </c>
      <c r="GP36" s="164">
        <v>7.4339000000000004</v>
      </c>
      <c r="GQ36" s="164">
        <v>-23.559000000000001</v>
      </c>
      <c r="GR36" s="164">
        <v>4.3635999999999999</v>
      </c>
      <c r="GS36" s="164">
        <v>4.1214000000000004</v>
      </c>
      <c r="GT36" s="164">
        <v>160.39850000000001</v>
      </c>
      <c r="GU36" s="164">
        <v>-1.0347999999999999</v>
      </c>
      <c r="GV36" s="164">
        <v>-4.4583000000000004</v>
      </c>
      <c r="GW36" s="164">
        <v>-12.4659</v>
      </c>
      <c r="GX36" s="164">
        <v>2.2378999999999998</v>
      </c>
      <c r="GY36" s="164">
        <v>7.9196</v>
      </c>
      <c r="GZ36" s="164">
        <v>8.0458999999999996</v>
      </c>
      <c r="HA36" s="164">
        <v>1.6724000000000001</v>
      </c>
      <c r="HB36" s="164">
        <v>-18.7378</v>
      </c>
      <c r="HC36" s="164">
        <v>-18.017800000000001</v>
      </c>
      <c r="HD36" s="164">
        <v>-13.83</v>
      </c>
      <c r="HE36" s="164">
        <v>17.5562</v>
      </c>
      <c r="HF36" s="164">
        <v>11.2157</v>
      </c>
      <c r="HG36" s="164">
        <v>50.422400000000003</v>
      </c>
      <c r="HH36" s="164">
        <v>85.677400000000006</v>
      </c>
      <c r="HI36" s="164">
        <v>-41.143799999999999</v>
      </c>
      <c r="HJ36" s="164">
        <v>12.5877</v>
      </c>
      <c r="HK36" s="165"/>
      <c r="HL36" s="164">
        <v>10.706099999999999</v>
      </c>
      <c r="HM36" s="164">
        <v>0</v>
      </c>
      <c r="HN36" s="164">
        <v>0</v>
      </c>
      <c r="HO36" s="165"/>
      <c r="HP36" s="165"/>
      <c r="HQ36" s="164">
        <v>-15.951000000000001</v>
      </c>
      <c r="HR36" s="164">
        <v>-15.330299999999999</v>
      </c>
      <c r="HS36" s="164">
        <v>-23.104199999999999</v>
      </c>
      <c r="HT36" s="164">
        <v>-22.955300000000001</v>
      </c>
      <c r="HU36" s="164">
        <v>12.23</v>
      </c>
      <c r="HV36" s="164">
        <v>11.86</v>
      </c>
      <c r="HW36" s="164">
        <v>-22.4</v>
      </c>
      <c r="HX36" s="164">
        <v>-22.5</v>
      </c>
      <c r="HY36" s="164">
        <v>0.3342</v>
      </c>
      <c r="HZ36" s="164">
        <v>14.48</v>
      </c>
      <c r="IA36" s="164">
        <v>40.6663</v>
      </c>
      <c r="IB36" s="164">
        <v>27.342099999999999</v>
      </c>
      <c r="IC36" s="164">
        <v>27.235099999999999</v>
      </c>
      <c r="ID36" s="164">
        <v>-10.1</v>
      </c>
      <c r="IE36" s="164">
        <v>-24.3</v>
      </c>
      <c r="IF36" s="164">
        <v>-0.7</v>
      </c>
      <c r="IG36" s="164">
        <v>-1.3</v>
      </c>
      <c r="IH36" s="165"/>
      <c r="II36" s="165"/>
      <c r="IJ36" s="164">
        <v>-178.01859999999999</v>
      </c>
      <c r="IK36" s="164">
        <v>-12.6974</v>
      </c>
      <c r="IL36" s="165">
        <v>-230.91640000000001</v>
      </c>
      <c r="IM36" s="164">
        <v>-30.7942</v>
      </c>
      <c r="IN36" s="164">
        <v>-51.623800000000003</v>
      </c>
      <c r="IO36" s="164">
        <v>72.932400000000001</v>
      </c>
      <c r="IP36" s="164">
        <v>95.596500000000006</v>
      </c>
      <c r="IQ36" s="164">
        <v>90.137200000000007</v>
      </c>
      <c r="IR36" s="164">
        <v>120.5059</v>
      </c>
      <c r="IS36" s="164">
        <v>-3.8504</v>
      </c>
      <c r="IT36" s="164">
        <v>10.767799999999999</v>
      </c>
      <c r="IU36" s="164">
        <v>10.5726</v>
      </c>
      <c r="IV36" s="164">
        <v>20.217500000000001</v>
      </c>
      <c r="IW36" s="164">
        <v>105.0668</v>
      </c>
      <c r="IX36" s="165"/>
      <c r="IY36" s="164">
        <v>10.8436</v>
      </c>
      <c r="IZ36" s="164">
        <v>-12.093400000000001</v>
      </c>
      <c r="JA36" s="164">
        <v>-1.4295</v>
      </c>
      <c r="JB36" s="165"/>
      <c r="JC36" s="164">
        <v>-6.48</v>
      </c>
      <c r="JD36" s="164">
        <v>-0.77600000000000002</v>
      </c>
      <c r="JE36" s="164">
        <v>-0.78400000000000003</v>
      </c>
      <c r="JF36" s="164">
        <v>2.16</v>
      </c>
      <c r="JG36" s="164">
        <v>-0.24</v>
      </c>
      <c r="JH36" s="164">
        <v>-2.8483999999999998</v>
      </c>
      <c r="JI36" s="164">
        <v>-6.0349000000000004</v>
      </c>
      <c r="JJ36" s="164">
        <v>-0.1144</v>
      </c>
      <c r="JK36" s="164">
        <v>3.2822</v>
      </c>
      <c r="JL36" s="164">
        <v>3.9</v>
      </c>
      <c r="JM36" s="164">
        <v>-1.115</v>
      </c>
      <c r="JN36" s="164">
        <v>-2.1000000000000001E-2</v>
      </c>
      <c r="JO36" s="165"/>
      <c r="JP36" s="165"/>
      <c r="JQ36" s="164">
        <v>3.9689999999999999</v>
      </c>
      <c r="JR36" s="164">
        <v>4.2831000000000001</v>
      </c>
      <c r="JS36" s="164">
        <v>2.8409</v>
      </c>
      <c r="JT36" s="165"/>
      <c r="JU36" s="164">
        <v>9.6999999999999993</v>
      </c>
      <c r="JV36" s="164">
        <v>8.8827999999999996</v>
      </c>
      <c r="JW36" s="164">
        <v>1.1599999999999999</v>
      </c>
      <c r="JX36" s="165"/>
      <c r="JY36" s="164">
        <v>-6.3365</v>
      </c>
      <c r="JZ36" s="164">
        <v>-3.5211000000000001</v>
      </c>
      <c r="KA36" s="164">
        <v>-27.657699999999998</v>
      </c>
      <c r="KB36" s="164">
        <v>-4.0865999999999998</v>
      </c>
      <c r="KC36" s="165"/>
      <c r="KD36" s="164">
        <v>-31.898800000000001</v>
      </c>
      <c r="KE36" s="164">
        <v>0</v>
      </c>
      <c r="KF36" s="164">
        <v>-2.8</v>
      </c>
      <c r="KG36" s="164">
        <v>-12.4</v>
      </c>
      <c r="KH36" s="164">
        <v>78.118700000000004</v>
      </c>
      <c r="KI36" s="164">
        <v>-104.7165</v>
      </c>
    </row>
    <row r="37" spans="1:295" ht="18" customHeight="1" x14ac:dyDescent="0.3">
      <c r="A37" s="161" t="s">
        <v>60</v>
      </c>
      <c r="B37" s="161" t="s">
        <v>809</v>
      </c>
      <c r="C37" s="164">
        <v>0</v>
      </c>
      <c r="D37" s="164">
        <v>4.8143000000000002</v>
      </c>
      <c r="E37" s="164">
        <v>-0.99160000000000004</v>
      </c>
      <c r="F37" s="164">
        <v>4.2862999999999998</v>
      </c>
      <c r="G37" s="164">
        <v>18.916699999999999</v>
      </c>
      <c r="H37" s="165"/>
      <c r="I37" s="164">
        <v>23.6769</v>
      </c>
      <c r="J37" s="165"/>
      <c r="K37" s="164">
        <v>28.747800000000002</v>
      </c>
      <c r="L37" s="164">
        <v>13.018599999999999</v>
      </c>
      <c r="M37" s="164">
        <v>15.9842</v>
      </c>
      <c r="N37" s="164">
        <v>-24.42</v>
      </c>
      <c r="O37" s="164">
        <v>-28.6</v>
      </c>
      <c r="P37" s="164">
        <v>4.4000000000000004</v>
      </c>
      <c r="Q37" s="164">
        <v>5.7960000000000003</v>
      </c>
      <c r="R37" s="164">
        <v>-19.8</v>
      </c>
      <c r="S37" s="164">
        <v>-0.51770000000000005</v>
      </c>
      <c r="T37" s="164">
        <v>-1.2743</v>
      </c>
      <c r="U37" s="164">
        <v>8.2863000000000007</v>
      </c>
      <c r="V37" s="164">
        <v>8.3724000000000007</v>
      </c>
      <c r="W37" s="164">
        <v>13.950100000000001</v>
      </c>
      <c r="X37" s="164">
        <v>3.4632000000000001</v>
      </c>
      <c r="Y37" s="164">
        <v>4.5699999999999998E-2</v>
      </c>
      <c r="Z37" s="164">
        <v>2.33</v>
      </c>
      <c r="AA37" s="165"/>
      <c r="AB37" s="164">
        <v>-1.0620000000000001</v>
      </c>
      <c r="AC37" s="164">
        <v>-0.247</v>
      </c>
      <c r="AD37" s="164">
        <v>-0.23799999999999999</v>
      </c>
      <c r="AE37" s="164">
        <v>3.7290000000000001</v>
      </c>
      <c r="AF37" s="164">
        <v>4.4400000000000004</v>
      </c>
      <c r="AG37" s="164">
        <v>-4.4000000000000004</v>
      </c>
      <c r="AH37" s="164">
        <v>-0.51600000000000001</v>
      </c>
      <c r="AI37" s="164">
        <v>0.24299999999999999</v>
      </c>
      <c r="AJ37" s="165">
        <v>0</v>
      </c>
      <c r="AK37" s="164">
        <v>-10.17</v>
      </c>
      <c r="AL37" s="165"/>
      <c r="AM37" s="164">
        <v>-11.65</v>
      </c>
      <c r="AN37" s="164">
        <v>-11.69</v>
      </c>
      <c r="AO37" s="164">
        <v>4.2137000000000002</v>
      </c>
      <c r="AP37" s="164">
        <v>2.7856999999999998</v>
      </c>
      <c r="AQ37" s="164">
        <v>24.6479</v>
      </c>
      <c r="AR37" s="164">
        <v>29.540800000000001</v>
      </c>
      <c r="AS37" s="164">
        <v>-8.8445</v>
      </c>
      <c r="AT37" s="164">
        <v>-9.4998000000000005</v>
      </c>
      <c r="AU37" s="165">
        <v>0</v>
      </c>
      <c r="AV37" s="164">
        <v>1.7810999999999999</v>
      </c>
      <c r="AW37" s="164">
        <v>3.0661999999999998</v>
      </c>
      <c r="AX37" s="164">
        <v>-17.741900000000001</v>
      </c>
      <c r="AY37" s="164">
        <v>-15.174300000000001</v>
      </c>
      <c r="AZ37" s="164">
        <v>35.413200000000003</v>
      </c>
      <c r="BA37" s="164">
        <v>36.361199999999997</v>
      </c>
      <c r="BB37" s="164">
        <v>49.492100000000001</v>
      </c>
      <c r="BC37" s="164">
        <v>17.1355</v>
      </c>
      <c r="BD37" s="164">
        <v>-6.4</v>
      </c>
      <c r="BE37" s="164">
        <v>-6.6</v>
      </c>
      <c r="BF37" s="164">
        <v>-17.349399999999999</v>
      </c>
      <c r="BG37" s="165"/>
      <c r="BH37" s="164">
        <v>-3.1114000000000002</v>
      </c>
      <c r="BI37" s="165"/>
      <c r="BJ37" s="164">
        <v>10.9025</v>
      </c>
      <c r="BK37" s="164">
        <v>7.9591000000000003</v>
      </c>
      <c r="BL37" s="164">
        <v>4.0967000000000002</v>
      </c>
      <c r="BM37" s="164">
        <v>2.7393999999999998</v>
      </c>
      <c r="BN37" s="164">
        <v>-116.79430000000001</v>
      </c>
      <c r="BO37" s="164">
        <v>92.959400000000002</v>
      </c>
      <c r="BP37" s="164">
        <v>93.447599999999994</v>
      </c>
      <c r="BQ37" s="164">
        <v>-82.5154</v>
      </c>
      <c r="BR37" s="164">
        <v>-61.159100000000002</v>
      </c>
      <c r="BS37" s="165"/>
      <c r="BT37" s="165"/>
      <c r="BU37" s="165"/>
      <c r="BV37" s="164">
        <v>42.632599999999996</v>
      </c>
      <c r="BW37" s="164">
        <v>18.04</v>
      </c>
      <c r="BX37" s="164">
        <v>13.08</v>
      </c>
      <c r="BY37" s="164">
        <v>-2.92</v>
      </c>
      <c r="BZ37" s="164">
        <v>18.100000000000001</v>
      </c>
      <c r="CA37" s="164">
        <v>-11.248200000000001</v>
      </c>
      <c r="CB37" s="164">
        <v>-11.1142</v>
      </c>
      <c r="CC37" s="164">
        <v>24.663699999999999</v>
      </c>
      <c r="CD37" s="164">
        <v>22.773900000000001</v>
      </c>
      <c r="CE37" s="165"/>
      <c r="CF37" s="164">
        <v>25.5442</v>
      </c>
      <c r="CG37" s="164">
        <v>25.6709</v>
      </c>
      <c r="CH37" s="164">
        <v>11.221399999999999</v>
      </c>
      <c r="CI37" s="165"/>
      <c r="CJ37" s="165"/>
      <c r="CK37" s="165"/>
      <c r="CL37" s="164">
        <v>8.9</v>
      </c>
      <c r="CM37" s="164">
        <v>6.4</v>
      </c>
      <c r="CN37" s="164">
        <v>-5.34</v>
      </c>
      <c r="CO37" s="164">
        <v>51.775599999999997</v>
      </c>
      <c r="CP37" s="164">
        <v>51.5319</v>
      </c>
      <c r="CQ37" s="164">
        <v>48.800600000000003</v>
      </c>
      <c r="CR37" s="164">
        <v>44.160299999999999</v>
      </c>
      <c r="CS37" s="164">
        <v>44.372300000000003</v>
      </c>
      <c r="CT37" s="164">
        <v>-24.120899999999999</v>
      </c>
      <c r="CU37" s="164">
        <v>-42.391100000000002</v>
      </c>
      <c r="CV37" s="164">
        <v>-17.68</v>
      </c>
      <c r="CW37" s="164">
        <v>5.0842000000000001</v>
      </c>
      <c r="CX37" s="164">
        <v>39.340000000000003</v>
      </c>
      <c r="CY37" s="164">
        <v>16.760000000000002</v>
      </c>
      <c r="CZ37" s="164">
        <v>-2.9687999999999999</v>
      </c>
      <c r="DA37" s="164">
        <v>-3.5156000000000001</v>
      </c>
      <c r="DB37" s="165"/>
      <c r="DC37" s="165"/>
      <c r="DD37" s="165"/>
      <c r="DE37" s="165"/>
      <c r="DF37" s="164">
        <v>25.7148</v>
      </c>
      <c r="DG37" s="165"/>
      <c r="DH37" s="164">
        <v>-22.940300000000001</v>
      </c>
      <c r="DI37" s="165"/>
      <c r="DJ37" s="164">
        <v>-51.3</v>
      </c>
      <c r="DK37" s="164">
        <v>-0.81420000000000003</v>
      </c>
      <c r="DL37" s="164">
        <v>17.584599999999998</v>
      </c>
      <c r="DM37" s="164">
        <v>22.085000000000001</v>
      </c>
      <c r="DN37" s="164">
        <v>31.919899999999998</v>
      </c>
      <c r="DO37" s="164">
        <v>18.75</v>
      </c>
      <c r="DP37" s="164">
        <v>-5.15</v>
      </c>
      <c r="DQ37" s="164">
        <v>18.119499999999999</v>
      </c>
      <c r="DR37" s="164">
        <v>-25.552700000000002</v>
      </c>
      <c r="DS37" s="164">
        <v>-9.42</v>
      </c>
      <c r="DT37" s="164">
        <v>-9.56</v>
      </c>
      <c r="DU37" s="164">
        <v>32.79</v>
      </c>
      <c r="DV37" s="164">
        <v>-29.84</v>
      </c>
      <c r="DW37" s="164">
        <v>-28.127300000000002</v>
      </c>
      <c r="DX37" s="164">
        <v>-14.0273</v>
      </c>
      <c r="DY37" s="164">
        <v>-28.738</v>
      </c>
      <c r="DZ37" s="164">
        <v>-28.063600000000001</v>
      </c>
      <c r="EA37" s="164">
        <v>44.116399999999999</v>
      </c>
      <c r="EB37" s="164">
        <v>12.5937</v>
      </c>
      <c r="EC37" s="164">
        <v>2.8658999999999999</v>
      </c>
      <c r="ED37" s="165"/>
      <c r="EE37" s="164">
        <v>-7.2881999999999998</v>
      </c>
      <c r="EF37" s="164">
        <v>-16.820799999999998</v>
      </c>
      <c r="EG37" s="164">
        <v>-16.251000000000001</v>
      </c>
      <c r="EH37" s="164">
        <v>-0.86360000000000003</v>
      </c>
      <c r="EI37" s="164">
        <v>-11.9503</v>
      </c>
      <c r="EJ37" s="165"/>
      <c r="EK37" s="164">
        <v>-17.476700000000001</v>
      </c>
      <c r="EL37" s="164">
        <v>-16.1692</v>
      </c>
      <c r="EM37" s="164">
        <v>19.505299999999998</v>
      </c>
      <c r="EN37" s="164">
        <v>3.0478000000000001</v>
      </c>
      <c r="EO37" s="164">
        <v>2.2999999999999998</v>
      </c>
      <c r="EP37" s="164">
        <v>-14.852</v>
      </c>
      <c r="EQ37" s="164">
        <v>-27.684899999999999</v>
      </c>
      <c r="ER37" s="164">
        <v>-27.384799999999998</v>
      </c>
      <c r="ES37" s="164">
        <v>4.4678000000000004</v>
      </c>
      <c r="ET37" s="165"/>
      <c r="EU37" s="164">
        <v>-3.08</v>
      </c>
      <c r="EV37" s="165"/>
      <c r="EW37" s="164">
        <v>7.7069000000000001</v>
      </c>
      <c r="EX37" s="164">
        <v>-6.0663999999999998</v>
      </c>
      <c r="EY37" s="164">
        <v>-13.197699999999999</v>
      </c>
      <c r="EZ37" s="164">
        <v>-7.3853</v>
      </c>
      <c r="FA37" s="164">
        <v>9.7141000000000002</v>
      </c>
      <c r="FB37" s="164">
        <v>-1.7715000000000001</v>
      </c>
      <c r="FC37" s="164">
        <v>-15.710699999999999</v>
      </c>
      <c r="FD37" s="164">
        <v>4.9623999999999997</v>
      </c>
      <c r="FE37" s="165"/>
      <c r="FF37" s="164">
        <v>4.72</v>
      </c>
      <c r="FG37" s="164">
        <v>3.5952999999999999</v>
      </c>
      <c r="FH37" s="164">
        <v>3.5720000000000001</v>
      </c>
      <c r="FI37" s="164">
        <v>3.7605</v>
      </c>
      <c r="FJ37" s="164">
        <v>5.5260999999999996</v>
      </c>
      <c r="FK37" s="164">
        <v>5.3586</v>
      </c>
      <c r="FL37" s="164">
        <v>-5.8609999999999998</v>
      </c>
      <c r="FM37" s="164">
        <v>21.962399999999999</v>
      </c>
      <c r="FN37" s="164">
        <v>21.782800000000002</v>
      </c>
      <c r="FO37" s="164">
        <v>10.082700000000001</v>
      </c>
      <c r="FP37" s="164">
        <v>24.182600000000001</v>
      </c>
      <c r="FQ37" s="164">
        <v>24.816099999999999</v>
      </c>
      <c r="FR37" s="164">
        <v>-23.17</v>
      </c>
      <c r="FS37" s="164">
        <v>-1.5193000000000001</v>
      </c>
      <c r="FT37" s="164">
        <v>0.2026</v>
      </c>
      <c r="FU37" s="164">
        <v>0.98</v>
      </c>
      <c r="FV37" s="164">
        <v>1.75</v>
      </c>
      <c r="FW37" s="164">
        <v>-24.4862</v>
      </c>
      <c r="FX37" s="164">
        <v>0</v>
      </c>
      <c r="FY37" s="164">
        <v>2.6629999999999998</v>
      </c>
      <c r="FZ37" s="164">
        <v>0.02</v>
      </c>
      <c r="GA37" s="165"/>
      <c r="GB37" s="164">
        <v>27.89</v>
      </c>
      <c r="GC37" s="164">
        <v>-31.9544</v>
      </c>
      <c r="GD37" s="164">
        <v>-20.244499999999999</v>
      </c>
      <c r="GE37" s="164">
        <v>-0.33</v>
      </c>
      <c r="GF37" s="164">
        <v>16.2821</v>
      </c>
      <c r="GG37" s="165"/>
      <c r="GH37" s="164">
        <v>29.3658</v>
      </c>
      <c r="GI37" s="164">
        <v>-11.2341</v>
      </c>
      <c r="GJ37" s="164">
        <v>-11.895099999999999</v>
      </c>
      <c r="GK37" s="164">
        <v>2.7909999999999999</v>
      </c>
      <c r="GL37" s="165"/>
      <c r="GM37" s="165"/>
      <c r="GN37" s="164">
        <v>-7.9617000000000004</v>
      </c>
      <c r="GO37" s="164">
        <v>-30.299800000000001</v>
      </c>
      <c r="GP37" s="164">
        <v>6.0378999999999996</v>
      </c>
      <c r="GQ37" s="164">
        <v>-23.5397</v>
      </c>
      <c r="GR37" s="164">
        <v>2.7381000000000002</v>
      </c>
      <c r="GS37" s="164">
        <v>4.2515999999999998</v>
      </c>
      <c r="GT37" s="164">
        <v>169.40539999999999</v>
      </c>
      <c r="GU37" s="164">
        <v>-0.68540000000000001</v>
      </c>
      <c r="GV37" s="164">
        <v>-6.6041999999999996</v>
      </c>
      <c r="GW37" s="164">
        <v>-12.290699999999999</v>
      </c>
      <c r="GX37" s="164">
        <v>2.4272</v>
      </c>
      <c r="GY37" s="164">
        <v>8.1027000000000005</v>
      </c>
      <c r="GZ37" s="164">
        <v>8.1972000000000005</v>
      </c>
      <c r="HA37" s="164">
        <v>2</v>
      </c>
      <c r="HB37" s="164">
        <v>-19.038499999999999</v>
      </c>
      <c r="HC37" s="164">
        <v>-17.145299999999999</v>
      </c>
      <c r="HD37" s="164">
        <v>-11.73</v>
      </c>
      <c r="HE37" s="164">
        <v>13.699299999999999</v>
      </c>
      <c r="HF37" s="164">
        <v>5.4112</v>
      </c>
      <c r="HG37" s="164">
        <v>55.888100000000001</v>
      </c>
      <c r="HH37" s="164">
        <v>83.714500000000001</v>
      </c>
      <c r="HI37" s="164">
        <v>-40.798299999999998</v>
      </c>
      <c r="HJ37" s="164">
        <v>12.0185</v>
      </c>
      <c r="HK37" s="164">
        <v>0</v>
      </c>
      <c r="HL37" s="164">
        <v>9.9443000000000001</v>
      </c>
      <c r="HM37" s="164">
        <v>-10.539199999999999</v>
      </c>
      <c r="HN37" s="164">
        <v>0</v>
      </c>
      <c r="HO37" s="165"/>
      <c r="HP37" s="165"/>
      <c r="HQ37" s="164">
        <v>-13.847099999999999</v>
      </c>
      <c r="HR37" s="164">
        <v>-13.292299999999999</v>
      </c>
      <c r="HS37" s="164">
        <v>-23.671399999999998</v>
      </c>
      <c r="HT37" s="164">
        <v>-23.1051</v>
      </c>
      <c r="HU37" s="164">
        <v>12.59</v>
      </c>
      <c r="HV37" s="164">
        <v>12.75</v>
      </c>
      <c r="HW37" s="164">
        <v>-23.7</v>
      </c>
      <c r="HX37" s="164">
        <v>-24</v>
      </c>
      <c r="HY37" s="164">
        <v>0.3342</v>
      </c>
      <c r="HZ37" s="164">
        <v>14.8</v>
      </c>
      <c r="IA37" s="164">
        <v>39.123899999999999</v>
      </c>
      <c r="IB37" s="164">
        <v>26.7319</v>
      </c>
      <c r="IC37" s="164">
        <v>26.965399999999999</v>
      </c>
      <c r="ID37" s="164">
        <v>-10.1</v>
      </c>
      <c r="IE37" s="164">
        <v>-26</v>
      </c>
      <c r="IF37" s="164">
        <v>-2.9</v>
      </c>
      <c r="IG37" s="164">
        <v>-3.8</v>
      </c>
      <c r="IH37" s="164">
        <v>-18.1663</v>
      </c>
      <c r="II37" s="164">
        <v>-17.909400000000002</v>
      </c>
      <c r="IJ37" s="164">
        <v>-176.0531</v>
      </c>
      <c r="IK37" s="164">
        <v>-7.5206999999999997</v>
      </c>
      <c r="IL37" s="164">
        <v>-234.56120000000001</v>
      </c>
      <c r="IM37" s="164">
        <v>-31.057600000000001</v>
      </c>
      <c r="IN37" s="164">
        <v>-49.043100000000003</v>
      </c>
      <c r="IO37" s="164">
        <v>73.552199999999999</v>
      </c>
      <c r="IP37" s="164">
        <v>94.766800000000003</v>
      </c>
      <c r="IQ37" s="164">
        <v>89.105699999999999</v>
      </c>
      <c r="IR37" s="164">
        <v>117.459</v>
      </c>
      <c r="IS37" s="164">
        <v>-0.87619999999999998</v>
      </c>
      <c r="IT37" s="164">
        <v>9.5564999999999998</v>
      </c>
      <c r="IU37" s="164">
        <v>8.1206999999999994</v>
      </c>
      <c r="IV37" s="164">
        <v>21.8048</v>
      </c>
      <c r="IW37" s="164">
        <v>105.8476</v>
      </c>
      <c r="IX37" s="164">
        <v>-231.21600000000001</v>
      </c>
      <c r="IY37" s="164">
        <v>12.4254</v>
      </c>
      <c r="IZ37" s="164">
        <v>-13.5901</v>
      </c>
      <c r="JA37" s="164">
        <v>-1.2879</v>
      </c>
      <c r="JB37" s="165"/>
      <c r="JC37" s="164">
        <v>-6.88</v>
      </c>
      <c r="JD37" s="164">
        <v>-0.81100000000000005</v>
      </c>
      <c r="JE37" s="164">
        <v>-0.81799999999999995</v>
      </c>
      <c r="JF37" s="164">
        <v>2.64</v>
      </c>
      <c r="JG37" s="164">
        <v>0</v>
      </c>
      <c r="JH37" s="164">
        <v>-2.4258999999999999</v>
      </c>
      <c r="JI37" s="164">
        <v>-5.8273999999999999</v>
      </c>
      <c r="JJ37" s="164">
        <v>0.11749999999999999</v>
      </c>
      <c r="JK37" s="164">
        <v>3.3127</v>
      </c>
      <c r="JL37" s="164">
        <v>2.2999999999999998</v>
      </c>
      <c r="JM37" s="164">
        <v>-2.5179999999999998</v>
      </c>
      <c r="JN37" s="164">
        <v>-3.6</v>
      </c>
      <c r="JO37" s="165"/>
      <c r="JP37" s="165"/>
      <c r="JQ37" s="164">
        <v>4.8811999999999998</v>
      </c>
      <c r="JR37" s="164">
        <v>3.2637999999999998</v>
      </c>
      <c r="JS37" s="164">
        <v>4.4592999999999998</v>
      </c>
      <c r="JT37" s="165"/>
      <c r="JU37" s="164">
        <v>10.3</v>
      </c>
      <c r="JV37" s="164">
        <v>8.0985999999999994</v>
      </c>
      <c r="JW37" s="164">
        <v>1.29</v>
      </c>
      <c r="JX37" s="165"/>
      <c r="JY37" s="164">
        <v>-7.3379000000000003</v>
      </c>
      <c r="JZ37" s="164">
        <v>-2.8237000000000001</v>
      </c>
      <c r="KA37" s="164">
        <v>-27.823499999999999</v>
      </c>
      <c r="KB37" s="164">
        <v>-4.1276999999999999</v>
      </c>
      <c r="KC37" s="165"/>
      <c r="KD37" s="164">
        <v>-32.274900000000002</v>
      </c>
      <c r="KE37" s="164">
        <v>0</v>
      </c>
      <c r="KF37" s="164">
        <v>-4</v>
      </c>
      <c r="KG37" s="164">
        <v>-11.3</v>
      </c>
      <c r="KH37" s="164">
        <v>72.275800000000004</v>
      </c>
      <c r="KI37" s="164">
        <v>-94.396600000000007</v>
      </c>
    </row>
    <row r="38" spans="1:295" ht="18" customHeight="1" x14ac:dyDescent="0.3">
      <c r="A38" s="161" t="s">
        <v>60</v>
      </c>
      <c r="B38" s="161" t="s">
        <v>810</v>
      </c>
      <c r="C38" s="164">
        <v>0</v>
      </c>
      <c r="D38" s="164">
        <v>4.9394</v>
      </c>
      <c r="E38" s="164">
        <v>-0.76639999999999997</v>
      </c>
      <c r="F38" s="164">
        <v>4.7439</v>
      </c>
      <c r="G38" s="164">
        <v>18.952000000000002</v>
      </c>
      <c r="H38" s="165"/>
      <c r="I38" s="164">
        <v>23.5886</v>
      </c>
      <c r="J38" s="165"/>
      <c r="K38" s="164">
        <v>29.3902</v>
      </c>
      <c r="L38" s="164">
        <v>13.2416</v>
      </c>
      <c r="M38" s="164">
        <v>16.2041</v>
      </c>
      <c r="N38" s="164">
        <v>-24.42</v>
      </c>
      <c r="O38" s="164">
        <v>-28.6</v>
      </c>
      <c r="P38" s="164">
        <v>6.6</v>
      </c>
      <c r="Q38" s="164">
        <v>5.7960000000000003</v>
      </c>
      <c r="R38" s="164">
        <v>-19.8</v>
      </c>
      <c r="S38" s="164">
        <v>-1.1716</v>
      </c>
      <c r="T38" s="164">
        <v>-1.2569999999999999</v>
      </c>
      <c r="U38" s="164">
        <v>8.4332999999999991</v>
      </c>
      <c r="V38" s="164">
        <v>8.3602000000000007</v>
      </c>
      <c r="W38" s="164">
        <v>14.232200000000001</v>
      </c>
      <c r="X38" s="164">
        <v>3.4407999999999999</v>
      </c>
      <c r="Y38" s="164">
        <v>4.0399999999999998E-2</v>
      </c>
      <c r="Z38" s="164">
        <v>2.2303000000000002</v>
      </c>
      <c r="AA38" s="165"/>
      <c r="AB38" s="164">
        <v>-0.7056</v>
      </c>
      <c r="AC38" s="164">
        <v>-0.14199999999999999</v>
      </c>
      <c r="AD38" s="164">
        <v>-0.18</v>
      </c>
      <c r="AE38" s="164">
        <v>3.7639999999999998</v>
      </c>
      <c r="AF38" s="164">
        <v>2.2200000000000002</v>
      </c>
      <c r="AG38" s="165"/>
      <c r="AH38" s="164">
        <v>-0.52500000000000002</v>
      </c>
      <c r="AI38" s="164">
        <v>0.23899999999999999</v>
      </c>
      <c r="AJ38" s="165">
        <v>0</v>
      </c>
      <c r="AK38" s="164">
        <v>-9.61</v>
      </c>
      <c r="AL38" s="165"/>
      <c r="AM38" s="164">
        <v>-11.57</v>
      </c>
      <c r="AN38" s="164">
        <v>-11.75</v>
      </c>
      <c r="AO38" s="164">
        <v>3.7646000000000002</v>
      </c>
      <c r="AP38" s="164">
        <v>2.4668999999999999</v>
      </c>
      <c r="AQ38" s="164">
        <v>25.142199999999999</v>
      </c>
      <c r="AR38" s="164">
        <v>29.957799999999999</v>
      </c>
      <c r="AS38" s="164">
        <v>-10.848800000000001</v>
      </c>
      <c r="AT38" s="164">
        <v>-8.9110999999999994</v>
      </c>
      <c r="AU38" s="165">
        <v>0</v>
      </c>
      <c r="AV38" s="164">
        <v>6.6398999999999999</v>
      </c>
      <c r="AW38" s="164">
        <v>24.708200000000001</v>
      </c>
      <c r="AX38" s="164">
        <v>-23.419499999999999</v>
      </c>
      <c r="AY38" s="164">
        <v>-18.776199999999999</v>
      </c>
      <c r="AZ38" s="164">
        <v>37.525599999999997</v>
      </c>
      <c r="BA38" s="164">
        <v>41.517899999999997</v>
      </c>
      <c r="BB38" s="164">
        <v>51.127400000000002</v>
      </c>
      <c r="BC38" s="164">
        <v>19.553799999999999</v>
      </c>
      <c r="BD38" s="164">
        <v>-7</v>
      </c>
      <c r="BE38" s="164">
        <v>-6.8</v>
      </c>
      <c r="BF38" s="164">
        <v>-16.121600000000001</v>
      </c>
      <c r="BG38" s="165"/>
      <c r="BH38" s="164">
        <v>-2.9340000000000002</v>
      </c>
      <c r="BI38" s="165"/>
      <c r="BJ38" s="164">
        <v>9.6808999999999994</v>
      </c>
      <c r="BK38" s="164">
        <v>8.1423000000000005</v>
      </c>
      <c r="BL38" s="164">
        <v>4.1132</v>
      </c>
      <c r="BM38" s="164">
        <v>2.8681999999999999</v>
      </c>
      <c r="BN38" s="164">
        <v>-110.41589999999999</v>
      </c>
      <c r="BO38" s="164">
        <v>91.769099999999995</v>
      </c>
      <c r="BP38" s="164">
        <v>91.311400000000006</v>
      </c>
      <c r="BQ38" s="164">
        <v>-87.305199999999999</v>
      </c>
      <c r="BR38" s="164">
        <v>-58.488199999999999</v>
      </c>
      <c r="BS38" s="165"/>
      <c r="BT38" s="165"/>
      <c r="BU38" s="165"/>
      <c r="BV38" s="164">
        <v>42.582799999999999</v>
      </c>
      <c r="BW38" s="164">
        <v>18.62</v>
      </c>
      <c r="BX38" s="164">
        <v>13.42</v>
      </c>
      <c r="BY38" s="164">
        <v>-2.54</v>
      </c>
      <c r="BZ38" s="164">
        <v>18.95</v>
      </c>
      <c r="CA38" s="164">
        <v>-11.784000000000001</v>
      </c>
      <c r="CB38" s="164">
        <v>-11.784000000000001</v>
      </c>
      <c r="CC38" s="164">
        <v>24.736799999999999</v>
      </c>
      <c r="CD38" s="164">
        <v>22.5716</v>
      </c>
      <c r="CE38" s="165"/>
      <c r="CF38" s="164">
        <v>25.999099999999999</v>
      </c>
      <c r="CG38" s="164">
        <v>26.1602</v>
      </c>
      <c r="CH38" s="164">
        <v>9.4087999999999994</v>
      </c>
      <c r="CI38" s="165"/>
      <c r="CJ38" s="165"/>
      <c r="CK38" s="165"/>
      <c r="CL38" s="164">
        <v>9.1</v>
      </c>
      <c r="CM38" s="164">
        <v>7</v>
      </c>
      <c r="CN38" s="164">
        <v>-5.07</v>
      </c>
      <c r="CO38" s="164">
        <v>52.985300000000002</v>
      </c>
      <c r="CP38" s="164">
        <v>51.68</v>
      </c>
      <c r="CQ38" s="164">
        <v>49.119900000000001</v>
      </c>
      <c r="CR38" s="164">
        <v>40.026899999999998</v>
      </c>
      <c r="CS38" s="164">
        <v>42.280700000000003</v>
      </c>
      <c r="CT38" s="164">
        <v>-23.938600000000001</v>
      </c>
      <c r="CU38" s="164">
        <v>-39.442799999999998</v>
      </c>
      <c r="CV38" s="164">
        <v>-17.9131</v>
      </c>
      <c r="CW38" s="164">
        <v>5.0994000000000002</v>
      </c>
      <c r="CX38" s="164">
        <v>40.61</v>
      </c>
      <c r="CY38" s="164">
        <v>17.309999999999999</v>
      </c>
      <c r="CZ38" s="164">
        <v>-2.6562999999999999</v>
      </c>
      <c r="DA38" s="164">
        <v>-3.3203</v>
      </c>
      <c r="DB38" s="165"/>
      <c r="DC38" s="165"/>
      <c r="DD38" s="165"/>
      <c r="DE38" s="165"/>
      <c r="DF38" s="164">
        <v>22.997599999999998</v>
      </c>
      <c r="DG38" s="165"/>
      <c r="DH38" s="164">
        <v>-22.636700000000001</v>
      </c>
      <c r="DI38" s="165"/>
      <c r="DJ38" s="164">
        <v>-51.5</v>
      </c>
      <c r="DK38" s="164">
        <v>-0.53710000000000002</v>
      </c>
      <c r="DL38" s="164">
        <v>17.958600000000001</v>
      </c>
      <c r="DM38" s="164">
        <v>22.715900000000001</v>
      </c>
      <c r="DN38" s="164">
        <v>32.290999999999997</v>
      </c>
      <c r="DO38" s="164">
        <v>19.02</v>
      </c>
      <c r="DP38" s="164">
        <v>-5.46</v>
      </c>
      <c r="DQ38" s="164">
        <v>17.7165</v>
      </c>
      <c r="DR38" s="164">
        <v>-25.101400000000002</v>
      </c>
      <c r="DS38" s="164">
        <v>-9.9600000000000009</v>
      </c>
      <c r="DT38" s="164">
        <v>-10.11</v>
      </c>
      <c r="DU38" s="164">
        <v>34.03</v>
      </c>
      <c r="DV38" s="164">
        <v>-30.18</v>
      </c>
      <c r="DW38" s="164">
        <v>-28.163599999999999</v>
      </c>
      <c r="DX38" s="164">
        <v>-13.436400000000001</v>
      </c>
      <c r="DY38" s="164">
        <v>-28.6752</v>
      </c>
      <c r="DZ38" s="164">
        <v>-27.545500000000001</v>
      </c>
      <c r="EA38" s="164">
        <v>48.3596</v>
      </c>
      <c r="EB38" s="164">
        <v>14.967599999999999</v>
      </c>
      <c r="EC38" s="164">
        <v>5.9383999999999997</v>
      </c>
      <c r="ED38" s="165"/>
      <c r="EE38" s="164">
        <v>-8.0503999999999998</v>
      </c>
      <c r="EF38" s="164">
        <v>-17.6294</v>
      </c>
      <c r="EG38" s="164">
        <v>-16.783999999999999</v>
      </c>
      <c r="EH38" s="164">
        <v>6.3303000000000003</v>
      </c>
      <c r="EI38" s="164">
        <v>-7.7027999999999999</v>
      </c>
      <c r="EJ38" s="165"/>
      <c r="EK38" s="164">
        <v>-17.517800000000001</v>
      </c>
      <c r="EL38" s="164">
        <v>-16.4086</v>
      </c>
      <c r="EM38" s="164">
        <v>19.9145</v>
      </c>
      <c r="EN38" s="164">
        <v>1.5569999999999999</v>
      </c>
      <c r="EO38" s="164">
        <v>1.5438000000000001</v>
      </c>
      <c r="EP38" s="164">
        <v>-16.899999999999999</v>
      </c>
      <c r="EQ38" s="164">
        <v>-26.006</v>
      </c>
      <c r="ER38" s="164">
        <v>-26.158100000000001</v>
      </c>
      <c r="ES38" s="164">
        <v>4.9756999999999998</v>
      </c>
      <c r="ET38" s="165"/>
      <c r="EU38" s="164">
        <v>-2.15</v>
      </c>
      <c r="EV38" s="165"/>
      <c r="EW38" s="164">
        <v>7.5030999999999999</v>
      </c>
      <c r="EX38" s="164">
        <v>-7.9984000000000002</v>
      </c>
      <c r="EY38" s="164">
        <v>-12.817299999999999</v>
      </c>
      <c r="EZ38" s="164">
        <v>-7.0202999999999998</v>
      </c>
      <c r="FA38" s="164">
        <v>7.6063000000000001</v>
      </c>
      <c r="FB38" s="164">
        <v>-1.3741000000000001</v>
      </c>
      <c r="FC38" s="164">
        <v>-16.75</v>
      </c>
      <c r="FD38" s="164">
        <v>5.3268000000000004</v>
      </c>
      <c r="FE38" s="165"/>
      <c r="FF38" s="164">
        <v>5.0175999999999998</v>
      </c>
      <c r="FG38" s="164">
        <v>2.9927999999999999</v>
      </c>
      <c r="FH38" s="164">
        <v>4.0372000000000003</v>
      </c>
      <c r="FI38" s="164">
        <v>2.6255999999999999</v>
      </c>
      <c r="FJ38" s="164">
        <v>5.6935000000000002</v>
      </c>
      <c r="FK38" s="164">
        <v>5.3586</v>
      </c>
      <c r="FL38" s="164">
        <v>-5.5260999999999996</v>
      </c>
      <c r="FM38" s="164">
        <v>21.9588</v>
      </c>
      <c r="FN38" s="164">
        <v>21.733699999999999</v>
      </c>
      <c r="FO38" s="164">
        <v>9.6676000000000002</v>
      </c>
      <c r="FP38" s="164">
        <v>22.505500000000001</v>
      </c>
      <c r="FQ38" s="164">
        <v>25.695</v>
      </c>
      <c r="FR38" s="164">
        <v>-21.05</v>
      </c>
      <c r="FS38" s="164">
        <v>-1.2923</v>
      </c>
      <c r="FT38" s="164">
        <v>0.20069999999999999</v>
      </c>
      <c r="FU38" s="164">
        <v>1.33</v>
      </c>
      <c r="FV38" s="164">
        <v>0.63</v>
      </c>
      <c r="FW38" s="164">
        <v>-24.779399999999999</v>
      </c>
      <c r="FX38" s="165"/>
      <c r="FY38" s="164">
        <v>5.5519999999999996</v>
      </c>
      <c r="FZ38" s="164">
        <v>1.748</v>
      </c>
      <c r="GA38" s="165"/>
      <c r="GB38" s="164">
        <v>29.86</v>
      </c>
      <c r="GC38" s="164">
        <v>-31.5456</v>
      </c>
      <c r="GD38" s="164">
        <v>-20.456700000000001</v>
      </c>
      <c r="GE38" s="164">
        <v>-0.24</v>
      </c>
      <c r="GF38" s="164">
        <v>18.245699999999999</v>
      </c>
      <c r="GG38" s="165"/>
      <c r="GH38" s="164">
        <v>29.7013</v>
      </c>
      <c r="GI38" s="164">
        <v>-11.638299999999999</v>
      </c>
      <c r="GJ38" s="164">
        <v>-12.2494</v>
      </c>
      <c r="GK38" s="164">
        <v>2.8027000000000002</v>
      </c>
      <c r="GL38" s="164">
        <v>2.7799999999999998E-2</v>
      </c>
      <c r="GM38" s="165"/>
      <c r="GN38" s="164">
        <v>-8.3694000000000006</v>
      </c>
      <c r="GO38" s="164">
        <v>-31.419599999999999</v>
      </c>
      <c r="GP38" s="164">
        <v>7.3563999999999998</v>
      </c>
      <c r="GQ38" s="164">
        <v>-23.511299999999999</v>
      </c>
      <c r="GR38" s="164">
        <v>3.4971999999999999</v>
      </c>
      <c r="GS38" s="164">
        <v>3.4460000000000002</v>
      </c>
      <c r="GT38" s="164">
        <v>172.4178</v>
      </c>
      <c r="GU38" s="164">
        <v>-0.34239999999999998</v>
      </c>
      <c r="GV38" s="164">
        <v>-6.2587999999999999</v>
      </c>
      <c r="GW38" s="164">
        <v>-12.7201</v>
      </c>
      <c r="GX38" s="164">
        <v>3.1387999999999998</v>
      </c>
      <c r="GY38" s="164">
        <v>8.4248999999999992</v>
      </c>
      <c r="GZ38" s="164">
        <v>8.6321999999999992</v>
      </c>
      <c r="HA38" s="164">
        <v>2.5640999999999998</v>
      </c>
      <c r="HB38" s="164">
        <v>-18.406700000000001</v>
      </c>
      <c r="HC38" s="164">
        <v>-17.7288</v>
      </c>
      <c r="HD38" s="164">
        <v>-10.48</v>
      </c>
      <c r="HE38" s="164">
        <v>12.525</v>
      </c>
      <c r="HF38" s="164">
        <v>0</v>
      </c>
      <c r="HG38" s="164">
        <v>63.583199999999998</v>
      </c>
      <c r="HH38" s="164">
        <v>83.446799999999996</v>
      </c>
      <c r="HI38" s="164">
        <v>-42.032499999999999</v>
      </c>
      <c r="HJ38" s="164">
        <v>10.636200000000001</v>
      </c>
      <c r="HK38" s="165"/>
      <c r="HL38" s="164">
        <v>11.128500000000001</v>
      </c>
      <c r="HM38" s="164">
        <v>0</v>
      </c>
      <c r="HN38" s="164">
        <v>0</v>
      </c>
      <c r="HO38" s="165"/>
      <c r="HP38" s="165"/>
      <c r="HQ38" s="164">
        <v>-13.775700000000001</v>
      </c>
      <c r="HR38" s="164">
        <v>-13.2758</v>
      </c>
      <c r="HS38" s="164">
        <v>-23.8782</v>
      </c>
      <c r="HT38" s="164">
        <v>-23.4542</v>
      </c>
      <c r="HU38" s="164">
        <v>13.31</v>
      </c>
      <c r="HV38" s="164">
        <v>13.43</v>
      </c>
      <c r="HW38" s="164">
        <v>-23.1</v>
      </c>
      <c r="HX38" s="164">
        <v>-24.1</v>
      </c>
      <c r="HY38" s="164">
        <v>0.49349999999999999</v>
      </c>
      <c r="HZ38" s="164">
        <v>12.24</v>
      </c>
      <c r="IA38" s="164">
        <v>42.035699999999999</v>
      </c>
      <c r="IB38" s="164">
        <v>25.249199999999998</v>
      </c>
      <c r="IC38" s="164">
        <v>25.151</v>
      </c>
      <c r="ID38" s="164">
        <v>-10.1</v>
      </c>
      <c r="IE38" s="164">
        <v>-27.3</v>
      </c>
      <c r="IF38" s="164">
        <v>-2.4</v>
      </c>
      <c r="IG38" s="164">
        <v>-3</v>
      </c>
      <c r="IH38" s="164">
        <v>-17.881599999999999</v>
      </c>
      <c r="II38" s="165"/>
      <c r="IJ38" s="164">
        <v>-176.62129999999999</v>
      </c>
      <c r="IK38" s="164">
        <v>-2.3935</v>
      </c>
      <c r="IL38" s="164">
        <v>-234.5206</v>
      </c>
      <c r="IM38" s="164">
        <v>-33.853700000000003</v>
      </c>
      <c r="IN38" s="164">
        <v>-49.302</v>
      </c>
      <c r="IO38" s="164">
        <v>75.734200000000001</v>
      </c>
      <c r="IP38" s="164">
        <v>93.083699999999993</v>
      </c>
      <c r="IQ38" s="164">
        <v>86.727999999999994</v>
      </c>
      <c r="IR38" s="164">
        <v>119.9015</v>
      </c>
      <c r="IS38" s="164">
        <v>9.3200000000000005E-2</v>
      </c>
      <c r="IT38" s="164">
        <v>9.0314999999999994</v>
      </c>
      <c r="IU38" s="164">
        <v>7.7209000000000003</v>
      </c>
      <c r="IV38" s="164">
        <v>20.984200000000001</v>
      </c>
      <c r="IW38" s="164">
        <v>107.4087</v>
      </c>
      <c r="IX38" s="164">
        <v>-233.02189999999999</v>
      </c>
      <c r="IY38" s="164">
        <v>13.4923</v>
      </c>
      <c r="IZ38" s="164">
        <v>-13.087400000000001</v>
      </c>
      <c r="JA38" s="164">
        <v>-0.98270000000000002</v>
      </c>
      <c r="JB38" s="165"/>
      <c r="JC38" s="164">
        <v>-7.12</v>
      </c>
      <c r="JD38" s="164">
        <v>-0.76600000000000001</v>
      </c>
      <c r="JE38" s="164">
        <v>-0.77100000000000002</v>
      </c>
      <c r="JF38" s="164">
        <v>2.3199999999999998</v>
      </c>
      <c r="JG38" s="164">
        <v>-0.16</v>
      </c>
      <c r="JH38" s="164">
        <v>-2.4020999999999999</v>
      </c>
      <c r="JI38" s="164">
        <v>-5.8</v>
      </c>
      <c r="JJ38" s="164">
        <v>0.32500000000000001</v>
      </c>
      <c r="JK38" s="164">
        <v>2.5223</v>
      </c>
      <c r="JL38" s="164">
        <v>3.3</v>
      </c>
      <c r="JM38" s="164">
        <v>-0.90300000000000002</v>
      </c>
      <c r="JN38" s="164">
        <v>-0.98099999999999998</v>
      </c>
      <c r="JO38" s="165"/>
      <c r="JP38" s="165"/>
      <c r="JQ38" s="164">
        <v>4.1294000000000004</v>
      </c>
      <c r="JR38" s="164">
        <v>3.7827999999999999</v>
      </c>
      <c r="JS38" s="164">
        <v>3.6528999999999998</v>
      </c>
      <c r="JT38" s="165"/>
      <c r="JU38" s="164">
        <v>10.8</v>
      </c>
      <c r="JV38" s="164">
        <v>6.9551999999999996</v>
      </c>
      <c r="JW38" s="164">
        <v>1.1599999999999999</v>
      </c>
      <c r="JX38" s="165"/>
      <c r="JY38" s="164">
        <v>-7.2595999999999998</v>
      </c>
      <c r="JZ38" s="164">
        <v>-2.6038999999999999</v>
      </c>
      <c r="KA38" s="164">
        <v>-27.606400000000001</v>
      </c>
      <c r="KB38" s="164">
        <v>-4.5715000000000003</v>
      </c>
      <c r="KC38" s="165"/>
      <c r="KD38" s="164">
        <v>-32.475099999999998</v>
      </c>
      <c r="KE38" s="164">
        <v>1.7511000000000001</v>
      </c>
      <c r="KF38" s="164">
        <v>-4.3</v>
      </c>
      <c r="KG38" s="164">
        <v>-10.6</v>
      </c>
      <c r="KH38" s="164">
        <v>72.563599999999994</v>
      </c>
      <c r="KI38" s="164">
        <v>-90.442999999999998</v>
      </c>
    </row>
    <row r="39" spans="1:295" ht="18" customHeight="1" x14ac:dyDescent="0.3">
      <c r="A39" s="161" t="s">
        <v>60</v>
      </c>
      <c r="B39" s="161" t="s">
        <v>811</v>
      </c>
      <c r="C39" s="164">
        <v>0</v>
      </c>
      <c r="D39" s="164">
        <v>5.0646000000000004</v>
      </c>
      <c r="E39" s="164">
        <v>-0.94499999999999995</v>
      </c>
      <c r="F39" s="164">
        <v>4.2149999999999999</v>
      </c>
      <c r="G39" s="164">
        <v>17.628900000000002</v>
      </c>
      <c r="H39" s="165"/>
      <c r="I39" s="164">
        <v>23.4937</v>
      </c>
      <c r="J39" s="165"/>
      <c r="K39" s="164">
        <v>30.068000000000001</v>
      </c>
      <c r="L39" s="164">
        <v>13.499599999999999</v>
      </c>
      <c r="M39" s="164">
        <v>16.579699999999999</v>
      </c>
      <c r="N39" s="164">
        <v>-22.2</v>
      </c>
      <c r="O39" s="164">
        <v>-33</v>
      </c>
      <c r="P39" s="164">
        <v>8.8000000000000007</v>
      </c>
      <c r="Q39" s="164">
        <v>7.452</v>
      </c>
      <c r="R39" s="165"/>
      <c r="S39" s="164">
        <v>-1.0906</v>
      </c>
      <c r="T39" s="164">
        <v>-1.0669</v>
      </c>
      <c r="U39" s="164">
        <v>8.6435999999999993</v>
      </c>
      <c r="V39" s="164">
        <v>8.5930999999999997</v>
      </c>
      <c r="W39" s="164">
        <v>14.591699999999999</v>
      </c>
      <c r="X39" s="164">
        <v>3.3188</v>
      </c>
      <c r="Y39" s="164">
        <v>-4.8399999999999999E-2</v>
      </c>
      <c r="Z39" s="164">
        <v>2.1913999999999998</v>
      </c>
      <c r="AA39" s="165"/>
      <c r="AB39" s="164">
        <v>-0.75390000000000001</v>
      </c>
      <c r="AC39" s="164">
        <v>-0.17100000000000001</v>
      </c>
      <c r="AD39" s="164">
        <v>-0.151</v>
      </c>
      <c r="AE39" s="164">
        <v>3.78</v>
      </c>
      <c r="AF39" s="164">
        <v>2.2200000000000002</v>
      </c>
      <c r="AG39" s="164">
        <v>-2.2000000000000002</v>
      </c>
      <c r="AH39" s="164">
        <v>-0.61199999999999999</v>
      </c>
      <c r="AI39" s="164">
        <v>0.246</v>
      </c>
      <c r="AJ39" s="165">
        <v>0</v>
      </c>
      <c r="AK39" s="164">
        <v>-9.6</v>
      </c>
      <c r="AL39" s="165"/>
      <c r="AM39" s="164">
        <v>-11.75</v>
      </c>
      <c r="AN39" s="164">
        <v>-11.8</v>
      </c>
      <c r="AO39" s="164">
        <v>4.6247999999999996</v>
      </c>
      <c r="AP39" s="164">
        <v>2.6701999999999999</v>
      </c>
      <c r="AQ39" s="164">
        <v>24.773</v>
      </c>
      <c r="AR39" s="164">
        <v>29.7074</v>
      </c>
      <c r="AS39" s="164">
        <v>-9.3180999999999994</v>
      </c>
      <c r="AT39" s="164">
        <v>-7.5758999999999999</v>
      </c>
      <c r="AU39" s="165">
        <v>0</v>
      </c>
      <c r="AV39" s="164">
        <v>1.1618999999999999</v>
      </c>
      <c r="AW39" s="164">
        <v>1.2595000000000001</v>
      </c>
      <c r="AX39" s="164">
        <v>-17.776800000000001</v>
      </c>
      <c r="AY39" s="164">
        <v>-14.8834</v>
      </c>
      <c r="AZ39" s="164">
        <v>34.278199999999998</v>
      </c>
      <c r="BA39" s="164">
        <v>36.108199999999997</v>
      </c>
      <c r="BB39" s="164">
        <v>49.194499999999998</v>
      </c>
      <c r="BC39" s="164">
        <v>19.982500000000002</v>
      </c>
      <c r="BD39" s="164">
        <v>-6.7</v>
      </c>
      <c r="BE39" s="164">
        <v>-6.7</v>
      </c>
      <c r="BF39" s="164">
        <v>-17.801500000000001</v>
      </c>
      <c r="BG39" s="164">
        <v>-35.236600000000003</v>
      </c>
      <c r="BH39" s="164">
        <v>-3.0371000000000001</v>
      </c>
      <c r="BI39" s="165"/>
      <c r="BJ39" s="164">
        <v>11.3696</v>
      </c>
      <c r="BK39" s="164">
        <v>7.8095999999999997</v>
      </c>
      <c r="BL39" s="164">
        <v>3.9045000000000001</v>
      </c>
      <c r="BM39" s="164">
        <v>2.7222</v>
      </c>
      <c r="BN39" s="164">
        <v>-115.3904</v>
      </c>
      <c r="BO39" s="164">
        <v>93.783299999999997</v>
      </c>
      <c r="BP39" s="164">
        <v>94.088499999999996</v>
      </c>
      <c r="BQ39" s="164">
        <v>-81.965500000000006</v>
      </c>
      <c r="BR39" s="164">
        <v>-60.450099999999999</v>
      </c>
      <c r="BS39" s="165"/>
      <c r="BT39" s="165"/>
      <c r="BU39" s="165"/>
      <c r="BV39" s="164">
        <v>42.602699999999999</v>
      </c>
      <c r="BW39" s="164">
        <v>18.440000000000001</v>
      </c>
      <c r="BX39" s="164">
        <v>13.29</v>
      </c>
      <c r="BY39" s="164">
        <v>-3</v>
      </c>
      <c r="BZ39" s="164">
        <v>18.989999999999998</v>
      </c>
      <c r="CA39" s="164">
        <v>-12.1859</v>
      </c>
      <c r="CB39" s="164">
        <v>-11.6501</v>
      </c>
      <c r="CC39" s="164">
        <v>25.365500000000001</v>
      </c>
      <c r="CD39" s="164">
        <v>23.382300000000001</v>
      </c>
      <c r="CE39" s="165"/>
      <c r="CF39" s="164">
        <v>25.9039</v>
      </c>
      <c r="CG39" s="164">
        <v>26.15</v>
      </c>
      <c r="CH39" s="164">
        <v>11.1081</v>
      </c>
      <c r="CI39" s="165"/>
      <c r="CJ39" s="165"/>
      <c r="CK39" s="165"/>
      <c r="CL39" s="164">
        <v>7.5</v>
      </c>
      <c r="CM39" s="164">
        <v>5.6</v>
      </c>
      <c r="CN39" s="164">
        <v>-5.0599999999999996</v>
      </c>
      <c r="CO39" s="164">
        <v>51.145099999999999</v>
      </c>
      <c r="CP39" s="164">
        <v>50.8932</v>
      </c>
      <c r="CQ39" s="164">
        <v>48.0092</v>
      </c>
      <c r="CR39" s="164">
        <v>42.565800000000003</v>
      </c>
      <c r="CS39" s="164">
        <v>43.508299999999998</v>
      </c>
      <c r="CT39" s="164">
        <v>-22.306899999999999</v>
      </c>
      <c r="CU39" s="164">
        <v>-42.808799999999998</v>
      </c>
      <c r="CV39" s="164">
        <v>-16.191800000000001</v>
      </c>
      <c r="CW39" s="164">
        <v>4.9733000000000001</v>
      </c>
      <c r="CX39" s="164">
        <v>40.43</v>
      </c>
      <c r="CY39" s="164">
        <v>17.100000000000001</v>
      </c>
      <c r="CZ39" s="164">
        <v>-2.3437999999999999</v>
      </c>
      <c r="DA39" s="164">
        <v>-2.9297</v>
      </c>
      <c r="DB39" s="165"/>
      <c r="DC39" s="165"/>
      <c r="DD39" s="165"/>
      <c r="DE39" s="165"/>
      <c r="DF39" s="164">
        <v>24.691400000000002</v>
      </c>
      <c r="DG39" s="165"/>
      <c r="DH39" s="164">
        <v>-23.060300000000002</v>
      </c>
      <c r="DI39" s="165"/>
      <c r="DJ39" s="164">
        <v>-49.1</v>
      </c>
      <c r="DK39" s="164">
        <v>-0.86550000000000005</v>
      </c>
      <c r="DL39" s="164">
        <v>17.397600000000001</v>
      </c>
      <c r="DM39" s="164">
        <v>22.085000000000001</v>
      </c>
      <c r="DN39" s="164">
        <v>31.5488</v>
      </c>
      <c r="DO39" s="164">
        <v>18.579999999999998</v>
      </c>
      <c r="DP39" s="164">
        <v>-5.22</v>
      </c>
      <c r="DQ39" s="164">
        <v>18.073</v>
      </c>
      <c r="DR39" s="164">
        <v>-25.645199999999999</v>
      </c>
      <c r="DS39" s="164">
        <v>-10.16</v>
      </c>
      <c r="DT39" s="164">
        <v>-10.24</v>
      </c>
      <c r="DU39" s="164">
        <v>35.909999999999997</v>
      </c>
      <c r="DV39" s="164">
        <v>-30.53</v>
      </c>
      <c r="DW39" s="164">
        <v>-28.181799999999999</v>
      </c>
      <c r="DX39" s="164">
        <v>-14.2273</v>
      </c>
      <c r="DY39" s="164">
        <v>-29.561900000000001</v>
      </c>
      <c r="DZ39" s="164">
        <v>-28.572700000000001</v>
      </c>
      <c r="EA39" s="164">
        <v>45.248399999999997</v>
      </c>
      <c r="EB39" s="164">
        <v>13.7347</v>
      </c>
      <c r="EC39" s="164">
        <v>3.6392000000000002</v>
      </c>
      <c r="ED39" s="165"/>
      <c r="EE39" s="164">
        <v>-9.2570999999999994</v>
      </c>
      <c r="EF39" s="164">
        <v>-17.766999999999999</v>
      </c>
      <c r="EG39" s="164">
        <v>-15.356</v>
      </c>
      <c r="EH39" s="164">
        <v>-0.34029999999999999</v>
      </c>
      <c r="EI39" s="164">
        <v>-11.874000000000001</v>
      </c>
      <c r="EJ39" s="165"/>
      <c r="EK39" s="164">
        <v>-17.6389</v>
      </c>
      <c r="EL39" s="164">
        <v>-16.481400000000001</v>
      </c>
      <c r="EM39" s="164">
        <v>19.1373</v>
      </c>
      <c r="EN39" s="164">
        <v>2.2612000000000001</v>
      </c>
      <c r="EO39" s="164">
        <v>1.6860999999999999</v>
      </c>
      <c r="EP39" s="164">
        <v>-15.364000000000001</v>
      </c>
      <c r="EQ39" s="164">
        <v>-27.5991</v>
      </c>
      <c r="ER39" s="164">
        <v>-27.4499</v>
      </c>
      <c r="ES39" s="164">
        <v>4.8567</v>
      </c>
      <c r="ET39" s="165"/>
      <c r="EU39" s="164">
        <v>-2.79</v>
      </c>
      <c r="EV39" s="165"/>
      <c r="EW39" s="164">
        <v>7.6574</v>
      </c>
      <c r="EX39" s="164">
        <v>-7.2565999999999997</v>
      </c>
      <c r="EY39" s="164">
        <v>-13.371600000000001</v>
      </c>
      <c r="EZ39" s="164">
        <v>-7.5025000000000004</v>
      </c>
      <c r="FA39" s="164">
        <v>8.0381</v>
      </c>
      <c r="FB39" s="164">
        <v>-0.72350000000000003</v>
      </c>
      <c r="FC39" s="164">
        <v>-16.804600000000001</v>
      </c>
      <c r="FD39" s="164">
        <v>5.1182999999999996</v>
      </c>
      <c r="FE39" s="165"/>
      <c r="FF39" s="164">
        <v>4.8303000000000003</v>
      </c>
      <c r="FG39" s="164">
        <v>3.1236999999999999</v>
      </c>
      <c r="FH39" s="164">
        <v>3.536</v>
      </c>
      <c r="FI39" s="164">
        <v>0</v>
      </c>
      <c r="FJ39" s="164">
        <v>5.5260999999999996</v>
      </c>
      <c r="FK39" s="164">
        <v>5.1910999999999996</v>
      </c>
      <c r="FL39" s="164">
        <v>-4.5213000000000001</v>
      </c>
      <c r="FM39" s="164">
        <v>21.668500000000002</v>
      </c>
      <c r="FN39" s="164">
        <v>21.6952</v>
      </c>
      <c r="FO39" s="164">
        <v>12.202500000000001</v>
      </c>
      <c r="FP39" s="164">
        <v>26.4543</v>
      </c>
      <c r="FQ39" s="164">
        <v>28.912800000000001</v>
      </c>
      <c r="FR39" s="164">
        <v>-18.760000000000002</v>
      </c>
      <c r="FS39" s="164">
        <v>0.21099999999999999</v>
      </c>
      <c r="FT39" s="164">
        <v>0.19159999999999999</v>
      </c>
      <c r="FU39" s="164">
        <v>-0.43</v>
      </c>
      <c r="FV39" s="164">
        <v>0.99</v>
      </c>
      <c r="FW39" s="164">
        <v>-29.211300000000001</v>
      </c>
      <c r="FX39" s="165"/>
      <c r="FY39" s="164">
        <v>7.5579999999999998</v>
      </c>
      <c r="FZ39" s="164">
        <v>5.0999999999999997E-2</v>
      </c>
      <c r="GA39" s="165"/>
      <c r="GB39" s="164">
        <v>29.58</v>
      </c>
      <c r="GC39" s="164">
        <v>-34.683599999999998</v>
      </c>
      <c r="GD39" s="164">
        <v>-21.9434</v>
      </c>
      <c r="GE39" s="164">
        <v>-0.05</v>
      </c>
      <c r="GF39" s="164">
        <v>19.172499999999999</v>
      </c>
      <c r="GG39" s="165"/>
      <c r="GH39" s="164">
        <v>29.901299999999999</v>
      </c>
      <c r="GI39" s="164">
        <v>-11.631399999999999</v>
      </c>
      <c r="GJ39" s="164">
        <v>-12.302099999999999</v>
      </c>
      <c r="GK39" s="164">
        <v>2.7968000000000002</v>
      </c>
      <c r="GL39" s="165"/>
      <c r="GM39" s="165"/>
      <c r="GN39" s="164">
        <v>-8.0149000000000008</v>
      </c>
      <c r="GO39" s="164">
        <v>-31.012499999999999</v>
      </c>
      <c r="GP39" s="164">
        <v>8.7731999999999992</v>
      </c>
      <c r="GQ39" s="164">
        <v>-23.413799999999998</v>
      </c>
      <c r="GR39" s="164">
        <v>4.4912000000000001</v>
      </c>
      <c r="GS39" s="164">
        <v>3.5952000000000002</v>
      </c>
      <c r="GT39" s="164">
        <v>168.39590000000001</v>
      </c>
      <c r="GU39" s="164">
        <v>-0.19989999999999999</v>
      </c>
      <c r="GV39" s="164">
        <v>-5.9927000000000001</v>
      </c>
      <c r="GW39" s="164">
        <v>-13.177</v>
      </c>
      <c r="GX39" s="164">
        <v>3.4285000000000001</v>
      </c>
      <c r="GY39" s="164">
        <v>8.6813000000000002</v>
      </c>
      <c r="GZ39" s="164">
        <v>8.7667000000000002</v>
      </c>
      <c r="HA39" s="164">
        <v>3.1073</v>
      </c>
      <c r="HB39" s="164">
        <v>-17.628799999999998</v>
      </c>
      <c r="HC39" s="164">
        <v>-17.144600000000001</v>
      </c>
      <c r="HD39" s="164">
        <v>-12.15</v>
      </c>
      <c r="HE39" s="164">
        <v>14.446199999999999</v>
      </c>
      <c r="HF39" s="164">
        <v>4.9477000000000002</v>
      </c>
      <c r="HG39" s="164">
        <v>58.413499999999999</v>
      </c>
      <c r="HH39" s="164">
        <v>85.385499999999993</v>
      </c>
      <c r="HI39" s="164">
        <v>-38.151699999999998</v>
      </c>
      <c r="HJ39" s="164">
        <v>15.6676</v>
      </c>
      <c r="HK39" s="164">
        <v>-5.3768000000000002</v>
      </c>
      <c r="HL39" s="164">
        <v>0</v>
      </c>
      <c r="HM39" s="164">
        <v>0</v>
      </c>
      <c r="HN39" s="164">
        <v>0</v>
      </c>
      <c r="HO39" s="165"/>
      <c r="HP39" s="165"/>
      <c r="HQ39" s="164">
        <v>-12.699</v>
      </c>
      <c r="HR39" s="164">
        <v>-12.4353</v>
      </c>
      <c r="HS39" s="164">
        <v>-24.576499999999999</v>
      </c>
      <c r="HT39" s="164">
        <v>-24.532499999999999</v>
      </c>
      <c r="HU39" s="164">
        <v>14.6</v>
      </c>
      <c r="HV39" s="164">
        <v>14.25</v>
      </c>
      <c r="HW39" s="164">
        <v>-24</v>
      </c>
      <c r="HX39" s="164">
        <v>-24</v>
      </c>
      <c r="HY39" s="164">
        <v>0.47520000000000001</v>
      </c>
      <c r="HZ39" s="164">
        <v>9.68</v>
      </c>
      <c r="IA39" s="164">
        <v>51.5212</v>
      </c>
      <c r="IB39" s="164">
        <v>24.28</v>
      </c>
      <c r="IC39" s="164">
        <v>24.177399999999999</v>
      </c>
      <c r="ID39" s="164">
        <v>-10.1</v>
      </c>
      <c r="IE39" s="164">
        <v>-28.6</v>
      </c>
      <c r="IF39" s="164">
        <v>-4.0999999999999996</v>
      </c>
      <c r="IG39" s="164">
        <v>-4.7</v>
      </c>
      <c r="IH39" s="165"/>
      <c r="II39" s="165"/>
      <c r="IJ39" s="164">
        <v>-175.15950000000001</v>
      </c>
      <c r="IK39" s="164">
        <v>-8.4192</v>
      </c>
      <c r="IL39" s="164">
        <v>-237.85239999999999</v>
      </c>
      <c r="IM39" s="164">
        <v>-32.68</v>
      </c>
      <c r="IN39" s="164">
        <v>-50.548400000000001</v>
      </c>
      <c r="IO39" s="164">
        <v>74.729900000000001</v>
      </c>
      <c r="IP39" s="164">
        <v>93.2042</v>
      </c>
      <c r="IQ39" s="164">
        <v>84.0749</v>
      </c>
      <c r="IR39" s="164">
        <v>118.526</v>
      </c>
      <c r="IS39" s="164">
        <v>-0.69779999999999998</v>
      </c>
      <c r="IT39" s="164">
        <v>10.605499999999999</v>
      </c>
      <c r="IU39" s="164">
        <v>7.8067000000000002</v>
      </c>
      <c r="IV39" s="164">
        <v>24.9649</v>
      </c>
      <c r="IW39" s="164">
        <v>110.3563</v>
      </c>
      <c r="IX39" s="164">
        <v>-233.2799</v>
      </c>
      <c r="IY39" s="164">
        <v>14.8116</v>
      </c>
      <c r="IZ39" s="164">
        <v>-14.3774</v>
      </c>
      <c r="JA39" s="164">
        <v>-1.0071000000000001</v>
      </c>
      <c r="JB39" s="165"/>
      <c r="JC39" s="164">
        <v>-6.8</v>
      </c>
      <c r="JD39" s="164">
        <v>-0.86899999999999999</v>
      </c>
      <c r="JE39" s="164">
        <v>-0.877</v>
      </c>
      <c r="JF39" s="164">
        <v>2.96</v>
      </c>
      <c r="JG39" s="164">
        <v>-2.2400000000000002</v>
      </c>
      <c r="JH39" s="164">
        <v>-0.73060000000000003</v>
      </c>
      <c r="JI39" s="164">
        <v>-3.5720999999999998</v>
      </c>
      <c r="JJ39" s="164">
        <v>-3.6301000000000001</v>
      </c>
      <c r="JK39" s="164">
        <v>3.4011999999999998</v>
      </c>
      <c r="JL39" s="164">
        <v>3.9</v>
      </c>
      <c r="JM39" s="164">
        <v>-1.9810000000000001</v>
      </c>
      <c r="JN39" s="164">
        <v>-2.6779999999999999</v>
      </c>
      <c r="JO39" s="165"/>
      <c r="JP39" s="165"/>
      <c r="JQ39" s="164">
        <v>4.7812000000000001</v>
      </c>
      <c r="JR39" s="164">
        <v>4.0937999999999999</v>
      </c>
      <c r="JS39" s="164">
        <v>3.7109000000000001</v>
      </c>
      <c r="JT39" s="165"/>
      <c r="JU39" s="164">
        <v>13</v>
      </c>
      <c r="JV39" s="164">
        <v>6.3531000000000004</v>
      </c>
      <c r="JW39" s="164">
        <v>1.04</v>
      </c>
      <c r="JX39" s="165"/>
      <c r="JY39" s="164">
        <v>-5.1997</v>
      </c>
      <c r="JZ39" s="164">
        <v>-0.94589999999999996</v>
      </c>
      <c r="KA39" s="164">
        <v>-25.8645</v>
      </c>
      <c r="KB39" s="164">
        <v>-3.3774999999999999</v>
      </c>
      <c r="KC39" s="164">
        <v>-5.0629</v>
      </c>
      <c r="KD39" s="164">
        <v>-28.171900000000001</v>
      </c>
      <c r="KE39" s="164">
        <v>0</v>
      </c>
      <c r="KF39" s="164">
        <v>-6.5</v>
      </c>
      <c r="KG39" s="164">
        <v>-10.1</v>
      </c>
      <c r="KH39" s="164">
        <v>71.332700000000003</v>
      </c>
      <c r="KI39" s="164">
        <v>-95.912899999999993</v>
      </c>
    </row>
    <row r="40" spans="1:295" ht="18" customHeight="1" x14ac:dyDescent="0.3">
      <c r="A40" s="161" t="s">
        <v>60</v>
      </c>
      <c r="B40" s="161" t="s">
        <v>812</v>
      </c>
      <c r="C40" s="166">
        <v>0</v>
      </c>
      <c r="D40" s="166">
        <v>4.8761999999999999</v>
      </c>
      <c r="E40" s="166">
        <v>-1.0403</v>
      </c>
      <c r="F40" s="166">
        <v>3.5975000000000001</v>
      </c>
      <c r="G40" s="166">
        <v>17.942399999999999</v>
      </c>
      <c r="H40" s="167"/>
      <c r="I40" s="166">
        <v>23.444900000000001</v>
      </c>
      <c r="J40" s="167"/>
      <c r="K40" s="166">
        <v>29.381699999999999</v>
      </c>
      <c r="L40" s="166">
        <v>13.2216</v>
      </c>
      <c r="M40" s="166">
        <v>16.296800000000001</v>
      </c>
      <c r="N40" s="166">
        <v>-24.42</v>
      </c>
      <c r="O40" s="166">
        <v>-33</v>
      </c>
      <c r="P40" s="166">
        <v>8.8000000000000007</v>
      </c>
      <c r="Q40" s="166">
        <v>5.7960000000000003</v>
      </c>
      <c r="R40" s="166">
        <v>-22</v>
      </c>
      <c r="S40" s="166">
        <v>0.36749999999999999</v>
      </c>
      <c r="T40" s="166">
        <v>-1.6912</v>
      </c>
      <c r="U40" s="166">
        <v>8.9057999999999993</v>
      </c>
      <c r="V40" s="166">
        <v>8.8386999999999993</v>
      </c>
      <c r="W40" s="166">
        <v>14.739100000000001</v>
      </c>
      <c r="X40" s="166">
        <v>4.4675000000000002</v>
      </c>
      <c r="Y40" s="166">
        <v>-6.0499999999999998E-2</v>
      </c>
      <c r="Z40" s="166">
        <v>2.1970999999999998</v>
      </c>
      <c r="AA40" s="167"/>
      <c r="AB40" s="166">
        <v>-0.9254</v>
      </c>
      <c r="AC40" s="166">
        <v>-0.23499999999999999</v>
      </c>
      <c r="AD40" s="166">
        <v>-0.245</v>
      </c>
      <c r="AE40" s="166">
        <v>3.532</v>
      </c>
      <c r="AF40" s="166">
        <v>2.2200000000000002</v>
      </c>
      <c r="AG40" s="166">
        <v>2.2000000000000002</v>
      </c>
      <c r="AH40" s="166">
        <v>-0.51700000000000002</v>
      </c>
      <c r="AI40" s="166">
        <v>0.23499999999999999</v>
      </c>
      <c r="AJ40" s="167">
        <v>0</v>
      </c>
      <c r="AK40" s="166">
        <v>-10.18</v>
      </c>
      <c r="AL40" s="167"/>
      <c r="AM40" s="166">
        <v>-10.9</v>
      </c>
      <c r="AN40" s="166">
        <v>-11.22</v>
      </c>
      <c r="AO40" s="166">
        <v>4.4546000000000001</v>
      </c>
      <c r="AP40" s="166">
        <v>2.9060999999999999</v>
      </c>
      <c r="AQ40" s="166">
        <v>23.280999999999999</v>
      </c>
      <c r="AR40" s="166">
        <v>28.158100000000001</v>
      </c>
      <c r="AS40" s="166">
        <v>-11.3101</v>
      </c>
      <c r="AT40" s="166">
        <v>-12.984999999999999</v>
      </c>
      <c r="AU40" s="167">
        <v>0</v>
      </c>
      <c r="AV40" s="166">
        <v>12.0839</v>
      </c>
      <c r="AW40" s="166">
        <v>13.6213</v>
      </c>
      <c r="AX40" s="166">
        <v>-19.659500000000001</v>
      </c>
      <c r="AY40" s="166">
        <v>-17.426200000000001</v>
      </c>
      <c r="AZ40" s="166">
        <v>41.714300000000001</v>
      </c>
      <c r="BA40" s="166">
        <v>42.219000000000001</v>
      </c>
      <c r="BB40" s="166">
        <v>59.323300000000003</v>
      </c>
      <c r="BC40" s="166">
        <v>18.332799999999999</v>
      </c>
      <c r="BD40" s="166">
        <v>-7.5</v>
      </c>
      <c r="BE40" s="166">
        <v>-7.5</v>
      </c>
      <c r="BF40" s="166">
        <v>-13.635</v>
      </c>
      <c r="BG40" s="167"/>
      <c r="BH40" s="166">
        <v>-2.9803999999999999</v>
      </c>
      <c r="BI40" s="167"/>
      <c r="BJ40" s="166">
        <v>8.2201000000000004</v>
      </c>
      <c r="BK40" s="166">
        <v>8.2162000000000006</v>
      </c>
      <c r="BL40" s="166">
        <v>3.8441000000000001</v>
      </c>
      <c r="BM40" s="166">
        <v>2.5270999999999999</v>
      </c>
      <c r="BN40" s="166">
        <v>-112.247</v>
      </c>
      <c r="BO40" s="166">
        <v>58.442900000000002</v>
      </c>
      <c r="BP40" s="166">
        <v>58.931199999999997</v>
      </c>
      <c r="BQ40" s="166">
        <v>-78.156300000000002</v>
      </c>
      <c r="BR40" s="166">
        <v>-109.7959</v>
      </c>
      <c r="BS40" s="167"/>
      <c r="BT40" s="167"/>
      <c r="BU40" s="167"/>
      <c r="BV40" s="166">
        <v>39.3294</v>
      </c>
      <c r="BW40" s="166">
        <v>18.510000000000002</v>
      </c>
      <c r="BX40" s="166">
        <v>13.57</v>
      </c>
      <c r="BY40" s="166">
        <v>-3.53</v>
      </c>
      <c r="BZ40" s="166">
        <v>18.149999999999999</v>
      </c>
      <c r="CA40" s="166">
        <v>-5.4881000000000002</v>
      </c>
      <c r="CB40" s="166">
        <v>-4.9522000000000004</v>
      </c>
      <c r="CC40" s="166">
        <v>19.464300000000001</v>
      </c>
      <c r="CD40" s="166">
        <v>17.293299999999999</v>
      </c>
      <c r="CE40" s="167"/>
      <c r="CF40" s="166">
        <v>-7.0567000000000002</v>
      </c>
      <c r="CG40" s="166">
        <v>-6.4114000000000004</v>
      </c>
      <c r="CH40" s="166">
        <v>8.7295999999999996</v>
      </c>
      <c r="CI40" s="167"/>
      <c r="CJ40" s="167"/>
      <c r="CK40" s="167"/>
      <c r="CL40" s="166">
        <v>17.399999999999999</v>
      </c>
      <c r="CM40" s="166">
        <v>14.3</v>
      </c>
      <c r="CN40" s="166">
        <v>-5</v>
      </c>
      <c r="CO40" s="166">
        <v>39.820700000000002</v>
      </c>
      <c r="CP40" s="166">
        <v>39.600499999999997</v>
      </c>
      <c r="CQ40" s="166">
        <v>37.559699999999999</v>
      </c>
      <c r="CR40" s="166">
        <v>25.566199999999998</v>
      </c>
      <c r="CS40" s="166">
        <v>25.631900000000002</v>
      </c>
      <c r="CT40" s="166">
        <v>-28.607600000000001</v>
      </c>
      <c r="CU40" s="166">
        <v>-19.681000000000001</v>
      </c>
      <c r="CV40" s="166">
        <v>-22.910299999999999</v>
      </c>
      <c r="CW40" s="166">
        <v>4.7126999999999999</v>
      </c>
      <c r="CX40" s="166">
        <v>41.97</v>
      </c>
      <c r="CY40" s="166">
        <v>17.920000000000002</v>
      </c>
      <c r="CZ40" s="166">
        <v>-3.4375</v>
      </c>
      <c r="DA40" s="166">
        <v>-3.9062999999999999</v>
      </c>
      <c r="DB40" s="167"/>
      <c r="DC40" s="167"/>
      <c r="DD40" s="167"/>
      <c r="DE40" s="167"/>
      <c r="DF40" s="166">
        <v>17.817799999999998</v>
      </c>
      <c r="DG40" s="167"/>
      <c r="DH40" s="166">
        <v>-22.3734</v>
      </c>
      <c r="DI40" s="166">
        <v>-41.4</v>
      </c>
      <c r="DJ40" s="166">
        <v>-41.2</v>
      </c>
      <c r="DK40" s="166">
        <v>-0.21729999999999999</v>
      </c>
      <c r="DL40" s="166">
        <v>17.023599999999998</v>
      </c>
      <c r="DM40" s="166">
        <v>23.031300000000002</v>
      </c>
      <c r="DN40" s="166">
        <v>31.5488</v>
      </c>
      <c r="DO40" s="166">
        <v>18.29</v>
      </c>
      <c r="DP40" s="166">
        <v>-5.65</v>
      </c>
      <c r="DQ40" s="166">
        <v>16.197500000000002</v>
      </c>
      <c r="DR40" s="166">
        <v>-20.1586</v>
      </c>
      <c r="DS40" s="166">
        <v>-9.39</v>
      </c>
      <c r="DT40" s="166">
        <v>-9.5500000000000007</v>
      </c>
      <c r="DU40" s="166">
        <v>34.06</v>
      </c>
      <c r="DV40" s="166">
        <v>-61.02</v>
      </c>
      <c r="DW40" s="166">
        <v>-21.709099999999999</v>
      </c>
      <c r="DX40" s="166">
        <v>-11.172700000000001</v>
      </c>
      <c r="DY40" s="166">
        <v>-22.358599999999999</v>
      </c>
      <c r="DZ40" s="166">
        <v>-21.5273</v>
      </c>
      <c r="EA40" s="166">
        <v>35.118000000000002</v>
      </c>
      <c r="EB40" s="166">
        <v>8.2539999999999996</v>
      </c>
      <c r="EC40" s="166">
        <v>-1.2467999999999999</v>
      </c>
      <c r="ED40" s="167"/>
      <c r="EE40" s="166">
        <v>-7.3075000000000001</v>
      </c>
      <c r="EF40" s="166">
        <v>-15.459300000000001</v>
      </c>
      <c r="EG40" s="166">
        <v>-15.340999999999999</v>
      </c>
      <c r="EH40" s="166">
        <v>-1.5855999999999999</v>
      </c>
      <c r="EI40" s="166">
        <v>-25.684999999999999</v>
      </c>
      <c r="EJ40" s="167"/>
      <c r="EK40" s="166">
        <v>-17.9831</v>
      </c>
      <c r="EL40" s="166">
        <v>-16.812200000000001</v>
      </c>
      <c r="EM40" s="166">
        <v>17.334399999999999</v>
      </c>
      <c r="EN40" s="166">
        <v>1.5310999999999999</v>
      </c>
      <c r="EO40" s="166">
        <v>0.91769999999999996</v>
      </c>
      <c r="EP40" s="166">
        <v>-17.411999999999999</v>
      </c>
      <c r="EQ40" s="166">
        <v>-23.306000000000001</v>
      </c>
      <c r="ER40" s="166">
        <v>-22.9785</v>
      </c>
      <c r="ES40" s="166">
        <v>1.9454</v>
      </c>
      <c r="ET40" s="167"/>
      <c r="EU40" s="166">
        <v>-2.13</v>
      </c>
      <c r="EV40" s="167"/>
      <c r="EW40" s="166">
        <v>7.4560000000000004</v>
      </c>
      <c r="EX40" s="166">
        <v>-7.4461000000000004</v>
      </c>
      <c r="EY40" s="166">
        <v>-13.923500000000001</v>
      </c>
      <c r="EZ40" s="166">
        <v>-8.1384000000000007</v>
      </c>
      <c r="FA40" s="166">
        <v>9.8829999999999991</v>
      </c>
      <c r="FB40" s="166">
        <v>-3.6448999999999998</v>
      </c>
      <c r="FC40" s="166">
        <v>-15.2392</v>
      </c>
      <c r="FD40" s="166">
        <v>4.8139000000000003</v>
      </c>
      <c r="FE40" s="167"/>
      <c r="FF40" s="166">
        <v>4.5251000000000001</v>
      </c>
      <c r="FG40" s="166">
        <v>3.8580999999999999</v>
      </c>
      <c r="FH40" s="166">
        <v>4.3037000000000001</v>
      </c>
      <c r="FI40" s="166">
        <v>0</v>
      </c>
      <c r="FJ40" s="166">
        <v>-0.83730000000000004</v>
      </c>
      <c r="FK40" s="166">
        <v>-1.6746000000000001</v>
      </c>
      <c r="FL40" s="166">
        <v>-1.3396999999999999</v>
      </c>
      <c r="FM40" s="166">
        <v>13.6881</v>
      </c>
      <c r="FN40" s="166">
        <v>13.5024</v>
      </c>
      <c r="FO40" s="166">
        <v>14.5869</v>
      </c>
      <c r="FP40" s="166">
        <v>28.364899999999999</v>
      </c>
      <c r="FQ40" s="166">
        <v>28.395199999999999</v>
      </c>
      <c r="FR40" s="166">
        <v>-18.48</v>
      </c>
      <c r="FS40" s="166">
        <v>-0.70630000000000004</v>
      </c>
      <c r="FT40" s="166">
        <v>0.21809999999999999</v>
      </c>
      <c r="FU40" s="166">
        <v>0.81</v>
      </c>
      <c r="FV40" s="166">
        <v>-0.69</v>
      </c>
      <c r="FW40" s="166">
        <v>-28.696300000000001</v>
      </c>
      <c r="FX40" s="167"/>
      <c r="FY40" s="166">
        <v>7.5259999999999998</v>
      </c>
      <c r="FZ40" s="166">
        <v>0.53600000000000003</v>
      </c>
      <c r="GA40" s="167"/>
      <c r="GB40" s="166">
        <v>29.95</v>
      </c>
      <c r="GC40" s="166">
        <v>-37.2517</v>
      </c>
      <c r="GD40" s="166">
        <v>-25.215599999999998</v>
      </c>
      <c r="GE40" s="166">
        <v>-0.18</v>
      </c>
      <c r="GF40" s="166">
        <v>18.6889</v>
      </c>
      <c r="GG40" s="167"/>
      <c r="GH40" s="166">
        <v>29.558199999999999</v>
      </c>
      <c r="GI40" s="166">
        <v>-11.7057</v>
      </c>
      <c r="GJ40" s="166">
        <v>-12.3078</v>
      </c>
      <c r="GK40" s="166">
        <v>2.8014000000000001</v>
      </c>
      <c r="GL40" s="167"/>
      <c r="GM40" s="167"/>
      <c r="GN40" s="166">
        <v>-8.3187999999999995</v>
      </c>
      <c r="GO40" s="166">
        <v>-22.426100000000002</v>
      </c>
      <c r="GP40" s="166">
        <v>7.9550000000000001</v>
      </c>
      <c r="GQ40" s="166">
        <v>-23.0609</v>
      </c>
      <c r="GR40" s="166">
        <v>4.2404000000000002</v>
      </c>
      <c r="GS40" s="166">
        <v>5.2169999999999996</v>
      </c>
      <c r="GT40" s="166">
        <v>174.36949999999999</v>
      </c>
      <c r="GU40" s="166">
        <v>-0.48309999999999997</v>
      </c>
      <c r="GV40" s="166">
        <v>-6.0857999999999999</v>
      </c>
      <c r="GW40" s="166">
        <v>-13.1465</v>
      </c>
      <c r="GX40" s="166">
        <v>3.2723</v>
      </c>
      <c r="GY40" s="166">
        <v>8.6593</v>
      </c>
      <c r="GZ40" s="166">
        <v>8.7982999999999993</v>
      </c>
      <c r="HA40" s="166">
        <v>3</v>
      </c>
      <c r="HB40" s="166">
        <v>-17.252500000000001</v>
      </c>
      <c r="HC40" s="166">
        <v>-16.4344</v>
      </c>
      <c r="HD40" s="166">
        <v>-8.3800000000000008</v>
      </c>
      <c r="HE40" s="166">
        <v>10.3012</v>
      </c>
      <c r="HF40" s="166">
        <v>-14.0601</v>
      </c>
      <c r="HG40" s="166">
        <v>71.979200000000006</v>
      </c>
      <c r="HH40" s="166">
        <v>83.357900000000001</v>
      </c>
      <c r="HI40" s="166">
        <v>-41.506799999999998</v>
      </c>
      <c r="HJ40" s="166">
        <v>10.931699999999999</v>
      </c>
      <c r="HK40" s="166">
        <v>0</v>
      </c>
      <c r="HL40" s="166">
        <v>9.6069999999999993</v>
      </c>
      <c r="HM40" s="166">
        <v>0</v>
      </c>
      <c r="HN40" s="166">
        <v>0</v>
      </c>
      <c r="HO40" s="167"/>
      <c r="HP40" s="167"/>
      <c r="HQ40" s="166">
        <v>-12.5672</v>
      </c>
      <c r="HR40" s="166">
        <v>-11.9739</v>
      </c>
      <c r="HS40" s="166">
        <v>-24.1448</v>
      </c>
      <c r="HT40" s="166">
        <v>-22.8855</v>
      </c>
      <c r="HU40" s="166">
        <v>14.34</v>
      </c>
      <c r="HV40" s="166">
        <v>14.33</v>
      </c>
      <c r="HW40" s="166">
        <v>-23.4</v>
      </c>
      <c r="HX40" s="166">
        <v>-22.5</v>
      </c>
      <c r="HY40" s="166">
        <v>0.47520000000000001</v>
      </c>
      <c r="HZ40" s="166">
        <v>8</v>
      </c>
      <c r="IA40" s="166">
        <v>45.508400000000002</v>
      </c>
      <c r="IB40" s="166">
        <v>27.072299999999998</v>
      </c>
      <c r="IC40" s="166">
        <v>26.970500000000001</v>
      </c>
      <c r="ID40" s="166">
        <v>-10.6</v>
      </c>
      <c r="IE40" s="166">
        <v>-28.2</v>
      </c>
      <c r="IF40" s="166">
        <v>-4.2</v>
      </c>
      <c r="IG40" s="166">
        <v>-4.7</v>
      </c>
      <c r="IH40" s="167"/>
      <c r="II40" s="167"/>
      <c r="IJ40" s="166">
        <v>-171.83519999999999</v>
      </c>
      <c r="IK40" s="166">
        <v>9.0487000000000002</v>
      </c>
      <c r="IL40" s="166">
        <v>-242.55260000000001</v>
      </c>
      <c r="IM40" s="166">
        <v>-37.739800000000002</v>
      </c>
      <c r="IN40" s="166">
        <v>-47.911099999999998</v>
      </c>
      <c r="IO40" s="166">
        <v>81.111599999999996</v>
      </c>
      <c r="IP40" s="166">
        <v>88.074299999999994</v>
      </c>
      <c r="IQ40" s="166">
        <v>82.089799999999997</v>
      </c>
      <c r="IR40" s="166">
        <v>121.6983</v>
      </c>
      <c r="IS40" s="166">
        <v>1.8023</v>
      </c>
      <c r="IT40" s="166">
        <v>14.466100000000001</v>
      </c>
      <c r="IU40" s="166">
        <v>13.555</v>
      </c>
      <c r="IV40" s="166">
        <v>24.749300000000002</v>
      </c>
      <c r="IW40" s="166">
        <v>114.3507</v>
      </c>
      <c r="IX40" s="166">
        <v>-234.4213</v>
      </c>
      <c r="IY40" s="166">
        <v>18.3598</v>
      </c>
      <c r="IZ40" s="166">
        <v>-19.819800000000001</v>
      </c>
      <c r="JA40" s="166">
        <v>-0.98270000000000002</v>
      </c>
      <c r="JB40" s="167"/>
      <c r="JC40" s="166">
        <v>-6.56</v>
      </c>
      <c r="JD40" s="166">
        <v>-0.82699999999999996</v>
      </c>
      <c r="JE40" s="166">
        <v>-0.83299999999999996</v>
      </c>
      <c r="JF40" s="166">
        <v>2.08</v>
      </c>
      <c r="JG40" s="166">
        <v>-1.04</v>
      </c>
      <c r="JH40" s="166">
        <v>-1.3773</v>
      </c>
      <c r="JI40" s="166">
        <v>-5.3025000000000002</v>
      </c>
      <c r="JJ40" s="166">
        <v>0.29449999999999998</v>
      </c>
      <c r="JK40" s="166">
        <v>2.1103000000000001</v>
      </c>
      <c r="JL40" s="166">
        <v>3.1</v>
      </c>
      <c r="JM40" s="166">
        <v>-1.605</v>
      </c>
      <c r="JN40" s="166">
        <v>-1.593</v>
      </c>
      <c r="JO40" s="167"/>
      <c r="JP40" s="167"/>
      <c r="JQ40" s="166">
        <v>4.9292999999999996</v>
      </c>
      <c r="JR40" s="166">
        <v>3.7841999999999998</v>
      </c>
      <c r="JS40" s="166">
        <v>4.6813000000000002</v>
      </c>
      <c r="JT40" s="167"/>
      <c r="JU40" s="166">
        <v>12.3</v>
      </c>
      <c r="JV40" s="166">
        <v>6.6188000000000002</v>
      </c>
      <c r="JW40" s="166">
        <v>1.19</v>
      </c>
      <c r="JX40" s="167"/>
      <c r="JY40" s="166">
        <v>-7.3506999999999998</v>
      </c>
      <c r="JZ40" s="166">
        <v>-2.5341</v>
      </c>
      <c r="KA40" s="166">
        <v>-27.3324</v>
      </c>
      <c r="KB40" s="166">
        <v>-5.0407000000000002</v>
      </c>
      <c r="KC40" s="166">
        <v>0</v>
      </c>
      <c r="KD40" s="166">
        <v>-31.325299999999999</v>
      </c>
      <c r="KE40" s="166">
        <v>1.7990999999999999</v>
      </c>
      <c r="KF40" s="166">
        <v>-6</v>
      </c>
      <c r="KG40" s="166">
        <v>-10.4</v>
      </c>
      <c r="KH40" s="166">
        <v>54.766199999999998</v>
      </c>
      <c r="KI40" s="166">
        <v>-64.203900000000004</v>
      </c>
    </row>
    <row r="41" spans="1:295" ht="18" customHeight="1" x14ac:dyDescent="0.3">
      <c r="A41" s="161" t="s">
        <v>60</v>
      </c>
      <c r="B41" s="161" t="s">
        <v>813</v>
      </c>
      <c r="C41" s="162">
        <v>0</v>
      </c>
      <c r="D41" s="162">
        <v>4.7751000000000001</v>
      </c>
      <c r="E41" s="162">
        <v>-0.86650000000000005</v>
      </c>
      <c r="F41" s="162">
        <v>5.1421000000000001</v>
      </c>
      <c r="G41" s="162">
        <v>18.027100000000001</v>
      </c>
      <c r="H41" s="163"/>
      <c r="I41" s="162">
        <v>23.003</v>
      </c>
      <c r="J41" s="163"/>
      <c r="K41" s="162">
        <v>29.267600000000002</v>
      </c>
      <c r="L41" s="162">
        <v>13.008599999999999</v>
      </c>
      <c r="M41" s="162">
        <v>16.141999999999999</v>
      </c>
      <c r="N41" s="162">
        <v>-22.2</v>
      </c>
      <c r="O41" s="162">
        <v>-30.8</v>
      </c>
      <c r="P41" s="162">
        <v>6.6</v>
      </c>
      <c r="Q41" s="163"/>
      <c r="R41" s="162">
        <v>-19.8</v>
      </c>
      <c r="S41" s="162">
        <v>1.6828000000000001</v>
      </c>
      <c r="T41" s="162">
        <v>-1.0629999999999999</v>
      </c>
      <c r="U41" s="162">
        <v>8.6638999999999999</v>
      </c>
      <c r="V41" s="162">
        <v>8.7769999999999992</v>
      </c>
      <c r="W41" s="162">
        <v>14.7761</v>
      </c>
      <c r="X41" s="162">
        <v>4.2149000000000001</v>
      </c>
      <c r="Y41" s="162">
        <v>0.1062</v>
      </c>
      <c r="Z41" s="162">
        <v>2.2302</v>
      </c>
      <c r="AA41" s="163"/>
      <c r="AB41" s="162">
        <v>-0.4602</v>
      </c>
      <c r="AC41" s="162">
        <v>-0.378</v>
      </c>
      <c r="AD41" s="162">
        <v>-0.37</v>
      </c>
      <c r="AE41" s="162">
        <v>3.7250000000000001</v>
      </c>
      <c r="AF41" s="162">
        <v>2.2200000000000002</v>
      </c>
      <c r="AG41" s="162">
        <v>-2.2000000000000002</v>
      </c>
      <c r="AH41" s="162">
        <v>-0.54300000000000004</v>
      </c>
      <c r="AI41" s="162">
        <v>0.248</v>
      </c>
      <c r="AJ41" s="163">
        <v>0</v>
      </c>
      <c r="AK41" s="162">
        <v>-11.23</v>
      </c>
      <c r="AL41" s="163"/>
      <c r="AM41" s="162">
        <v>-10.91</v>
      </c>
      <c r="AN41" s="162">
        <v>-10.65</v>
      </c>
      <c r="AO41" s="162">
        <v>5.0544000000000002</v>
      </c>
      <c r="AP41" s="162">
        <v>2.7164999999999999</v>
      </c>
      <c r="AQ41" s="162">
        <v>23.164300000000001</v>
      </c>
      <c r="AR41" s="162">
        <v>27.8721</v>
      </c>
      <c r="AS41" s="162">
        <v>-8.8027999999999995</v>
      </c>
      <c r="AT41" s="162">
        <v>-13.4131</v>
      </c>
      <c r="AU41" s="163">
        <v>0</v>
      </c>
      <c r="AV41" s="162">
        <v>1.4477</v>
      </c>
      <c r="AW41" s="162">
        <v>1.5083</v>
      </c>
      <c r="AX41" s="162">
        <v>-17.805</v>
      </c>
      <c r="AY41" s="162">
        <v>-15.578200000000001</v>
      </c>
      <c r="AZ41" s="162">
        <v>34.629300000000001</v>
      </c>
      <c r="BA41" s="162">
        <v>37.205500000000001</v>
      </c>
      <c r="BB41" s="162">
        <v>52.611400000000003</v>
      </c>
      <c r="BC41" s="162">
        <v>16.733000000000001</v>
      </c>
      <c r="BD41" s="162">
        <v>-6.4</v>
      </c>
      <c r="BE41" s="162">
        <v>-6.4</v>
      </c>
      <c r="BF41" s="162">
        <v>-13.1845</v>
      </c>
      <c r="BG41" s="162">
        <v>-35.723799999999997</v>
      </c>
      <c r="BH41" s="162">
        <v>-3.0829</v>
      </c>
      <c r="BI41" s="163"/>
      <c r="BJ41" s="162">
        <v>7.8540000000000001</v>
      </c>
      <c r="BK41" s="162">
        <v>7.7462999999999997</v>
      </c>
      <c r="BL41" s="162">
        <v>3.6779000000000002</v>
      </c>
      <c r="BM41" s="162">
        <v>2.5287999999999999</v>
      </c>
      <c r="BN41" s="162">
        <v>-127.6589</v>
      </c>
      <c r="BO41" s="162">
        <v>61.250599999999999</v>
      </c>
      <c r="BP41" s="162">
        <v>61.311700000000002</v>
      </c>
      <c r="BQ41" s="162">
        <v>-71.1404</v>
      </c>
      <c r="BR41" s="162">
        <v>-118.8608</v>
      </c>
      <c r="BS41" s="163"/>
      <c r="BT41" s="163"/>
      <c r="BU41" s="163"/>
      <c r="BV41" s="162">
        <v>38.331499999999998</v>
      </c>
      <c r="BW41" s="162">
        <v>18.16</v>
      </c>
      <c r="BX41" s="162">
        <v>12.83</v>
      </c>
      <c r="BY41" s="162">
        <v>-4.59</v>
      </c>
      <c r="BZ41" s="162">
        <v>17.12</v>
      </c>
      <c r="CA41" s="162">
        <v>-4.2824</v>
      </c>
      <c r="CB41" s="162">
        <v>-4.0145</v>
      </c>
      <c r="CC41" s="162">
        <v>17.085799999999999</v>
      </c>
      <c r="CD41" s="162">
        <v>14.9825</v>
      </c>
      <c r="CE41" s="163"/>
      <c r="CF41" s="162">
        <v>-9.8839000000000006</v>
      </c>
      <c r="CG41" s="162">
        <v>-9.8047000000000004</v>
      </c>
      <c r="CH41" s="162">
        <v>8.1805000000000003</v>
      </c>
      <c r="CI41" s="163"/>
      <c r="CJ41" s="163"/>
      <c r="CK41" s="163"/>
      <c r="CL41" s="162">
        <v>16.399999999999999</v>
      </c>
      <c r="CM41" s="162">
        <v>12.7</v>
      </c>
      <c r="CN41" s="162">
        <v>-5.26</v>
      </c>
      <c r="CO41" s="162">
        <v>37.182200000000002</v>
      </c>
      <c r="CP41" s="162">
        <v>37.230200000000004</v>
      </c>
      <c r="CQ41" s="162">
        <v>35.3812</v>
      </c>
      <c r="CR41" s="162">
        <v>28.474599999999999</v>
      </c>
      <c r="CS41" s="162">
        <v>29.042400000000001</v>
      </c>
      <c r="CT41" s="162">
        <v>-28.867999999999999</v>
      </c>
      <c r="CU41" s="162">
        <v>-21.209</v>
      </c>
      <c r="CV41" s="162">
        <v>-23.069900000000001</v>
      </c>
      <c r="CW41" s="162">
        <v>4.8789999999999996</v>
      </c>
      <c r="CX41" s="162">
        <v>42.89</v>
      </c>
      <c r="CY41" s="162">
        <v>18.3</v>
      </c>
      <c r="CZ41" s="162">
        <v>-4.6875</v>
      </c>
      <c r="DA41" s="162">
        <v>-5.0781000000000001</v>
      </c>
      <c r="DB41" s="163"/>
      <c r="DC41" s="163"/>
      <c r="DD41" s="163"/>
      <c r="DE41" s="163"/>
      <c r="DF41" s="162">
        <v>17.349399999999999</v>
      </c>
      <c r="DG41" s="163"/>
      <c r="DH41" s="162">
        <v>-21.708100000000002</v>
      </c>
      <c r="DI41" s="162">
        <v>-39.1</v>
      </c>
      <c r="DJ41" s="162">
        <v>-39</v>
      </c>
      <c r="DK41" s="162">
        <v>-1.0376000000000001</v>
      </c>
      <c r="DL41" s="162">
        <v>16.0885</v>
      </c>
      <c r="DM41" s="162">
        <v>22.400400000000001</v>
      </c>
      <c r="DN41" s="162">
        <v>30.064399999999999</v>
      </c>
      <c r="DO41" s="162">
        <v>17.309999999999999</v>
      </c>
      <c r="DP41" s="162">
        <v>-5.79</v>
      </c>
      <c r="DQ41" s="162">
        <v>15.1745</v>
      </c>
      <c r="DR41" s="162">
        <v>-18.912299999999998</v>
      </c>
      <c r="DS41" s="162">
        <v>-9.48</v>
      </c>
      <c r="DT41" s="162">
        <v>-9.61</v>
      </c>
      <c r="DU41" s="162">
        <v>32.61</v>
      </c>
      <c r="DV41" s="162">
        <v>-63.28</v>
      </c>
      <c r="DW41" s="162">
        <v>-20.7455</v>
      </c>
      <c r="DX41" s="162">
        <v>-10.3</v>
      </c>
      <c r="DY41" s="162">
        <v>-20.8446</v>
      </c>
      <c r="DZ41" s="162">
        <v>-19.9909</v>
      </c>
      <c r="EA41" s="162">
        <v>27.402100000000001</v>
      </c>
      <c r="EB41" s="162">
        <v>1.4056999999999999</v>
      </c>
      <c r="EC41" s="162">
        <v>-6.1159999999999997</v>
      </c>
      <c r="ED41" s="162">
        <v>-5.8902000000000001</v>
      </c>
      <c r="EE41" s="162">
        <v>-7.9870999999999999</v>
      </c>
      <c r="EF41" s="162">
        <v>-16.318300000000001</v>
      </c>
      <c r="EG41" s="162">
        <v>-16.085000000000001</v>
      </c>
      <c r="EH41" s="162">
        <v>-9.7324000000000002</v>
      </c>
      <c r="EI41" s="162">
        <v>-22.979600000000001</v>
      </c>
      <c r="EJ41" s="163"/>
      <c r="EK41" s="162">
        <v>-16.7422</v>
      </c>
      <c r="EL41" s="162">
        <v>-15.618399999999999</v>
      </c>
      <c r="EM41" s="162">
        <v>15.882199999999999</v>
      </c>
      <c r="EN41" s="162">
        <v>2.8148</v>
      </c>
      <c r="EO41" s="162">
        <v>2.0468000000000002</v>
      </c>
      <c r="EP41" s="162">
        <v>-16.388000000000002</v>
      </c>
      <c r="EQ41" s="162">
        <v>-22.221599999999999</v>
      </c>
      <c r="ER41" s="162">
        <v>-21.776499999999999</v>
      </c>
      <c r="ES41" s="162">
        <v>1.5920000000000001</v>
      </c>
      <c r="ET41" s="163"/>
      <c r="EU41" s="162">
        <v>-2.2799999999999998</v>
      </c>
      <c r="EV41" s="163"/>
      <c r="EW41" s="162">
        <v>7.5350999999999999</v>
      </c>
      <c r="EX41" s="162">
        <v>-4.8994999999999997</v>
      </c>
      <c r="EY41" s="162">
        <v>-14.037599999999999</v>
      </c>
      <c r="EZ41" s="162">
        <v>-8.2512000000000008</v>
      </c>
      <c r="FA41" s="162">
        <v>10.1419</v>
      </c>
      <c r="FB41" s="162">
        <v>-3.1505000000000001</v>
      </c>
      <c r="FC41" s="162">
        <v>-14.915800000000001</v>
      </c>
      <c r="FD41" s="162">
        <v>4.7908999999999997</v>
      </c>
      <c r="FE41" s="163"/>
      <c r="FF41" s="162">
        <v>4.5316999999999998</v>
      </c>
      <c r="FG41" s="162">
        <v>3.9403000000000001</v>
      </c>
      <c r="FH41" s="162">
        <v>4.7374000000000001</v>
      </c>
      <c r="FI41" s="162">
        <v>3.0301999999999998</v>
      </c>
      <c r="FJ41" s="162">
        <v>-2.1768999999999998</v>
      </c>
      <c r="FK41" s="162">
        <v>-2.3443999999999998</v>
      </c>
      <c r="FL41" s="162">
        <v>0</v>
      </c>
      <c r="FM41" s="162">
        <v>11.069800000000001</v>
      </c>
      <c r="FN41" s="162">
        <v>11.006399999999999</v>
      </c>
      <c r="FO41" s="162">
        <v>16.994199999999999</v>
      </c>
      <c r="FP41" s="162">
        <v>29.096800000000002</v>
      </c>
      <c r="FQ41" s="162">
        <v>27.4284</v>
      </c>
      <c r="FR41" s="162">
        <v>-16.91</v>
      </c>
      <c r="FS41" s="162">
        <v>-0.89859999999999995</v>
      </c>
      <c r="FT41" s="162">
        <v>0.219</v>
      </c>
      <c r="FU41" s="162">
        <v>0.23</v>
      </c>
      <c r="FV41" s="162">
        <v>-1.08</v>
      </c>
      <c r="FW41" s="162">
        <v>-28.475200000000001</v>
      </c>
      <c r="FX41" s="163"/>
      <c r="FY41" s="162">
        <v>7.35</v>
      </c>
      <c r="FZ41" s="162">
        <v>0.98899999999999999</v>
      </c>
      <c r="GA41" s="162">
        <v>3.8712</v>
      </c>
      <c r="GB41" s="162">
        <v>30.1</v>
      </c>
      <c r="GC41" s="162">
        <v>-38.097999999999999</v>
      </c>
      <c r="GD41" s="162">
        <v>-26.886800000000001</v>
      </c>
      <c r="GE41" s="162">
        <v>-0.09</v>
      </c>
      <c r="GF41" s="162">
        <v>18.026</v>
      </c>
      <c r="GG41" s="163"/>
      <c r="GH41" s="162">
        <v>29.926300000000001</v>
      </c>
      <c r="GI41" s="162">
        <v>-11.385</v>
      </c>
      <c r="GJ41" s="162">
        <v>-11.966699999999999</v>
      </c>
      <c r="GK41" s="162">
        <v>2.8008000000000002</v>
      </c>
      <c r="GL41" s="163"/>
      <c r="GM41" s="163"/>
      <c r="GN41" s="162">
        <v>-8.4255999999999993</v>
      </c>
      <c r="GO41" s="162">
        <v>-20.850999999999999</v>
      </c>
      <c r="GP41" s="162">
        <v>6.6894999999999998</v>
      </c>
      <c r="GQ41" s="162">
        <v>-23.6553</v>
      </c>
      <c r="GR41" s="162">
        <v>4.984</v>
      </c>
      <c r="GS41" s="162">
        <v>3.9218000000000002</v>
      </c>
      <c r="GT41" s="162">
        <v>172.0247</v>
      </c>
      <c r="GU41" s="162">
        <v>-0.94679999999999997</v>
      </c>
      <c r="GV41" s="162">
        <v>-6.9427000000000003</v>
      </c>
      <c r="GW41" s="162">
        <v>-12.6411</v>
      </c>
      <c r="GX41" s="162">
        <v>3.6833</v>
      </c>
      <c r="GY41" s="162">
        <v>8.6666000000000007</v>
      </c>
      <c r="GZ41" s="162">
        <v>8.7192000000000007</v>
      </c>
      <c r="HA41" s="163"/>
      <c r="HB41" s="162">
        <v>-18.396000000000001</v>
      </c>
      <c r="HC41" s="162">
        <v>-16.449300000000001</v>
      </c>
      <c r="HD41" s="162">
        <v>-9.2200000000000006</v>
      </c>
      <c r="HE41" s="162">
        <v>11.6594</v>
      </c>
      <c r="HF41" s="162">
        <v>-6.4185999999999996</v>
      </c>
      <c r="HG41" s="162">
        <v>70.2256</v>
      </c>
      <c r="HH41" s="162">
        <v>84.398099999999999</v>
      </c>
      <c r="HI41" s="162">
        <v>-41.3733</v>
      </c>
      <c r="HJ41" s="162">
        <v>10.611499999999999</v>
      </c>
      <c r="HK41" s="162">
        <v>0</v>
      </c>
      <c r="HL41" s="162">
        <v>9.9244000000000003</v>
      </c>
      <c r="HM41" s="162">
        <v>0</v>
      </c>
      <c r="HN41" s="162">
        <v>0</v>
      </c>
      <c r="HO41" s="163"/>
      <c r="HP41" s="163"/>
      <c r="HQ41" s="162">
        <v>-12.572699999999999</v>
      </c>
      <c r="HR41" s="162">
        <v>-11.935499999999999</v>
      </c>
      <c r="HS41" s="162">
        <v>-22.4543</v>
      </c>
      <c r="HT41" s="162">
        <v>-22.357399999999998</v>
      </c>
      <c r="HU41" s="162">
        <v>18.02</v>
      </c>
      <c r="HV41" s="162">
        <v>17.84</v>
      </c>
      <c r="HW41" s="162">
        <v>-21.9</v>
      </c>
      <c r="HX41" s="162">
        <v>-22</v>
      </c>
      <c r="HY41" s="162">
        <v>0.51</v>
      </c>
      <c r="HZ41" s="162">
        <v>6.16</v>
      </c>
      <c r="IA41" s="162">
        <v>42.058300000000003</v>
      </c>
      <c r="IB41" s="162">
        <v>29.012</v>
      </c>
      <c r="IC41" s="162">
        <v>29.029199999999999</v>
      </c>
      <c r="ID41" s="162">
        <v>-11.4</v>
      </c>
      <c r="IE41" s="162">
        <v>-27.7</v>
      </c>
      <c r="IF41" s="162">
        <v>-3.3</v>
      </c>
      <c r="IG41" s="162">
        <v>-3.8</v>
      </c>
      <c r="IH41" s="163"/>
      <c r="II41" s="163"/>
      <c r="IJ41" s="162">
        <v>-175.59440000000001</v>
      </c>
      <c r="IK41" s="162">
        <v>4.1265000000000001</v>
      </c>
      <c r="IL41" s="162">
        <v>-240.42779999999999</v>
      </c>
      <c r="IM41" s="162">
        <v>-35.767499999999998</v>
      </c>
      <c r="IN41" s="162">
        <v>-47.899099999999997</v>
      </c>
      <c r="IO41" s="162">
        <v>79.177899999999994</v>
      </c>
      <c r="IP41" s="162">
        <v>89.119399999999999</v>
      </c>
      <c r="IQ41" s="162">
        <v>82.595500000000001</v>
      </c>
      <c r="IR41" s="162">
        <v>121.6065</v>
      </c>
      <c r="IS41" s="162">
        <v>2.8860999999999999</v>
      </c>
      <c r="IT41" s="162">
        <v>13.565899999999999</v>
      </c>
      <c r="IU41" s="162">
        <v>12.749700000000001</v>
      </c>
      <c r="IV41" s="162">
        <v>26.049600000000002</v>
      </c>
      <c r="IW41" s="162">
        <v>115.5316</v>
      </c>
      <c r="IX41" s="163"/>
      <c r="IY41" s="162">
        <v>16.787199999999999</v>
      </c>
      <c r="IZ41" s="162">
        <v>-18.991299999999999</v>
      </c>
      <c r="JA41" s="162">
        <v>-1.9910000000000001</v>
      </c>
      <c r="JB41" s="163"/>
      <c r="JC41" s="162">
        <v>-5.6</v>
      </c>
      <c r="JD41" s="162">
        <v>-0.84499999999999997</v>
      </c>
      <c r="JE41" s="162">
        <v>-0.85099999999999998</v>
      </c>
      <c r="JF41" s="162">
        <v>1.52</v>
      </c>
      <c r="JG41" s="162">
        <v>0</v>
      </c>
      <c r="JH41" s="162">
        <v>-2.0274999999999999</v>
      </c>
      <c r="JI41" s="162">
        <v>-5.8</v>
      </c>
      <c r="JJ41" s="162">
        <v>0.70340000000000003</v>
      </c>
      <c r="JK41" s="162">
        <v>1.7014</v>
      </c>
      <c r="JL41" s="162">
        <v>3.7</v>
      </c>
      <c r="JM41" s="162">
        <v>0.42299999999999999</v>
      </c>
      <c r="JN41" s="162">
        <v>-9.0999999999999998E-2</v>
      </c>
      <c r="JO41" s="163"/>
      <c r="JP41" s="163"/>
      <c r="JQ41" s="162">
        <v>4.0829000000000004</v>
      </c>
      <c r="JR41" s="162">
        <v>2.9287999999999998</v>
      </c>
      <c r="JS41" s="162">
        <v>3.4965999999999999</v>
      </c>
      <c r="JT41" s="163"/>
      <c r="JU41" s="162">
        <v>12.1</v>
      </c>
      <c r="JV41" s="162">
        <v>7.0949999999999998</v>
      </c>
      <c r="JW41" s="162">
        <v>1.04</v>
      </c>
      <c r="JX41" s="163"/>
      <c r="JY41" s="162">
        <v>-7.9774000000000003</v>
      </c>
      <c r="JZ41" s="162">
        <v>-2.5005000000000002</v>
      </c>
      <c r="KA41" s="162">
        <v>-27.891300000000001</v>
      </c>
      <c r="KB41" s="162">
        <v>-4.1641000000000004</v>
      </c>
      <c r="KC41" s="162">
        <v>0</v>
      </c>
      <c r="KD41" s="162">
        <v>-32.102699999999999</v>
      </c>
      <c r="KE41" s="162">
        <v>1.9145000000000001</v>
      </c>
      <c r="KF41" s="162">
        <v>-5.4</v>
      </c>
      <c r="KG41" s="162">
        <v>-10.3</v>
      </c>
      <c r="KH41" s="162">
        <v>60.234699999999997</v>
      </c>
      <c r="KI41" s="162">
        <v>-74.880099999999999</v>
      </c>
    </row>
    <row r="42" spans="1:295" ht="18" customHeight="1" x14ac:dyDescent="0.3">
      <c r="A42" s="161" t="s">
        <v>60</v>
      </c>
      <c r="B42" s="161" t="s">
        <v>814</v>
      </c>
      <c r="C42" s="164">
        <v>0</v>
      </c>
      <c r="D42" s="164">
        <v>4.4397000000000002</v>
      </c>
      <c r="E42" s="164">
        <v>-10.0016</v>
      </c>
      <c r="F42" s="164">
        <v>5.5068999999999999</v>
      </c>
      <c r="G42" s="164">
        <v>17.7805</v>
      </c>
      <c r="H42" s="165"/>
      <c r="I42" s="164">
        <v>21.5899</v>
      </c>
      <c r="J42" s="165"/>
      <c r="K42" s="164">
        <v>27.178000000000001</v>
      </c>
      <c r="L42" s="164">
        <v>12.1416</v>
      </c>
      <c r="M42" s="164">
        <v>15.1198</v>
      </c>
      <c r="N42" s="164">
        <v>-22.2</v>
      </c>
      <c r="O42" s="164">
        <v>-30.8</v>
      </c>
      <c r="P42" s="164">
        <v>6.6</v>
      </c>
      <c r="Q42" s="165"/>
      <c r="R42" s="165"/>
      <c r="S42" s="164">
        <v>1.7254</v>
      </c>
      <c r="T42" s="164">
        <v>2.8005</v>
      </c>
      <c r="U42" s="164">
        <v>7.7484000000000002</v>
      </c>
      <c r="V42" s="164">
        <v>7.8125</v>
      </c>
      <c r="W42" s="164">
        <v>13.2051</v>
      </c>
      <c r="X42" s="164">
        <v>2.8892000000000002</v>
      </c>
      <c r="Y42" s="164">
        <v>6.93E-2</v>
      </c>
      <c r="Z42" s="164">
        <v>2.2305999999999999</v>
      </c>
      <c r="AA42" s="165"/>
      <c r="AB42" s="164">
        <v>-0.45340000000000003</v>
      </c>
      <c r="AC42" s="164">
        <v>-0.376</v>
      </c>
      <c r="AD42" s="164">
        <v>-0.36599999999999999</v>
      </c>
      <c r="AE42" s="164">
        <v>3.6840000000000002</v>
      </c>
      <c r="AF42" s="164">
        <v>0</v>
      </c>
      <c r="AG42" s="164">
        <v>-2.2000000000000002</v>
      </c>
      <c r="AH42" s="164">
        <v>-0.50600000000000001</v>
      </c>
      <c r="AI42" s="164">
        <v>0.23599999999999999</v>
      </c>
      <c r="AJ42" s="165">
        <v>0</v>
      </c>
      <c r="AK42" s="164">
        <v>-11.33</v>
      </c>
      <c r="AL42" s="165"/>
      <c r="AM42" s="164">
        <v>-11.38</v>
      </c>
      <c r="AN42" s="164">
        <v>-11.26</v>
      </c>
      <c r="AO42" s="164">
        <v>4.6524000000000001</v>
      </c>
      <c r="AP42" s="164">
        <v>2.7936000000000001</v>
      </c>
      <c r="AQ42" s="164">
        <v>22.358000000000001</v>
      </c>
      <c r="AR42" s="164">
        <v>26.988700000000001</v>
      </c>
      <c r="AS42" s="164">
        <v>-6.5792000000000002</v>
      </c>
      <c r="AT42" s="164">
        <v>-9.2166999999999994</v>
      </c>
      <c r="AU42" s="165">
        <v>0</v>
      </c>
      <c r="AV42" s="164">
        <v>0.1686</v>
      </c>
      <c r="AW42" s="164">
        <v>-0.15970000000000001</v>
      </c>
      <c r="AX42" s="164">
        <v>-17.845099999999999</v>
      </c>
      <c r="AY42" s="164">
        <v>-15.484999999999999</v>
      </c>
      <c r="AZ42" s="164">
        <v>35.132899999999999</v>
      </c>
      <c r="BA42" s="164">
        <v>37.171199999999999</v>
      </c>
      <c r="BB42" s="164">
        <v>48.039299999999997</v>
      </c>
      <c r="BC42" s="164">
        <v>19.7607</v>
      </c>
      <c r="BD42" s="164">
        <v>-5.4</v>
      </c>
      <c r="BE42" s="164">
        <v>-5.4</v>
      </c>
      <c r="BF42" s="164">
        <v>-17.3691</v>
      </c>
      <c r="BG42" s="164">
        <v>-35.739800000000002</v>
      </c>
      <c r="BH42" s="164">
        <v>-3.2229000000000001</v>
      </c>
      <c r="BI42" s="165"/>
      <c r="BJ42" s="164">
        <v>9.3452999999999999</v>
      </c>
      <c r="BK42" s="164">
        <v>6.7282000000000002</v>
      </c>
      <c r="BL42" s="164">
        <v>3.4097</v>
      </c>
      <c r="BM42" s="164">
        <v>2.4003999999999999</v>
      </c>
      <c r="BN42" s="164">
        <v>-134.73920000000001</v>
      </c>
      <c r="BO42" s="164">
        <v>68.697100000000006</v>
      </c>
      <c r="BP42" s="164">
        <v>68.453000000000003</v>
      </c>
      <c r="BQ42" s="164">
        <v>-66.805000000000007</v>
      </c>
      <c r="BR42" s="164">
        <v>-122.9768</v>
      </c>
      <c r="BS42" s="165"/>
      <c r="BT42" s="165"/>
      <c r="BU42" s="165"/>
      <c r="BV42" s="164">
        <v>38.231699999999996</v>
      </c>
      <c r="BW42" s="164">
        <v>17.920000000000002</v>
      </c>
      <c r="BX42" s="164">
        <v>12.75</v>
      </c>
      <c r="BY42" s="164">
        <v>-5.22</v>
      </c>
      <c r="BZ42" s="164">
        <v>16.809999999999999</v>
      </c>
      <c r="CA42" s="164">
        <v>-9.3727999999999998</v>
      </c>
      <c r="CB42" s="164">
        <v>-9.2387999999999995</v>
      </c>
      <c r="CC42" s="164">
        <v>16.3797</v>
      </c>
      <c r="CD42" s="164">
        <v>14.1663</v>
      </c>
      <c r="CE42" s="165"/>
      <c r="CF42" s="164">
        <v>-3.4586999999999999</v>
      </c>
      <c r="CG42" s="164">
        <v>-3.6358999999999999</v>
      </c>
      <c r="CH42" s="164">
        <v>9.3379999999999992</v>
      </c>
      <c r="CI42" s="165"/>
      <c r="CJ42" s="165"/>
      <c r="CK42" s="165"/>
      <c r="CL42" s="164">
        <v>10.8</v>
      </c>
      <c r="CM42" s="164">
        <v>8.5</v>
      </c>
      <c r="CN42" s="164">
        <v>-4.8600000000000003</v>
      </c>
      <c r="CO42" s="164">
        <v>37.109099999999998</v>
      </c>
      <c r="CP42" s="164">
        <v>36.935600000000001</v>
      </c>
      <c r="CQ42" s="164">
        <v>34.742899999999999</v>
      </c>
      <c r="CR42" s="164">
        <v>32.868099999999998</v>
      </c>
      <c r="CS42" s="164">
        <v>33.347999999999999</v>
      </c>
      <c r="CT42" s="164">
        <v>-21.5915</v>
      </c>
      <c r="CU42" s="164">
        <v>-30.8857</v>
      </c>
      <c r="CV42" s="164">
        <v>-15.846399999999999</v>
      </c>
      <c r="CW42" s="164">
        <v>4.9890999999999996</v>
      </c>
      <c r="CX42" s="164">
        <v>43</v>
      </c>
      <c r="CY42" s="164">
        <v>18.170000000000002</v>
      </c>
      <c r="CZ42" s="164">
        <v>-5</v>
      </c>
      <c r="DA42" s="164">
        <v>-5.4687999999999999</v>
      </c>
      <c r="DB42" s="165"/>
      <c r="DC42" s="165"/>
      <c r="DD42" s="165"/>
      <c r="DE42" s="165"/>
      <c r="DF42" s="164">
        <v>18.2468</v>
      </c>
      <c r="DG42" s="165"/>
      <c r="DH42" s="164">
        <v>-21.6981</v>
      </c>
      <c r="DI42" s="165"/>
      <c r="DJ42" s="165"/>
      <c r="DK42" s="164">
        <v>-1.5808</v>
      </c>
      <c r="DL42" s="164">
        <v>15.3405</v>
      </c>
      <c r="DM42" s="164">
        <v>20.350100000000001</v>
      </c>
      <c r="DN42" s="164">
        <v>29.322199999999999</v>
      </c>
      <c r="DO42" s="164">
        <v>16.45</v>
      </c>
      <c r="DP42" s="164">
        <v>-5.0999999999999996</v>
      </c>
      <c r="DQ42" s="164">
        <v>14.2445</v>
      </c>
      <c r="DR42" s="164">
        <v>-19.127300000000002</v>
      </c>
      <c r="DS42" s="164">
        <v>-9.76</v>
      </c>
      <c r="DT42" s="164">
        <v>-10.11</v>
      </c>
      <c r="DU42" s="164">
        <v>39.82</v>
      </c>
      <c r="DV42" s="164">
        <v>-64.900000000000006</v>
      </c>
      <c r="DW42" s="164">
        <v>-20.109100000000002</v>
      </c>
      <c r="DX42" s="164">
        <v>-9.9091000000000005</v>
      </c>
      <c r="DY42" s="164">
        <v>-24.9391</v>
      </c>
      <c r="DZ42" s="164">
        <v>-23.681799999999999</v>
      </c>
      <c r="EA42" s="164">
        <v>25.175000000000001</v>
      </c>
      <c r="EB42" s="164">
        <v>-0.42909999999999998</v>
      </c>
      <c r="EC42" s="164">
        <v>-8.0065000000000008</v>
      </c>
      <c r="ED42" s="164">
        <v>-7.2729999999999997</v>
      </c>
      <c r="EE42" s="164">
        <v>-11.9672</v>
      </c>
      <c r="EF42" s="164">
        <v>-20.336600000000001</v>
      </c>
      <c r="EG42" s="164">
        <v>-15.744999999999999</v>
      </c>
      <c r="EH42" s="164">
        <v>-16.410399999999999</v>
      </c>
      <c r="EI42" s="164">
        <v>-39.603400000000001</v>
      </c>
      <c r="EJ42" s="165"/>
      <c r="EK42" s="164">
        <v>-16.112200000000001</v>
      </c>
      <c r="EL42" s="164">
        <v>-15.006600000000001</v>
      </c>
      <c r="EM42" s="164">
        <v>17.439</v>
      </c>
      <c r="EN42" s="164">
        <v>2.9024000000000001</v>
      </c>
      <c r="EO42" s="164">
        <v>1.8434999999999999</v>
      </c>
      <c r="EP42" s="164">
        <v>-16.388000000000002</v>
      </c>
      <c r="EQ42" s="164">
        <v>-24.5321</v>
      </c>
      <c r="ER42" s="164">
        <v>-24.3491</v>
      </c>
      <c r="ES42" s="164">
        <v>4.2310999999999996</v>
      </c>
      <c r="ET42" s="165"/>
      <c r="EU42" s="164">
        <v>-2.65</v>
      </c>
      <c r="EV42" s="165"/>
      <c r="EW42" s="164">
        <v>7.4059999999999997</v>
      </c>
      <c r="EX42" s="164">
        <v>-3.4784000000000002</v>
      </c>
      <c r="EY42" s="164">
        <v>-14.3241</v>
      </c>
      <c r="EZ42" s="164">
        <v>-8.6046999999999993</v>
      </c>
      <c r="FA42" s="164">
        <v>10.203799999999999</v>
      </c>
      <c r="FB42" s="164">
        <v>1.1549</v>
      </c>
      <c r="FC42" s="164">
        <v>-17.7728</v>
      </c>
      <c r="FD42" s="164">
        <v>4.8686999999999996</v>
      </c>
      <c r="FE42" s="165"/>
      <c r="FF42" s="164">
        <v>4.7083000000000004</v>
      </c>
      <c r="FG42" s="164">
        <v>3.6785999999999999</v>
      </c>
      <c r="FH42" s="164">
        <v>4.0980999999999996</v>
      </c>
      <c r="FI42" s="164">
        <v>0</v>
      </c>
      <c r="FJ42" s="164">
        <v>1.5071000000000001</v>
      </c>
      <c r="FK42" s="164">
        <v>1.1721999999999999</v>
      </c>
      <c r="FL42" s="164">
        <v>5.0236999999999998</v>
      </c>
      <c r="FM42" s="164">
        <v>12.896699999999999</v>
      </c>
      <c r="FN42" s="164">
        <v>12.796099999999999</v>
      </c>
      <c r="FO42" s="164">
        <v>20.2363</v>
      </c>
      <c r="FP42" s="164">
        <v>34.776400000000002</v>
      </c>
      <c r="FQ42" s="164">
        <v>27.1891</v>
      </c>
      <c r="FR42" s="164">
        <v>-17.38</v>
      </c>
      <c r="FS42" s="164">
        <v>-1.1128</v>
      </c>
      <c r="FT42" s="164">
        <v>0.1925</v>
      </c>
      <c r="FU42" s="164">
        <v>0.64</v>
      </c>
      <c r="FV42" s="164">
        <v>-0.81</v>
      </c>
      <c r="FW42" s="164">
        <v>-27.162299999999998</v>
      </c>
      <c r="FX42" s="165"/>
      <c r="FY42" s="164">
        <v>7.3280000000000003</v>
      </c>
      <c r="FZ42" s="164">
        <v>1.018</v>
      </c>
      <c r="GA42" s="165"/>
      <c r="GB42" s="164">
        <v>29.87</v>
      </c>
      <c r="GC42" s="164">
        <v>-39.866599999999998</v>
      </c>
      <c r="GD42" s="164">
        <v>-28.7165</v>
      </c>
      <c r="GE42" s="164">
        <v>-0.05</v>
      </c>
      <c r="GF42" s="164">
        <v>17.441700000000001</v>
      </c>
      <c r="GG42" s="165"/>
      <c r="GH42" s="164">
        <v>29.632899999999999</v>
      </c>
      <c r="GI42" s="164">
        <v>-10.706799999999999</v>
      </c>
      <c r="GJ42" s="164">
        <v>-11.4392</v>
      </c>
      <c r="GK42" s="164">
        <v>2.8523000000000001</v>
      </c>
      <c r="GL42" s="164">
        <v>5.8500000000000003E-2</v>
      </c>
      <c r="GM42" s="165"/>
      <c r="GN42" s="164">
        <v>-8.8846000000000007</v>
      </c>
      <c r="GO42" s="164">
        <v>-19.390799999999999</v>
      </c>
      <c r="GP42" s="164">
        <v>7.6531000000000002</v>
      </c>
      <c r="GQ42" s="164">
        <v>-24.2181</v>
      </c>
      <c r="GR42" s="164">
        <v>5.1840000000000002</v>
      </c>
      <c r="GS42" s="164">
        <v>3.5238</v>
      </c>
      <c r="GT42" s="164">
        <v>164.3141</v>
      </c>
      <c r="GU42" s="164">
        <v>-1.5215000000000001</v>
      </c>
      <c r="GV42" s="164">
        <v>-7.7519999999999998</v>
      </c>
      <c r="GW42" s="164">
        <v>-11.7021</v>
      </c>
      <c r="GX42" s="164">
        <v>3.6495000000000002</v>
      </c>
      <c r="GY42" s="164">
        <v>8.6813000000000002</v>
      </c>
      <c r="GZ42" s="164">
        <v>8.7508999999999997</v>
      </c>
      <c r="HA42" s="164">
        <v>4</v>
      </c>
      <c r="HB42" s="164">
        <v>-13.805899999999999</v>
      </c>
      <c r="HC42" s="164">
        <v>-12.8271</v>
      </c>
      <c r="HD42" s="164">
        <v>-13.41</v>
      </c>
      <c r="HE42" s="164">
        <v>15.5662</v>
      </c>
      <c r="HF42" s="164">
        <v>6.0997000000000003</v>
      </c>
      <c r="HG42" s="164">
        <v>59.961399999999998</v>
      </c>
      <c r="HH42" s="164">
        <v>80.677599999999998</v>
      </c>
      <c r="HI42" s="164">
        <v>-34.269799999999996</v>
      </c>
      <c r="HJ42" s="164">
        <v>19.2745</v>
      </c>
      <c r="HK42" s="164">
        <v>0</v>
      </c>
      <c r="HL42" s="164">
        <v>8.2175999999999991</v>
      </c>
      <c r="HM42" s="164">
        <v>0</v>
      </c>
      <c r="HN42" s="164">
        <v>0</v>
      </c>
      <c r="HO42" s="165"/>
      <c r="HP42" s="165"/>
      <c r="HQ42" s="164">
        <v>-13.4076</v>
      </c>
      <c r="HR42" s="164">
        <v>-12.8254</v>
      </c>
      <c r="HS42" s="164">
        <v>-18.691500000000001</v>
      </c>
      <c r="HT42" s="164">
        <v>-18.8935</v>
      </c>
      <c r="HU42" s="164">
        <v>14.6</v>
      </c>
      <c r="HV42" s="164">
        <v>14.6</v>
      </c>
      <c r="HW42" s="164">
        <v>-22.4</v>
      </c>
      <c r="HX42" s="164">
        <v>-22.3</v>
      </c>
      <c r="HY42" s="164">
        <v>0.49349999999999999</v>
      </c>
      <c r="HZ42" s="164">
        <v>0.08</v>
      </c>
      <c r="IA42" s="164">
        <v>47.168799999999997</v>
      </c>
      <c r="IB42" s="164">
        <v>26.809799999999999</v>
      </c>
      <c r="IC42" s="164">
        <v>26.543500000000002</v>
      </c>
      <c r="ID42" s="164">
        <v>-12.2</v>
      </c>
      <c r="IE42" s="164">
        <v>-27.8</v>
      </c>
      <c r="IF42" s="164">
        <v>-3.3</v>
      </c>
      <c r="IG42" s="164">
        <v>-3.8</v>
      </c>
      <c r="IH42" s="165"/>
      <c r="II42" s="165"/>
      <c r="IJ42" s="164">
        <v>-169.33160000000001</v>
      </c>
      <c r="IK42" s="164">
        <v>-5.2834000000000003</v>
      </c>
      <c r="IL42" s="164">
        <v>-240.06139999999999</v>
      </c>
      <c r="IM42" s="164">
        <v>-30.218599999999999</v>
      </c>
      <c r="IN42" s="164">
        <v>-48.976500000000001</v>
      </c>
      <c r="IO42" s="164">
        <v>84.322400000000002</v>
      </c>
      <c r="IP42" s="164">
        <v>81.906099999999995</v>
      </c>
      <c r="IQ42" s="164">
        <v>81.486500000000007</v>
      </c>
      <c r="IR42" s="164">
        <v>133.15119999999999</v>
      </c>
      <c r="IS42" s="164">
        <v>11.7431</v>
      </c>
      <c r="IT42" s="164">
        <v>16.664000000000001</v>
      </c>
      <c r="IU42" s="164">
        <v>14.948600000000001</v>
      </c>
      <c r="IV42" s="164">
        <v>26.096399999999999</v>
      </c>
      <c r="IW42" s="164">
        <v>130.03550000000001</v>
      </c>
      <c r="IX42" s="164">
        <v>-243.94720000000001</v>
      </c>
      <c r="IY42" s="164">
        <v>25.5138</v>
      </c>
      <c r="IZ42" s="164">
        <v>-23.140499999999999</v>
      </c>
      <c r="JA42" s="164">
        <v>-2.0617999999999999</v>
      </c>
      <c r="JB42" s="165"/>
      <c r="JC42" s="164">
        <v>-5.44</v>
      </c>
      <c r="JD42" s="164">
        <v>-0.76900000000000002</v>
      </c>
      <c r="JE42" s="164">
        <v>-0.77400000000000002</v>
      </c>
      <c r="JF42" s="164">
        <v>0.64</v>
      </c>
      <c r="JG42" s="164">
        <v>0.8</v>
      </c>
      <c r="JH42" s="164">
        <v>-2.2040000000000002</v>
      </c>
      <c r="JI42" s="164">
        <v>-7.0602999999999998</v>
      </c>
      <c r="JJ42" s="164">
        <v>1.9363999999999999</v>
      </c>
      <c r="JK42" s="164">
        <v>1.7287999999999999</v>
      </c>
      <c r="JL42" s="164">
        <v>3.1</v>
      </c>
      <c r="JM42" s="164">
        <v>-1.006</v>
      </c>
      <c r="JN42" s="164">
        <v>-2.5000000000000001E-2</v>
      </c>
      <c r="JO42" s="165"/>
      <c r="JP42" s="165"/>
      <c r="JQ42" s="164">
        <v>5.0201000000000002</v>
      </c>
      <c r="JR42" s="164">
        <v>4.9897999999999998</v>
      </c>
      <c r="JS42" s="164">
        <v>3.5068999999999999</v>
      </c>
      <c r="JT42" s="165"/>
      <c r="JU42" s="164">
        <v>12.1</v>
      </c>
      <c r="JV42" s="164">
        <v>6.9039000000000001</v>
      </c>
      <c r="JW42" s="164">
        <v>0.93</v>
      </c>
      <c r="JX42" s="165"/>
      <c r="JY42" s="164">
        <v>-8.4267000000000003</v>
      </c>
      <c r="JZ42" s="164">
        <v>-2.9830000000000001</v>
      </c>
      <c r="KA42" s="164">
        <v>-27.0642</v>
      </c>
      <c r="KB42" s="164">
        <v>-5.3055000000000003</v>
      </c>
      <c r="KC42" s="165"/>
      <c r="KD42" s="164">
        <v>-31.421800000000001</v>
      </c>
      <c r="KE42" s="164">
        <v>0</v>
      </c>
      <c r="KF42" s="164">
        <v>-5.5</v>
      </c>
      <c r="KG42" s="164">
        <v>-10.8</v>
      </c>
      <c r="KH42" s="164">
        <v>50.358899999999998</v>
      </c>
      <c r="KI42" s="164">
        <v>-86.238399999999999</v>
      </c>
    </row>
    <row r="43" spans="1:295" ht="18" customHeight="1" x14ac:dyDescent="0.3">
      <c r="A43" s="161" t="s">
        <v>60</v>
      </c>
      <c r="B43" s="161" t="s">
        <v>815</v>
      </c>
      <c r="C43" s="164">
        <v>0</v>
      </c>
      <c r="D43" s="164">
        <v>4.1976000000000004</v>
      </c>
      <c r="E43" s="164">
        <v>-9.4280000000000008</v>
      </c>
      <c r="F43" s="164">
        <v>7.3109000000000002</v>
      </c>
      <c r="G43" s="164">
        <v>16.785399999999999</v>
      </c>
      <c r="H43" s="165"/>
      <c r="I43" s="164">
        <v>20.3005</v>
      </c>
      <c r="J43" s="165"/>
      <c r="K43" s="164">
        <v>24.611000000000001</v>
      </c>
      <c r="L43" s="164">
        <v>10.7537</v>
      </c>
      <c r="M43" s="164">
        <v>13.7057</v>
      </c>
      <c r="N43" s="164">
        <v>-22.2</v>
      </c>
      <c r="O43" s="164">
        <v>-33</v>
      </c>
      <c r="P43" s="164">
        <v>8.8000000000000007</v>
      </c>
      <c r="Q43" s="164">
        <v>3.3119999999999998</v>
      </c>
      <c r="R43" s="164">
        <v>-19.8</v>
      </c>
      <c r="S43" s="164">
        <v>1.6115999999999999</v>
      </c>
      <c r="T43" s="164">
        <v>3.5436999999999999</v>
      </c>
      <c r="U43" s="164">
        <v>7.4280999999999997</v>
      </c>
      <c r="V43" s="164">
        <v>7.3380999999999998</v>
      </c>
      <c r="W43" s="164">
        <v>12.6289</v>
      </c>
      <c r="X43" s="164">
        <v>2.6318999999999999</v>
      </c>
      <c r="Y43" s="164">
        <v>0.1641</v>
      </c>
      <c r="Z43" s="164">
        <v>2.2263000000000002</v>
      </c>
      <c r="AA43" s="165"/>
      <c r="AB43" s="164">
        <v>-0.86419999999999997</v>
      </c>
      <c r="AC43" s="164">
        <v>-0.54300000000000004</v>
      </c>
      <c r="AD43" s="164">
        <v>-0.53700000000000003</v>
      </c>
      <c r="AE43" s="164">
        <v>3.4929999999999999</v>
      </c>
      <c r="AF43" s="164">
        <v>0</v>
      </c>
      <c r="AG43" s="164">
        <v>2.2000000000000002</v>
      </c>
      <c r="AH43" s="164">
        <v>-0.77400000000000002</v>
      </c>
      <c r="AI43" s="164">
        <v>0.23599999999999999</v>
      </c>
      <c r="AJ43" s="165">
        <v>0</v>
      </c>
      <c r="AK43" s="164">
        <v>-12.42</v>
      </c>
      <c r="AL43" s="165"/>
      <c r="AM43" s="164">
        <v>-11.44</v>
      </c>
      <c r="AN43" s="164">
        <v>-11.45</v>
      </c>
      <c r="AO43" s="164">
        <v>4.4599000000000002</v>
      </c>
      <c r="AP43" s="164">
        <v>2.6888999999999998</v>
      </c>
      <c r="AQ43" s="164">
        <v>19.2852</v>
      </c>
      <c r="AR43" s="164">
        <v>24.1221</v>
      </c>
      <c r="AS43" s="164">
        <v>-3.6137000000000001</v>
      </c>
      <c r="AT43" s="164">
        <v>-13.408899999999999</v>
      </c>
      <c r="AU43" s="165">
        <v>0</v>
      </c>
      <c r="AV43" s="164">
        <v>0.41949999999999998</v>
      </c>
      <c r="AW43" s="164">
        <v>0.70199999999999996</v>
      </c>
      <c r="AX43" s="164">
        <v>-17.966000000000001</v>
      </c>
      <c r="AY43" s="164">
        <v>-15.5695</v>
      </c>
      <c r="AZ43" s="164">
        <v>36.845100000000002</v>
      </c>
      <c r="BA43" s="164">
        <v>39.420299999999997</v>
      </c>
      <c r="BB43" s="164">
        <v>45.655299999999997</v>
      </c>
      <c r="BC43" s="164">
        <v>18.7148</v>
      </c>
      <c r="BD43" s="164">
        <v>-6.9</v>
      </c>
      <c r="BE43" s="164">
        <v>-6.8</v>
      </c>
      <c r="BF43" s="164">
        <v>-17.4923</v>
      </c>
      <c r="BG43" s="164">
        <v>-36.373800000000003</v>
      </c>
      <c r="BH43" s="164">
        <v>-3.0760000000000001</v>
      </c>
      <c r="BI43" s="165"/>
      <c r="BJ43" s="164">
        <v>7.5571999999999999</v>
      </c>
      <c r="BK43" s="164">
        <v>6.5989000000000004</v>
      </c>
      <c r="BL43" s="164">
        <v>2.3650000000000002</v>
      </c>
      <c r="BM43" s="164">
        <v>1.6353</v>
      </c>
      <c r="BN43" s="164">
        <v>-141.51429999999999</v>
      </c>
      <c r="BO43" s="164">
        <v>68.544499999999999</v>
      </c>
      <c r="BP43" s="164">
        <v>68.575100000000006</v>
      </c>
      <c r="BQ43" s="164">
        <v>-52.849899999999998</v>
      </c>
      <c r="BR43" s="164">
        <v>-130.9648</v>
      </c>
      <c r="BS43" s="165"/>
      <c r="BT43" s="165"/>
      <c r="BU43" s="165"/>
      <c r="BV43" s="164">
        <v>33.780799999999999</v>
      </c>
      <c r="BW43" s="164">
        <v>15.31</v>
      </c>
      <c r="BX43" s="164">
        <v>11.89</v>
      </c>
      <c r="BY43" s="164">
        <v>-2.83</v>
      </c>
      <c r="BZ43" s="164">
        <v>14.61</v>
      </c>
      <c r="CA43" s="164">
        <v>-10.0426</v>
      </c>
      <c r="CB43" s="164">
        <v>-9.7746999999999993</v>
      </c>
      <c r="CC43" s="164">
        <v>17.3643</v>
      </c>
      <c r="CD43" s="164">
        <v>15.014099999999999</v>
      </c>
      <c r="CE43" s="165"/>
      <c r="CF43" s="164">
        <v>-5.6914999999999996</v>
      </c>
      <c r="CG43" s="164">
        <v>-5.9409999999999998</v>
      </c>
      <c r="CH43" s="164">
        <v>7.6429999999999998</v>
      </c>
      <c r="CI43" s="165"/>
      <c r="CJ43" s="165"/>
      <c r="CK43" s="165"/>
      <c r="CL43" s="164">
        <v>6.4</v>
      </c>
      <c r="CM43" s="164">
        <v>4.0999999999999996</v>
      </c>
      <c r="CN43" s="164">
        <v>-4.54</v>
      </c>
      <c r="CO43" s="164">
        <v>36.690800000000003</v>
      </c>
      <c r="CP43" s="164">
        <v>37.350099999999998</v>
      </c>
      <c r="CQ43" s="164">
        <v>34.5899</v>
      </c>
      <c r="CR43" s="164">
        <v>40.263100000000001</v>
      </c>
      <c r="CS43" s="164">
        <v>40.776299999999999</v>
      </c>
      <c r="CT43" s="164">
        <v>-27.786999999999999</v>
      </c>
      <c r="CU43" s="164">
        <v>-30.6342</v>
      </c>
      <c r="CV43" s="164">
        <v>-22.536999999999999</v>
      </c>
      <c r="CW43" s="164">
        <v>4.1222000000000003</v>
      </c>
      <c r="CX43" s="164">
        <v>40.6</v>
      </c>
      <c r="CY43" s="164">
        <v>17.079999999999998</v>
      </c>
      <c r="CZ43" s="164">
        <v>-6.875</v>
      </c>
      <c r="DA43" s="164">
        <v>-7.3242000000000003</v>
      </c>
      <c r="DB43" s="165"/>
      <c r="DC43" s="165"/>
      <c r="DD43" s="165"/>
      <c r="DE43" s="165"/>
      <c r="DF43" s="164">
        <v>27.4742</v>
      </c>
      <c r="DG43" s="165"/>
      <c r="DH43" s="164">
        <v>-20.177</v>
      </c>
      <c r="DI43" s="164">
        <v>-42</v>
      </c>
      <c r="DJ43" s="164">
        <v>-42</v>
      </c>
      <c r="DK43" s="164">
        <v>-1.6724000000000001</v>
      </c>
      <c r="DL43" s="164">
        <v>14.0314</v>
      </c>
      <c r="DM43" s="164">
        <v>17.826699999999999</v>
      </c>
      <c r="DN43" s="164">
        <v>27.281199999999998</v>
      </c>
      <c r="DO43" s="164">
        <v>15.05</v>
      </c>
      <c r="DP43" s="164">
        <v>-4.49</v>
      </c>
      <c r="DQ43" s="164">
        <v>11.935</v>
      </c>
      <c r="DR43" s="164">
        <v>-27.6891</v>
      </c>
      <c r="DS43" s="164">
        <v>-9.26</v>
      </c>
      <c r="DT43" s="164">
        <v>-9.4</v>
      </c>
      <c r="DU43" s="164">
        <v>33.49</v>
      </c>
      <c r="DV43" s="164">
        <v>-39.75</v>
      </c>
      <c r="DW43" s="164">
        <v>-29.309100000000001</v>
      </c>
      <c r="DX43" s="164">
        <v>-13.9636</v>
      </c>
      <c r="DY43" s="164">
        <v>-29.965800000000002</v>
      </c>
      <c r="DZ43" s="164">
        <v>-28.4727</v>
      </c>
      <c r="EA43" s="164">
        <v>23.5198</v>
      </c>
      <c r="EB43" s="164">
        <v>-2.6939000000000002</v>
      </c>
      <c r="EC43" s="164">
        <v>-11.530200000000001</v>
      </c>
      <c r="ED43" s="164">
        <v>-11.073</v>
      </c>
      <c r="EE43" s="164">
        <v>-15.905799999999999</v>
      </c>
      <c r="EF43" s="164">
        <v>-24.274799999999999</v>
      </c>
      <c r="EG43" s="164">
        <v>-15.648</v>
      </c>
      <c r="EH43" s="164">
        <v>-30.012799999999999</v>
      </c>
      <c r="EI43" s="164">
        <v>-39.804099999999998</v>
      </c>
      <c r="EJ43" s="165"/>
      <c r="EK43" s="164">
        <v>-13.2286</v>
      </c>
      <c r="EL43" s="164">
        <v>-12.291399999999999</v>
      </c>
      <c r="EM43" s="164">
        <v>18.754000000000001</v>
      </c>
      <c r="EN43" s="164">
        <v>5.6092000000000004</v>
      </c>
      <c r="EO43" s="164">
        <v>4.4400000000000004</v>
      </c>
      <c r="EP43" s="164">
        <v>-17.411999999999999</v>
      </c>
      <c r="EQ43" s="164">
        <v>-26.692699999999999</v>
      </c>
      <c r="ER43" s="164">
        <v>-26.636900000000001</v>
      </c>
      <c r="ES43" s="164">
        <v>6.6768999999999998</v>
      </c>
      <c r="ET43" s="165"/>
      <c r="EU43" s="164">
        <v>0</v>
      </c>
      <c r="EV43" s="165"/>
      <c r="EW43" s="164">
        <v>6.7807000000000004</v>
      </c>
      <c r="EX43" s="164">
        <v>4.4459</v>
      </c>
      <c r="EY43" s="164">
        <v>-14.093</v>
      </c>
      <c r="EZ43" s="164">
        <v>-8.2523</v>
      </c>
      <c r="FA43" s="164">
        <v>10.4931</v>
      </c>
      <c r="FB43" s="164">
        <v>4.4419000000000004</v>
      </c>
      <c r="FC43" s="164">
        <v>-20.2438</v>
      </c>
      <c r="FD43" s="164">
        <v>4.7988999999999997</v>
      </c>
      <c r="FE43" s="165"/>
      <c r="FF43" s="164">
        <v>4.5575000000000001</v>
      </c>
      <c r="FG43" s="164">
        <v>0</v>
      </c>
      <c r="FH43" s="164">
        <v>0</v>
      </c>
      <c r="FI43" s="164">
        <v>0</v>
      </c>
      <c r="FJ43" s="164">
        <v>2.5118</v>
      </c>
      <c r="FK43" s="164">
        <v>2.1768999999999998</v>
      </c>
      <c r="FL43" s="164">
        <v>5.0236999999999998</v>
      </c>
      <c r="FM43" s="164">
        <v>14.7378</v>
      </c>
      <c r="FN43" s="164">
        <v>15.0183</v>
      </c>
      <c r="FO43" s="164">
        <v>21.509799999999998</v>
      </c>
      <c r="FP43" s="164">
        <v>34.569800000000001</v>
      </c>
      <c r="FQ43" s="164">
        <v>26.661799999999999</v>
      </c>
      <c r="FR43" s="164">
        <v>-17.899999999999999</v>
      </c>
      <c r="FS43" s="164">
        <v>-2.206</v>
      </c>
      <c r="FT43" s="164">
        <v>0.21809999999999999</v>
      </c>
      <c r="FU43" s="164">
        <v>1.21</v>
      </c>
      <c r="FV43" s="164">
        <v>-2.11</v>
      </c>
      <c r="FW43" s="164">
        <v>-26.952500000000001</v>
      </c>
      <c r="FX43" s="165"/>
      <c r="FY43" s="164">
        <v>7.3140000000000001</v>
      </c>
      <c r="FZ43" s="164">
        <v>1.1100000000000001</v>
      </c>
      <c r="GA43" s="165"/>
      <c r="GB43" s="164">
        <v>29.04</v>
      </c>
      <c r="GC43" s="164">
        <v>-41.025599999999997</v>
      </c>
      <c r="GD43" s="164">
        <v>-30.420400000000001</v>
      </c>
      <c r="GE43" s="165"/>
      <c r="GF43" s="164">
        <v>16.346699999999998</v>
      </c>
      <c r="GG43" s="165"/>
      <c r="GH43" s="164">
        <v>28.799399999999999</v>
      </c>
      <c r="GI43" s="164">
        <v>-10.638500000000001</v>
      </c>
      <c r="GJ43" s="164">
        <v>-11.322900000000001</v>
      </c>
      <c r="GK43" s="164">
        <v>2.8439000000000001</v>
      </c>
      <c r="GL43" s="165"/>
      <c r="GM43" s="165"/>
      <c r="GN43" s="165"/>
      <c r="GO43" s="164">
        <v>-21.891999999999999</v>
      </c>
      <c r="GP43" s="164">
        <v>6.5651000000000002</v>
      </c>
      <c r="GQ43" s="164">
        <v>-24.292100000000001</v>
      </c>
      <c r="GR43" s="164">
        <v>4.7720000000000002</v>
      </c>
      <c r="GS43" s="164">
        <v>3.6061000000000001</v>
      </c>
      <c r="GT43" s="164">
        <v>162.60650000000001</v>
      </c>
      <c r="GU43" s="164">
        <v>-2.3117999999999999</v>
      </c>
      <c r="GV43" s="164">
        <v>-7.2327000000000004</v>
      </c>
      <c r="GW43" s="164">
        <v>-11.4541</v>
      </c>
      <c r="GX43" s="165"/>
      <c r="GY43" s="164">
        <v>8.6447000000000003</v>
      </c>
      <c r="GZ43" s="164">
        <v>8.6401000000000003</v>
      </c>
      <c r="HA43" s="165"/>
      <c r="HB43" s="164">
        <v>-10.2646</v>
      </c>
      <c r="HC43" s="164">
        <v>-8.5968</v>
      </c>
      <c r="HD43" s="164">
        <v>-15.92</v>
      </c>
      <c r="HE43" s="164">
        <v>15.1168</v>
      </c>
      <c r="HF43" s="164">
        <v>13.996499999999999</v>
      </c>
      <c r="HG43" s="164">
        <v>57.8812</v>
      </c>
      <c r="HH43" s="164">
        <v>84.543599999999998</v>
      </c>
      <c r="HI43" s="164">
        <v>-28.298999999999999</v>
      </c>
      <c r="HJ43" s="164">
        <v>23.186399999999999</v>
      </c>
      <c r="HK43" s="165"/>
      <c r="HL43" s="164">
        <v>7.0747999999999998</v>
      </c>
      <c r="HM43" s="164">
        <v>0</v>
      </c>
      <c r="HN43" s="164">
        <v>0</v>
      </c>
      <c r="HO43" s="164">
        <v>12.714700000000001</v>
      </c>
      <c r="HP43" s="164">
        <v>11.741199999999999</v>
      </c>
      <c r="HQ43" s="164">
        <v>-14.621700000000001</v>
      </c>
      <c r="HR43" s="164">
        <v>-14.0284</v>
      </c>
      <c r="HS43" s="164">
        <v>-16.634</v>
      </c>
      <c r="HT43" s="164">
        <v>-16.5184</v>
      </c>
      <c r="HU43" s="164">
        <v>12.79</v>
      </c>
      <c r="HV43" s="164">
        <v>12.88</v>
      </c>
      <c r="HW43" s="164">
        <v>-21.4</v>
      </c>
      <c r="HX43" s="164">
        <v>-21.9</v>
      </c>
      <c r="HY43" s="164">
        <v>0.49349999999999999</v>
      </c>
      <c r="HZ43" s="164">
        <v>-0.72</v>
      </c>
      <c r="IA43" s="164">
        <v>51.3399</v>
      </c>
      <c r="IB43" s="164">
        <v>27.0183</v>
      </c>
      <c r="IC43" s="164">
        <v>26.255700000000001</v>
      </c>
      <c r="ID43" s="164">
        <v>-13.4</v>
      </c>
      <c r="IE43" s="164">
        <v>-26.9</v>
      </c>
      <c r="IF43" s="164">
        <v>-2.8</v>
      </c>
      <c r="IG43" s="164">
        <v>-3.4</v>
      </c>
      <c r="IH43" s="165"/>
      <c r="II43" s="165"/>
      <c r="IJ43" s="164">
        <v>-164.0308</v>
      </c>
      <c r="IK43" s="164">
        <v>-12.1473</v>
      </c>
      <c r="IL43" s="164">
        <v>-239.33179999999999</v>
      </c>
      <c r="IM43" s="164">
        <v>-29.550999999999998</v>
      </c>
      <c r="IN43" s="164">
        <v>-47.058300000000003</v>
      </c>
      <c r="IO43" s="164">
        <v>91.77</v>
      </c>
      <c r="IP43" s="164">
        <v>72.890799999999999</v>
      </c>
      <c r="IQ43" s="164">
        <v>87.171599999999998</v>
      </c>
      <c r="IR43" s="164">
        <v>141.93010000000001</v>
      </c>
      <c r="IS43" s="164">
        <v>19.810400000000001</v>
      </c>
      <c r="IT43" s="164">
        <v>13.9679</v>
      </c>
      <c r="IU43" s="164">
        <v>14.2547</v>
      </c>
      <c r="IV43" s="164">
        <v>19.936399999999999</v>
      </c>
      <c r="IW43" s="164">
        <v>140.8706</v>
      </c>
      <c r="IX43" s="164">
        <v>-248.23820000000001</v>
      </c>
      <c r="IY43" s="164">
        <v>31.008600000000001</v>
      </c>
      <c r="IZ43" s="164">
        <v>-26.855599999999999</v>
      </c>
      <c r="JA43" s="164">
        <v>-2.0154000000000001</v>
      </c>
      <c r="JB43" s="165"/>
      <c r="JC43" s="164">
        <v>-5.52</v>
      </c>
      <c r="JD43" s="164">
        <v>-0.89200000000000002</v>
      </c>
      <c r="JE43" s="164">
        <v>-0.89900000000000002</v>
      </c>
      <c r="JF43" s="164">
        <v>0.96</v>
      </c>
      <c r="JG43" s="164">
        <v>1.2</v>
      </c>
      <c r="JH43" s="164">
        <v>-2.1882999999999999</v>
      </c>
      <c r="JI43" s="164">
        <v>-7.5853000000000002</v>
      </c>
      <c r="JJ43" s="164">
        <v>2.1408</v>
      </c>
      <c r="JK43" s="164">
        <v>1.6434</v>
      </c>
      <c r="JL43" s="164">
        <v>4.2</v>
      </c>
      <c r="JM43" s="164">
        <v>0.54800000000000004</v>
      </c>
      <c r="JN43" s="164">
        <v>-0.29399999999999998</v>
      </c>
      <c r="JO43" s="165"/>
      <c r="JP43" s="165"/>
      <c r="JQ43" s="164">
        <v>3.9929000000000001</v>
      </c>
      <c r="JR43" s="164">
        <v>4.1496000000000004</v>
      </c>
      <c r="JS43" s="164">
        <v>3.8727</v>
      </c>
      <c r="JT43" s="165"/>
      <c r="JU43" s="164">
        <v>11.2</v>
      </c>
      <c r="JV43" s="164">
        <v>7.2717000000000001</v>
      </c>
      <c r="JW43" s="164">
        <v>0.92</v>
      </c>
      <c r="JX43" s="165"/>
      <c r="JY43" s="164">
        <v>-8.3249999999999993</v>
      </c>
      <c r="JZ43" s="164">
        <v>-2.9137</v>
      </c>
      <c r="KA43" s="164">
        <v>-26.9893</v>
      </c>
      <c r="KB43" s="164">
        <v>-5.2870999999999997</v>
      </c>
      <c r="KC43" s="164">
        <v>0</v>
      </c>
      <c r="KD43" s="164">
        <v>-30.239100000000001</v>
      </c>
      <c r="KE43" s="165"/>
      <c r="KF43" s="164">
        <v>-4.4000000000000004</v>
      </c>
      <c r="KG43" s="164">
        <v>-10.7</v>
      </c>
      <c r="KH43" s="164">
        <v>50.006100000000004</v>
      </c>
      <c r="KI43" s="164">
        <v>-97.240600000000001</v>
      </c>
    </row>
    <row r="44" spans="1:295" ht="18" customHeight="1" x14ac:dyDescent="0.3">
      <c r="A44" s="161" t="s">
        <v>60</v>
      </c>
      <c r="B44" s="161" t="s">
        <v>816</v>
      </c>
      <c r="C44" s="164">
        <v>0</v>
      </c>
      <c r="D44" s="164">
        <v>3.8746</v>
      </c>
      <c r="E44" s="164">
        <v>-8.8632000000000009</v>
      </c>
      <c r="F44" s="164">
        <v>8.6859000000000002</v>
      </c>
      <c r="G44" s="164">
        <v>15.7842</v>
      </c>
      <c r="H44" s="165"/>
      <c r="I44" s="164">
        <v>19.125399999999999</v>
      </c>
      <c r="J44" s="165"/>
      <c r="K44" s="164">
        <v>20.566600000000001</v>
      </c>
      <c r="L44" s="164">
        <v>8.7456999999999994</v>
      </c>
      <c r="M44" s="164">
        <v>11.8185</v>
      </c>
      <c r="N44" s="164">
        <v>-19.98</v>
      </c>
      <c r="O44" s="164">
        <v>-30.8</v>
      </c>
      <c r="P44" s="164">
        <v>6.6</v>
      </c>
      <c r="Q44" s="164">
        <v>1.6559999999999999</v>
      </c>
      <c r="R44" s="164">
        <v>-22</v>
      </c>
      <c r="S44" s="164">
        <v>1.6311</v>
      </c>
      <c r="T44" s="164">
        <v>3.3479000000000001</v>
      </c>
      <c r="U44" s="164">
        <v>6.3779000000000003</v>
      </c>
      <c r="V44" s="164">
        <v>6.2294999999999998</v>
      </c>
      <c r="W44" s="164">
        <v>10.8605</v>
      </c>
      <c r="X44" s="164">
        <v>2.9514999999999998</v>
      </c>
      <c r="Y44" s="164">
        <v>3.8899999999999997E-2</v>
      </c>
      <c r="Z44" s="164">
        <v>2.2444000000000002</v>
      </c>
      <c r="AA44" s="165"/>
      <c r="AB44" s="164">
        <v>-0.77939999999999998</v>
      </c>
      <c r="AC44" s="164">
        <v>-0.57399999999999995</v>
      </c>
      <c r="AD44" s="164">
        <v>-0.55700000000000005</v>
      </c>
      <c r="AE44" s="164">
        <v>3.4809999999999999</v>
      </c>
      <c r="AF44" s="164">
        <v>0</v>
      </c>
      <c r="AG44" s="164">
        <v>-4.4000000000000004</v>
      </c>
      <c r="AH44" s="164">
        <v>-0.64300000000000002</v>
      </c>
      <c r="AI44" s="164">
        <v>0.24199999999999999</v>
      </c>
      <c r="AJ44" s="165">
        <v>0</v>
      </c>
      <c r="AK44" s="164">
        <v>-12.71</v>
      </c>
      <c r="AL44" s="165"/>
      <c r="AM44" s="164">
        <v>-10.34</v>
      </c>
      <c r="AN44" s="164">
        <v>-10.43</v>
      </c>
      <c r="AO44" s="164">
        <v>3.7387000000000001</v>
      </c>
      <c r="AP44" s="164">
        <v>3.1738</v>
      </c>
      <c r="AQ44" s="164">
        <v>22.7575</v>
      </c>
      <c r="AR44" s="164">
        <v>24.932200000000002</v>
      </c>
      <c r="AS44" s="164">
        <v>-5.4050000000000002</v>
      </c>
      <c r="AT44" s="164">
        <v>-14.8055</v>
      </c>
      <c r="AU44" s="165">
        <v>0</v>
      </c>
      <c r="AV44" s="164">
        <v>13.3201</v>
      </c>
      <c r="AW44" s="164">
        <v>13.0314</v>
      </c>
      <c r="AX44" s="164">
        <v>-18.997599999999998</v>
      </c>
      <c r="AY44" s="164">
        <v>-16.701000000000001</v>
      </c>
      <c r="AZ44" s="164">
        <v>45.478900000000003</v>
      </c>
      <c r="BA44" s="164">
        <v>50.818800000000003</v>
      </c>
      <c r="BB44" s="164">
        <v>38.374699999999997</v>
      </c>
      <c r="BC44" s="164">
        <v>22.806699999999999</v>
      </c>
      <c r="BD44" s="164">
        <v>-5.3</v>
      </c>
      <c r="BE44" s="164">
        <v>-5.3</v>
      </c>
      <c r="BF44" s="164">
        <v>-13.5548</v>
      </c>
      <c r="BG44" s="164">
        <v>-36.474600000000002</v>
      </c>
      <c r="BH44" s="164">
        <v>-2.3193000000000001</v>
      </c>
      <c r="BI44" s="165"/>
      <c r="BJ44" s="164">
        <v>2.859</v>
      </c>
      <c r="BK44" s="164">
        <v>5.1821999999999999</v>
      </c>
      <c r="BL44" s="164">
        <v>0</v>
      </c>
      <c r="BM44" s="164">
        <v>1.0767</v>
      </c>
      <c r="BN44" s="164">
        <v>-129.2764</v>
      </c>
      <c r="BO44" s="164">
        <v>64.607699999999994</v>
      </c>
      <c r="BP44" s="164">
        <v>65.1875</v>
      </c>
      <c r="BQ44" s="164">
        <v>-47.749000000000002</v>
      </c>
      <c r="BR44" s="164">
        <v>-133.41560000000001</v>
      </c>
      <c r="BS44" s="165"/>
      <c r="BT44" s="165"/>
      <c r="BU44" s="165"/>
      <c r="BV44" s="164">
        <v>30.6572</v>
      </c>
      <c r="BW44" s="164">
        <v>14.79</v>
      </c>
      <c r="BX44" s="164">
        <v>10.86</v>
      </c>
      <c r="BY44" s="164">
        <v>-4.96</v>
      </c>
      <c r="BZ44" s="164">
        <v>12.67</v>
      </c>
      <c r="CA44" s="164">
        <v>-8.3011999999999997</v>
      </c>
      <c r="CB44" s="164">
        <v>-8.3011999999999997</v>
      </c>
      <c r="CC44" s="164">
        <v>16.207699999999999</v>
      </c>
      <c r="CD44" s="164">
        <v>13.7379</v>
      </c>
      <c r="CE44" s="165"/>
      <c r="CF44" s="164">
        <v>-7.1334</v>
      </c>
      <c r="CG44" s="164">
        <v>-7.1016000000000004</v>
      </c>
      <c r="CH44" s="164">
        <v>3.0539999999999998</v>
      </c>
      <c r="CI44" s="165"/>
      <c r="CJ44" s="165"/>
      <c r="CK44" s="165"/>
      <c r="CL44" s="164">
        <v>2.2000000000000002</v>
      </c>
      <c r="CM44" s="164">
        <v>0.6</v>
      </c>
      <c r="CN44" s="164">
        <v>-4.2300000000000004</v>
      </c>
      <c r="CO44" s="164">
        <v>33.474699999999999</v>
      </c>
      <c r="CP44" s="164">
        <v>33.261899999999997</v>
      </c>
      <c r="CQ44" s="164">
        <v>31.584099999999999</v>
      </c>
      <c r="CR44" s="164">
        <v>42.554099999999998</v>
      </c>
      <c r="CS44" s="164">
        <v>42.972200000000001</v>
      </c>
      <c r="CT44" s="164">
        <v>-29.165500000000002</v>
      </c>
      <c r="CU44" s="164">
        <v>-29.7881</v>
      </c>
      <c r="CV44" s="164">
        <v>-25.2301</v>
      </c>
      <c r="CW44" s="164">
        <v>3.9443000000000001</v>
      </c>
      <c r="CX44" s="164">
        <v>38.67</v>
      </c>
      <c r="CY44" s="164">
        <v>16.21</v>
      </c>
      <c r="CZ44" s="164">
        <v>-7.9687999999999999</v>
      </c>
      <c r="DA44" s="164">
        <v>-8.3984000000000005</v>
      </c>
      <c r="DB44" s="165"/>
      <c r="DC44" s="165"/>
      <c r="DD44" s="165"/>
      <c r="DE44" s="165"/>
      <c r="DF44" s="164">
        <v>27.4709</v>
      </c>
      <c r="DG44" s="165"/>
      <c r="DH44" s="164">
        <v>-19.392399999999999</v>
      </c>
      <c r="DI44" s="164">
        <v>-40.200000000000003</v>
      </c>
      <c r="DJ44" s="164">
        <v>-40.1</v>
      </c>
      <c r="DK44" s="164">
        <v>-2.3206000000000002</v>
      </c>
      <c r="DL44" s="164">
        <v>12.7224</v>
      </c>
      <c r="DM44" s="164">
        <v>16.565000000000001</v>
      </c>
      <c r="DN44" s="164">
        <v>25.796800000000001</v>
      </c>
      <c r="DO44" s="164">
        <v>13.84</v>
      </c>
      <c r="DP44" s="164">
        <v>-4</v>
      </c>
      <c r="DQ44" s="164">
        <v>10.8345</v>
      </c>
      <c r="DR44" s="164">
        <v>-28.3766</v>
      </c>
      <c r="DS44" s="164">
        <v>-4.9000000000000004</v>
      </c>
      <c r="DT44" s="164">
        <v>-4.99</v>
      </c>
      <c r="DU44" s="164">
        <v>22.46</v>
      </c>
      <c r="DV44" s="164">
        <v>-43.04</v>
      </c>
      <c r="DW44" s="164">
        <v>-28.8</v>
      </c>
      <c r="DX44" s="164">
        <v>-14.4</v>
      </c>
      <c r="DY44" s="164">
        <v>-29.230399999999999</v>
      </c>
      <c r="DZ44" s="164">
        <v>-27.381799999999998</v>
      </c>
      <c r="EA44" s="164">
        <v>14.245100000000001</v>
      </c>
      <c r="EB44" s="164">
        <v>-10.3896</v>
      </c>
      <c r="EC44" s="164">
        <v>-18.659700000000001</v>
      </c>
      <c r="ED44" s="164">
        <v>-18.5091</v>
      </c>
      <c r="EE44" s="164">
        <v>-15.3673</v>
      </c>
      <c r="EF44" s="164">
        <v>-23.8491</v>
      </c>
      <c r="EG44" s="164">
        <v>-15.384</v>
      </c>
      <c r="EH44" s="164">
        <v>-39.892600000000002</v>
      </c>
      <c r="EI44" s="164">
        <v>-31.947099999999999</v>
      </c>
      <c r="EJ44" s="165"/>
      <c r="EK44" s="164">
        <v>-8.8862000000000005</v>
      </c>
      <c r="EL44" s="164">
        <v>-7.9661999999999997</v>
      </c>
      <c r="EM44" s="164">
        <v>14.643700000000001</v>
      </c>
      <c r="EN44" s="164">
        <v>5.0523999999999996</v>
      </c>
      <c r="EO44" s="164">
        <v>4.0506000000000002</v>
      </c>
      <c r="EP44" s="164">
        <v>-17.411999999999999</v>
      </c>
      <c r="EQ44" s="164">
        <v>-27.839600000000001</v>
      </c>
      <c r="ER44" s="164">
        <v>-27.7227</v>
      </c>
      <c r="ES44" s="164">
        <v>4.7118000000000002</v>
      </c>
      <c r="ET44" s="165"/>
      <c r="EU44" s="164">
        <v>-2.09</v>
      </c>
      <c r="EV44" s="165"/>
      <c r="EW44" s="164">
        <v>6.2678000000000003</v>
      </c>
      <c r="EX44" s="164">
        <v>5.7384000000000004</v>
      </c>
      <c r="EY44" s="164">
        <v>-13.978199999999999</v>
      </c>
      <c r="EZ44" s="164">
        <v>-8.0785</v>
      </c>
      <c r="FA44" s="164">
        <v>9.8336000000000006</v>
      </c>
      <c r="FB44" s="164">
        <v>4.0564</v>
      </c>
      <c r="FC44" s="164">
        <v>-18.4998</v>
      </c>
      <c r="FD44" s="164">
        <v>4.7225999999999999</v>
      </c>
      <c r="FE44" s="165"/>
      <c r="FF44" s="164">
        <v>4.4021999999999997</v>
      </c>
      <c r="FG44" s="164">
        <v>0</v>
      </c>
      <c r="FH44" s="164">
        <v>0</v>
      </c>
      <c r="FI44" s="164">
        <v>0</v>
      </c>
      <c r="FJ44" s="164">
        <v>0.16750000000000001</v>
      </c>
      <c r="FK44" s="164">
        <v>0</v>
      </c>
      <c r="FL44" s="164">
        <v>9.7125000000000004</v>
      </c>
      <c r="FM44" s="164">
        <v>12.4366</v>
      </c>
      <c r="FN44" s="164">
        <v>12.489699999999999</v>
      </c>
      <c r="FO44" s="164">
        <v>23.910399999999999</v>
      </c>
      <c r="FP44" s="164">
        <v>36.649000000000001</v>
      </c>
      <c r="FQ44" s="164">
        <v>24.488900000000001</v>
      </c>
      <c r="FR44" s="164">
        <v>-18.559999999999999</v>
      </c>
      <c r="FS44" s="164">
        <v>-2.1181000000000001</v>
      </c>
      <c r="FT44" s="164">
        <v>0.1925</v>
      </c>
      <c r="FU44" s="164">
        <v>1.1599999999999999</v>
      </c>
      <c r="FV44" s="164">
        <v>-0.48</v>
      </c>
      <c r="FW44" s="164">
        <v>-24.450900000000001</v>
      </c>
      <c r="FX44" s="165"/>
      <c r="FY44" s="164">
        <v>7.1360000000000001</v>
      </c>
      <c r="FZ44" s="164">
        <v>0.999</v>
      </c>
      <c r="GA44" s="165"/>
      <c r="GB44" s="164">
        <v>28.71</v>
      </c>
      <c r="GC44" s="164">
        <v>-42.826000000000001</v>
      </c>
      <c r="GD44" s="164">
        <v>-32.248699999999999</v>
      </c>
      <c r="GE44" s="164">
        <v>-0.22</v>
      </c>
      <c r="GF44" s="164">
        <v>15.832700000000001</v>
      </c>
      <c r="GG44" s="165"/>
      <c r="GH44" s="164">
        <v>27.233000000000001</v>
      </c>
      <c r="GI44" s="164">
        <v>-8.7154000000000007</v>
      </c>
      <c r="GJ44" s="164">
        <v>-9.3445</v>
      </c>
      <c r="GK44" s="164">
        <v>2.7080000000000002</v>
      </c>
      <c r="GL44" s="165"/>
      <c r="GM44" s="165"/>
      <c r="GN44" s="164">
        <v>-8.8497000000000003</v>
      </c>
      <c r="GO44" s="164">
        <v>-18.612500000000001</v>
      </c>
      <c r="GP44" s="164">
        <v>6.8509000000000002</v>
      </c>
      <c r="GQ44" s="164">
        <v>-23.6646</v>
      </c>
      <c r="GR44" s="164">
        <v>5.1238000000000001</v>
      </c>
      <c r="GS44" s="164">
        <v>4.8731</v>
      </c>
      <c r="GT44" s="164">
        <v>161.3091</v>
      </c>
      <c r="GU44" s="164">
        <v>-4.1026999999999996</v>
      </c>
      <c r="GV44" s="164">
        <v>-8.6978000000000009</v>
      </c>
      <c r="GW44" s="164">
        <v>-8.1465999999999994</v>
      </c>
      <c r="GX44" s="164">
        <v>4.3048000000000002</v>
      </c>
      <c r="GY44" s="164">
        <v>8.2784999999999993</v>
      </c>
      <c r="GZ44" s="164">
        <v>8.3790999999999993</v>
      </c>
      <c r="HA44" s="165"/>
      <c r="HB44" s="164">
        <v>-8.1900999999999993</v>
      </c>
      <c r="HC44" s="164">
        <v>-7.6604999999999999</v>
      </c>
      <c r="HD44" s="164">
        <v>-15.09</v>
      </c>
      <c r="HE44" s="164">
        <v>16.870699999999999</v>
      </c>
      <c r="HF44" s="164">
        <v>14.976599999999999</v>
      </c>
      <c r="HG44" s="164">
        <v>56.648699999999998</v>
      </c>
      <c r="HH44" s="164">
        <v>90.849299999999999</v>
      </c>
      <c r="HI44" s="164">
        <v>-27.636900000000001</v>
      </c>
      <c r="HJ44" s="164">
        <v>25.964600000000001</v>
      </c>
      <c r="HK44" s="165"/>
      <c r="HL44" s="164">
        <v>7.7233999999999998</v>
      </c>
      <c r="HM44" s="164">
        <v>0</v>
      </c>
      <c r="HN44" s="164">
        <v>0</v>
      </c>
      <c r="HO44" s="165"/>
      <c r="HP44" s="165"/>
      <c r="HQ44" s="164">
        <v>-13.588900000000001</v>
      </c>
      <c r="HR44" s="164">
        <v>-13.3307</v>
      </c>
      <c r="HS44" s="164">
        <v>-13.6731</v>
      </c>
      <c r="HT44" s="164">
        <v>-13.5905</v>
      </c>
      <c r="HU44" s="164">
        <v>9.7200000000000006</v>
      </c>
      <c r="HV44" s="164">
        <v>9.84</v>
      </c>
      <c r="HW44" s="164">
        <v>-22.1</v>
      </c>
      <c r="HX44" s="164">
        <v>-22.1</v>
      </c>
      <c r="HY44" s="164">
        <v>0.47520000000000001</v>
      </c>
      <c r="HZ44" s="164">
        <v>-2.72</v>
      </c>
      <c r="IA44" s="164">
        <v>50.782200000000003</v>
      </c>
      <c r="IB44" s="164">
        <v>27.014500000000002</v>
      </c>
      <c r="IC44" s="164">
        <v>27.113700000000001</v>
      </c>
      <c r="ID44" s="164">
        <v>-16.899999999999999</v>
      </c>
      <c r="IE44" s="164">
        <v>-27.4</v>
      </c>
      <c r="IF44" s="164">
        <v>-2</v>
      </c>
      <c r="IG44" s="164">
        <v>-2.5</v>
      </c>
      <c r="IH44" s="164">
        <v>-17.777899999999999</v>
      </c>
      <c r="II44" s="164">
        <v>-17.589600000000001</v>
      </c>
      <c r="IJ44" s="164">
        <v>-168.0891</v>
      </c>
      <c r="IK44" s="164">
        <v>-21.936</v>
      </c>
      <c r="IL44" s="164">
        <v>-233.10759999999999</v>
      </c>
      <c r="IM44" s="164">
        <v>-23.683399999999999</v>
      </c>
      <c r="IN44" s="164">
        <v>-47.096800000000002</v>
      </c>
      <c r="IO44" s="164">
        <v>99.317700000000002</v>
      </c>
      <c r="IP44" s="164">
        <v>70.294899999999998</v>
      </c>
      <c r="IQ44" s="164">
        <v>79.107399999999998</v>
      </c>
      <c r="IR44" s="164">
        <v>144.94630000000001</v>
      </c>
      <c r="IS44" s="164">
        <v>26.671199999999999</v>
      </c>
      <c r="IT44" s="164">
        <v>12.7019</v>
      </c>
      <c r="IU44" s="164">
        <v>15.1616</v>
      </c>
      <c r="IV44" s="164">
        <v>26.694500000000001</v>
      </c>
      <c r="IW44" s="164">
        <v>148.52279999999999</v>
      </c>
      <c r="IX44" s="164">
        <v>-248.26410000000001</v>
      </c>
      <c r="IY44" s="164">
        <v>38.877899999999997</v>
      </c>
      <c r="IZ44" s="164">
        <v>-34.251199999999997</v>
      </c>
      <c r="JA44" s="164">
        <v>-1.1463000000000001</v>
      </c>
      <c r="JB44" s="165"/>
      <c r="JC44" s="164">
        <v>-6.24</v>
      </c>
      <c r="JD44" s="164">
        <v>-0.753</v>
      </c>
      <c r="JE44" s="164">
        <v>-0.75900000000000001</v>
      </c>
      <c r="JF44" s="164">
        <v>1.36</v>
      </c>
      <c r="JG44" s="164">
        <v>1.76</v>
      </c>
      <c r="JH44" s="164">
        <v>-3.0524</v>
      </c>
      <c r="JI44" s="164">
        <v>-8.4946999999999999</v>
      </c>
      <c r="JJ44" s="164">
        <v>2.8733</v>
      </c>
      <c r="JK44" s="164">
        <v>1.4084000000000001</v>
      </c>
      <c r="JL44" s="164">
        <v>4.4000000000000004</v>
      </c>
      <c r="JM44" s="164">
        <v>0.29099999999999998</v>
      </c>
      <c r="JN44" s="164">
        <v>0.79200000000000004</v>
      </c>
      <c r="JO44" s="165"/>
      <c r="JP44" s="165"/>
      <c r="JQ44" s="164">
        <v>5.2257999999999996</v>
      </c>
      <c r="JR44" s="164">
        <v>3.7635999999999998</v>
      </c>
      <c r="JS44" s="164">
        <v>3.0074999999999998</v>
      </c>
      <c r="JT44" s="165"/>
      <c r="JU44" s="164">
        <v>11.6</v>
      </c>
      <c r="JV44" s="164">
        <v>7.3177000000000003</v>
      </c>
      <c r="JW44" s="164">
        <v>0.76</v>
      </c>
      <c r="JX44" s="165"/>
      <c r="JY44" s="164">
        <v>-10.3431</v>
      </c>
      <c r="JZ44" s="164">
        <v>-3.1488999999999998</v>
      </c>
      <c r="KA44" s="164">
        <v>-25.797899999999998</v>
      </c>
      <c r="KB44" s="164">
        <v>-7.0511999999999997</v>
      </c>
      <c r="KC44" s="165"/>
      <c r="KD44" s="164">
        <v>-29.622199999999999</v>
      </c>
      <c r="KE44" s="165"/>
      <c r="KF44" s="164">
        <v>-5</v>
      </c>
      <c r="KG44" s="164">
        <v>-10.4</v>
      </c>
      <c r="KH44" s="164">
        <v>55.718600000000002</v>
      </c>
      <c r="KI44" s="164">
        <v>-103.6156</v>
      </c>
    </row>
    <row r="45" spans="1:295" ht="18" customHeight="1" x14ac:dyDescent="0.3">
      <c r="A45" s="161" t="s">
        <v>60</v>
      </c>
      <c r="B45" s="161" t="s">
        <v>817</v>
      </c>
      <c r="C45" s="164">
        <v>0</v>
      </c>
      <c r="D45" s="164">
        <v>3.8193999999999999</v>
      </c>
      <c r="E45" s="164">
        <v>-8.9948999999999995</v>
      </c>
      <c r="F45" s="164">
        <v>7.8585000000000003</v>
      </c>
      <c r="G45" s="164">
        <v>14.9931</v>
      </c>
      <c r="H45" s="165"/>
      <c r="I45" s="164">
        <v>19.217199999999998</v>
      </c>
      <c r="J45" s="165"/>
      <c r="K45" s="164">
        <v>18.546700000000001</v>
      </c>
      <c r="L45" s="164">
        <v>7.7427999999999999</v>
      </c>
      <c r="M45" s="164">
        <v>10.866199999999999</v>
      </c>
      <c r="N45" s="164">
        <v>-22.2</v>
      </c>
      <c r="O45" s="164">
        <v>-28.6</v>
      </c>
      <c r="P45" s="164">
        <v>4.4000000000000004</v>
      </c>
      <c r="Q45" s="164">
        <v>2.484</v>
      </c>
      <c r="R45" s="164">
        <v>-19.8</v>
      </c>
      <c r="S45" s="164">
        <v>1.4905999999999999</v>
      </c>
      <c r="T45" s="164">
        <v>-3.4996999999999998</v>
      </c>
      <c r="U45" s="164">
        <v>5.5395000000000003</v>
      </c>
      <c r="V45" s="164">
        <v>5.3060999999999998</v>
      </c>
      <c r="W45" s="164">
        <v>9.2665000000000006</v>
      </c>
      <c r="X45" s="164">
        <v>1.7997000000000001</v>
      </c>
      <c r="Y45" s="164">
        <v>-1.3006</v>
      </c>
      <c r="Z45" s="164">
        <v>2.2642000000000002</v>
      </c>
      <c r="AA45" s="165"/>
      <c r="AB45" s="164">
        <v>-0.90449999999999997</v>
      </c>
      <c r="AC45" s="164">
        <v>-0.51200000000000001</v>
      </c>
      <c r="AD45" s="164">
        <v>-0.498</v>
      </c>
      <c r="AE45" s="164">
        <v>3.8210000000000002</v>
      </c>
      <c r="AF45" s="164">
        <v>0</v>
      </c>
      <c r="AG45" s="164">
        <v>-4.4000000000000004</v>
      </c>
      <c r="AH45" s="164">
        <v>-0.96099999999999997</v>
      </c>
      <c r="AI45" s="164">
        <v>0.26100000000000001</v>
      </c>
      <c r="AJ45" s="165">
        <v>0</v>
      </c>
      <c r="AK45" s="164">
        <v>-12.26</v>
      </c>
      <c r="AL45" s="165"/>
      <c r="AM45" s="164">
        <v>-10.71</v>
      </c>
      <c r="AN45" s="164">
        <v>-10.75</v>
      </c>
      <c r="AO45" s="164">
        <v>2.6164000000000001</v>
      </c>
      <c r="AP45" s="164">
        <v>2.9199000000000002</v>
      </c>
      <c r="AQ45" s="164">
        <v>22.676400000000001</v>
      </c>
      <c r="AR45" s="164">
        <v>24.859100000000002</v>
      </c>
      <c r="AS45" s="164">
        <v>-7.8978000000000002</v>
      </c>
      <c r="AT45" s="164">
        <v>-11.4482</v>
      </c>
      <c r="AU45" s="165">
        <v>0</v>
      </c>
      <c r="AV45" s="164">
        <v>-2.7E-2</v>
      </c>
      <c r="AW45" s="164">
        <v>5.0700000000000002E-2</v>
      </c>
      <c r="AX45" s="164">
        <v>-13.889200000000001</v>
      </c>
      <c r="AY45" s="164">
        <v>-11.4689</v>
      </c>
      <c r="AZ45" s="164">
        <v>36.087600000000002</v>
      </c>
      <c r="BA45" s="164">
        <v>38.210799999999999</v>
      </c>
      <c r="BB45" s="164">
        <v>42.253</v>
      </c>
      <c r="BC45" s="164">
        <v>21.7791</v>
      </c>
      <c r="BD45" s="164">
        <v>-4.8</v>
      </c>
      <c r="BE45" s="164">
        <v>-4.8</v>
      </c>
      <c r="BF45" s="164">
        <v>-16.6296</v>
      </c>
      <c r="BG45" s="164">
        <v>-36.541200000000003</v>
      </c>
      <c r="BH45" s="164">
        <v>-1.4232</v>
      </c>
      <c r="BI45" s="165"/>
      <c r="BJ45" s="164">
        <v>7.1340000000000003</v>
      </c>
      <c r="BK45" s="164">
        <v>2.8523999999999998</v>
      </c>
      <c r="BL45" s="165"/>
      <c r="BM45" s="164">
        <v>0.37530000000000002</v>
      </c>
      <c r="BN45" s="164">
        <v>-150.5172</v>
      </c>
      <c r="BO45" s="164">
        <v>38.148099999999999</v>
      </c>
      <c r="BP45" s="164">
        <v>38.209200000000003</v>
      </c>
      <c r="BQ45" s="164">
        <v>-35.990499999999997</v>
      </c>
      <c r="BR45" s="164">
        <v>-194.36799999999999</v>
      </c>
      <c r="BS45" s="165"/>
      <c r="BT45" s="165"/>
      <c r="BU45" s="165"/>
      <c r="BV45" s="164">
        <v>24.370100000000001</v>
      </c>
      <c r="BW45" s="164">
        <v>14.65</v>
      </c>
      <c r="BX45" s="164">
        <v>10.24</v>
      </c>
      <c r="BY45" s="164">
        <v>-6.74</v>
      </c>
      <c r="BZ45" s="164">
        <v>10.44</v>
      </c>
      <c r="CA45" s="164">
        <v>-1.8712</v>
      </c>
      <c r="CB45" s="164">
        <v>-2.1391</v>
      </c>
      <c r="CC45" s="164">
        <v>9.9438999999999993</v>
      </c>
      <c r="CD45" s="164">
        <v>7.8330000000000002</v>
      </c>
      <c r="CE45" s="165"/>
      <c r="CF45" s="164">
        <v>-15.936199999999999</v>
      </c>
      <c r="CG45" s="164">
        <v>-15.8414</v>
      </c>
      <c r="CH45" s="164">
        <v>7.5632000000000001</v>
      </c>
      <c r="CI45" s="165"/>
      <c r="CJ45" s="165"/>
      <c r="CK45" s="165"/>
      <c r="CL45" s="164">
        <v>7.2</v>
      </c>
      <c r="CM45" s="164">
        <v>5.3</v>
      </c>
      <c r="CN45" s="164">
        <v>-3.78</v>
      </c>
      <c r="CO45" s="164">
        <v>28.6099</v>
      </c>
      <c r="CP45" s="164">
        <v>28.5411</v>
      </c>
      <c r="CQ45" s="164">
        <v>26.882899999999999</v>
      </c>
      <c r="CR45" s="164">
        <v>26.454499999999999</v>
      </c>
      <c r="CS45" s="164">
        <v>26.618200000000002</v>
      </c>
      <c r="CT45" s="164">
        <v>-25.6266</v>
      </c>
      <c r="CU45" s="164">
        <v>-13.5428</v>
      </c>
      <c r="CV45" s="164">
        <v>-23.933599999999998</v>
      </c>
      <c r="CW45" s="164">
        <v>4.2332999999999998</v>
      </c>
      <c r="CX45" s="164">
        <v>36.340000000000003</v>
      </c>
      <c r="CY45" s="164">
        <v>15.07</v>
      </c>
      <c r="CZ45" s="164">
        <v>-8.75</v>
      </c>
      <c r="DA45" s="164">
        <v>-9.1797000000000004</v>
      </c>
      <c r="DB45" s="165"/>
      <c r="DC45" s="165"/>
      <c r="DD45" s="165"/>
      <c r="DE45" s="165"/>
      <c r="DF45" s="164">
        <v>25.324200000000001</v>
      </c>
      <c r="DG45" s="165"/>
      <c r="DH45" s="164">
        <v>-19.5181</v>
      </c>
      <c r="DI45" s="164">
        <v>-31.1</v>
      </c>
      <c r="DJ45" s="164">
        <v>-30.7</v>
      </c>
      <c r="DK45" s="164">
        <v>-3.3472</v>
      </c>
      <c r="DL45" s="164">
        <v>10.8523</v>
      </c>
      <c r="DM45" s="164">
        <v>15.934100000000001</v>
      </c>
      <c r="DN45" s="164">
        <v>23.0136</v>
      </c>
      <c r="DO45" s="164">
        <v>11.77</v>
      </c>
      <c r="DP45" s="164">
        <v>-3.92</v>
      </c>
      <c r="DQ45" s="164">
        <v>10.385</v>
      </c>
      <c r="DR45" s="164">
        <v>-25.233899999999998</v>
      </c>
      <c r="DS45" s="164">
        <v>-4.45</v>
      </c>
      <c r="DT45" s="164">
        <v>-4.51</v>
      </c>
      <c r="DU45" s="164">
        <v>22.43</v>
      </c>
      <c r="DV45" s="164">
        <v>-45.27</v>
      </c>
      <c r="DW45" s="164">
        <v>-26.581800000000001</v>
      </c>
      <c r="DX45" s="164">
        <v>-13.172700000000001</v>
      </c>
      <c r="DY45" s="164">
        <v>-21.392399999999999</v>
      </c>
      <c r="DZ45" s="164">
        <v>-20.136399999999998</v>
      </c>
      <c r="EA45" s="164">
        <v>10.3948</v>
      </c>
      <c r="EB45" s="164">
        <v>-11.442500000000001</v>
      </c>
      <c r="EC45" s="164">
        <v>-19.007899999999999</v>
      </c>
      <c r="ED45" s="164">
        <v>-18.680800000000001</v>
      </c>
      <c r="EE45" s="164">
        <v>-12.897600000000001</v>
      </c>
      <c r="EF45" s="164">
        <v>-21.318000000000001</v>
      </c>
      <c r="EG45" s="164">
        <v>-14.874000000000001</v>
      </c>
      <c r="EH45" s="164">
        <v>-51.688400000000001</v>
      </c>
      <c r="EI45" s="164">
        <v>-18.2395</v>
      </c>
      <c r="EJ45" s="165"/>
      <c r="EK45" s="164">
        <v>-8.0944000000000003</v>
      </c>
      <c r="EL45" s="164">
        <v>-7.3179999999999996</v>
      </c>
      <c r="EM45" s="164">
        <v>10.195499999999999</v>
      </c>
      <c r="EN45" s="164">
        <v>2.9241999999999999</v>
      </c>
      <c r="EO45" s="164">
        <v>2.7444999999999999</v>
      </c>
      <c r="EP45" s="164">
        <v>-17.411999999999999</v>
      </c>
      <c r="EQ45" s="164">
        <v>-19.6069</v>
      </c>
      <c r="ER45" s="164">
        <v>-19.212800000000001</v>
      </c>
      <c r="ES45" s="164">
        <v>1.9464999999999999</v>
      </c>
      <c r="ET45" s="165"/>
      <c r="EU45" s="164">
        <v>0</v>
      </c>
      <c r="EV45" s="164">
        <v>0.1</v>
      </c>
      <c r="EW45" s="164">
        <v>5.6718999999999999</v>
      </c>
      <c r="EX45" s="164">
        <v>4.1101999999999999</v>
      </c>
      <c r="EY45" s="164">
        <v>-13.553000000000001</v>
      </c>
      <c r="EZ45" s="164">
        <v>-7.8714000000000004</v>
      </c>
      <c r="FA45" s="164">
        <v>8.4605999999999995</v>
      </c>
      <c r="FB45" s="164">
        <v>1.8226</v>
      </c>
      <c r="FC45" s="164">
        <v>-14.555400000000001</v>
      </c>
      <c r="FD45" s="164">
        <v>4.9067999999999996</v>
      </c>
      <c r="FE45" s="165"/>
      <c r="FF45" s="164">
        <v>4.6482999999999999</v>
      </c>
      <c r="FG45" s="164">
        <v>0</v>
      </c>
      <c r="FH45" s="164">
        <v>0</v>
      </c>
      <c r="FI45" s="165"/>
      <c r="FJ45" s="164">
        <v>-6.3632999999999997</v>
      </c>
      <c r="FK45" s="164">
        <v>-6.8657000000000004</v>
      </c>
      <c r="FL45" s="164">
        <v>10.382300000000001</v>
      </c>
      <c r="FM45" s="164">
        <v>5.9401000000000002</v>
      </c>
      <c r="FN45" s="164">
        <v>5.9005000000000001</v>
      </c>
      <c r="FO45" s="164">
        <v>22.8188</v>
      </c>
      <c r="FP45" s="164">
        <v>40.446100000000001</v>
      </c>
      <c r="FQ45" s="164">
        <v>23.082599999999999</v>
      </c>
      <c r="FR45" s="164">
        <v>-20.77</v>
      </c>
      <c r="FS45" s="164">
        <v>-3.2113</v>
      </c>
      <c r="FT45" s="164">
        <v>0.20349999999999999</v>
      </c>
      <c r="FU45" s="164">
        <v>2.0299999999999998</v>
      </c>
      <c r="FV45" s="164">
        <v>-1.73</v>
      </c>
      <c r="FW45" s="164">
        <v>-24.252400000000002</v>
      </c>
      <c r="FX45" s="164">
        <v>0</v>
      </c>
      <c r="FY45" s="164">
        <v>7.3150000000000004</v>
      </c>
      <c r="FZ45" s="164">
        <v>0.94899999999999995</v>
      </c>
      <c r="GA45" s="165"/>
      <c r="GB45" s="164">
        <v>27.62</v>
      </c>
      <c r="GC45" s="164">
        <v>-38.978999999999999</v>
      </c>
      <c r="GD45" s="164">
        <v>-29.057099999999998</v>
      </c>
      <c r="GE45" s="164">
        <v>-0.51</v>
      </c>
      <c r="GF45" s="164">
        <v>14.9903</v>
      </c>
      <c r="GG45" s="165"/>
      <c r="GH45" s="164">
        <v>26.559699999999999</v>
      </c>
      <c r="GI45" s="164">
        <v>-9.1745000000000001</v>
      </c>
      <c r="GJ45" s="164">
        <v>-9.7204999999999995</v>
      </c>
      <c r="GK45" s="164">
        <v>2.9369000000000001</v>
      </c>
      <c r="GL45" s="165"/>
      <c r="GM45" s="165"/>
      <c r="GN45" s="164">
        <v>-8.2927999999999997</v>
      </c>
      <c r="GO45" s="164">
        <v>-16.650700000000001</v>
      </c>
      <c r="GP45" s="164">
        <v>6.1855000000000002</v>
      </c>
      <c r="GQ45" s="164">
        <v>-22.7196</v>
      </c>
      <c r="GR45" s="164">
        <v>3.5619999999999998</v>
      </c>
      <c r="GS45" s="164">
        <v>3.0863999999999998</v>
      </c>
      <c r="GT45" s="164">
        <v>158.3648</v>
      </c>
      <c r="GU45" s="164">
        <v>-3.3932000000000002</v>
      </c>
      <c r="GV45" s="164">
        <v>-8.0995000000000008</v>
      </c>
      <c r="GW45" s="164">
        <v>-9.2041000000000004</v>
      </c>
      <c r="GX45" s="164">
        <v>3.6499000000000001</v>
      </c>
      <c r="GY45" s="164">
        <v>8.5640999999999998</v>
      </c>
      <c r="GZ45" s="164">
        <v>8.8063000000000002</v>
      </c>
      <c r="HA45" s="164">
        <v>3.0857999999999999</v>
      </c>
      <c r="HB45" s="164">
        <v>-10.6822</v>
      </c>
      <c r="HC45" s="164">
        <v>-8.3979999999999997</v>
      </c>
      <c r="HD45" s="164">
        <v>0</v>
      </c>
      <c r="HE45" s="164">
        <v>0</v>
      </c>
      <c r="HF45" s="164">
        <v>42.365699999999997</v>
      </c>
      <c r="HG45" s="164">
        <v>34.7532</v>
      </c>
      <c r="HH45" s="164">
        <v>88.970500000000001</v>
      </c>
      <c r="HI45" s="164">
        <v>-13.7606</v>
      </c>
      <c r="HJ45" s="164">
        <v>36.902500000000003</v>
      </c>
      <c r="HK45" s="165"/>
      <c r="HL45" s="164">
        <v>7.0247000000000002</v>
      </c>
      <c r="HM45" s="164">
        <v>0</v>
      </c>
      <c r="HN45" s="164">
        <v>0</v>
      </c>
      <c r="HO45" s="165"/>
      <c r="HP45" s="164">
        <v>28.008400000000002</v>
      </c>
      <c r="HQ45" s="164">
        <v>-11.2982</v>
      </c>
      <c r="HR45" s="164">
        <v>-10.748900000000001</v>
      </c>
      <c r="HS45" s="164">
        <v>-11.129</v>
      </c>
      <c r="HT45" s="164">
        <v>-11.1166</v>
      </c>
      <c r="HU45" s="164">
        <v>11.21</v>
      </c>
      <c r="HV45" s="164">
        <v>11.35</v>
      </c>
      <c r="HW45" s="164">
        <v>-23.4</v>
      </c>
      <c r="HX45" s="164">
        <v>-23.8</v>
      </c>
      <c r="HY45" s="164">
        <v>0.47520000000000001</v>
      </c>
      <c r="HZ45" s="164">
        <v>-5.84</v>
      </c>
      <c r="IA45" s="164">
        <v>57.791400000000003</v>
      </c>
      <c r="IB45" s="164">
        <v>23.160399999999999</v>
      </c>
      <c r="IC45" s="164">
        <v>23.433</v>
      </c>
      <c r="ID45" s="164">
        <v>-16.5</v>
      </c>
      <c r="IE45" s="164">
        <v>-28.7</v>
      </c>
      <c r="IF45" s="164">
        <v>-4.0999999999999996</v>
      </c>
      <c r="IG45" s="164">
        <v>-4.7</v>
      </c>
      <c r="IH45" s="165"/>
      <c r="II45" s="165"/>
      <c r="IJ45" s="164">
        <v>-154.03800000000001</v>
      </c>
      <c r="IK45" s="164">
        <v>-31.286999999999999</v>
      </c>
      <c r="IL45" s="164">
        <v>-229.89080000000001</v>
      </c>
      <c r="IM45" s="164">
        <v>-17.4772</v>
      </c>
      <c r="IN45" s="164">
        <v>-43.266100000000002</v>
      </c>
      <c r="IO45" s="164">
        <v>105.0759</v>
      </c>
      <c r="IP45" s="164">
        <v>57.289400000000001</v>
      </c>
      <c r="IQ45" s="164">
        <v>68.480599999999995</v>
      </c>
      <c r="IR45" s="164">
        <v>147.30959999999999</v>
      </c>
      <c r="IS45" s="164">
        <v>40.396999999999998</v>
      </c>
      <c r="IT45" s="164">
        <v>20.088899999999999</v>
      </c>
      <c r="IU45" s="164">
        <v>18.565000000000001</v>
      </c>
      <c r="IV45" s="164">
        <v>37.438800000000001</v>
      </c>
      <c r="IW45" s="164">
        <v>161.102</v>
      </c>
      <c r="IX45" s="164">
        <v>-244.499</v>
      </c>
      <c r="IY45" s="164">
        <v>57.014299999999999</v>
      </c>
      <c r="IZ45" s="164">
        <v>-46.657800000000002</v>
      </c>
      <c r="JA45" s="164">
        <v>-1.5467</v>
      </c>
      <c r="JB45" s="165"/>
      <c r="JC45" s="164">
        <v>-6.32</v>
      </c>
      <c r="JD45" s="164">
        <v>-0.76900000000000002</v>
      </c>
      <c r="JE45" s="164">
        <v>-0.77600000000000002</v>
      </c>
      <c r="JF45" s="164">
        <v>1.92</v>
      </c>
      <c r="JG45" s="164">
        <v>2.08</v>
      </c>
      <c r="JH45" s="164">
        <v>-3.5499000000000001</v>
      </c>
      <c r="JI45" s="164">
        <v>-8.3787000000000003</v>
      </c>
      <c r="JJ45" s="164">
        <v>3.7522000000000002</v>
      </c>
      <c r="JK45" s="164">
        <v>0.76449999999999996</v>
      </c>
      <c r="JL45" s="164">
        <v>5.0999999999999996</v>
      </c>
      <c r="JM45" s="164">
        <v>-1.0620000000000001</v>
      </c>
      <c r="JN45" s="164">
        <v>-1.2989999999999999</v>
      </c>
      <c r="JO45" s="164">
        <v>0</v>
      </c>
      <c r="JP45" s="164">
        <v>0</v>
      </c>
      <c r="JQ45" s="164">
        <v>4.5439999999999996</v>
      </c>
      <c r="JR45" s="164">
        <v>4.2004999999999999</v>
      </c>
      <c r="JS45" s="164">
        <v>3.5226000000000002</v>
      </c>
      <c r="JT45" s="165"/>
      <c r="JU45" s="164">
        <v>13.5</v>
      </c>
      <c r="JV45" s="164">
        <v>6.7042000000000002</v>
      </c>
      <c r="JW45" s="164">
        <v>0.67</v>
      </c>
      <c r="JX45" s="165"/>
      <c r="JY45" s="164">
        <v>-14.191800000000001</v>
      </c>
      <c r="JZ45" s="164">
        <v>-0.88919999999999999</v>
      </c>
      <c r="KA45" s="164">
        <v>-23.259599999999999</v>
      </c>
      <c r="KB45" s="164">
        <v>-11.3157</v>
      </c>
      <c r="KC45" s="164">
        <v>-2.5083000000000002</v>
      </c>
      <c r="KD45" s="164">
        <v>-25.492799999999999</v>
      </c>
      <c r="KE45" s="164">
        <v>-2.8542000000000001</v>
      </c>
      <c r="KF45" s="164">
        <v>-6.9</v>
      </c>
      <c r="KG45" s="164">
        <v>-9</v>
      </c>
      <c r="KH45" s="164">
        <v>76.907300000000006</v>
      </c>
      <c r="KI45" s="164">
        <v>-136.09389999999999</v>
      </c>
    </row>
    <row r="46" spans="1:295" ht="18" customHeight="1" x14ac:dyDescent="0.3">
      <c r="A46" s="161" t="s">
        <v>60</v>
      </c>
      <c r="B46" s="161" t="s">
        <v>818</v>
      </c>
      <c r="C46" s="164">
        <v>0</v>
      </c>
      <c r="D46" s="164">
        <v>4.1181000000000001</v>
      </c>
      <c r="E46" s="164">
        <v>-9.2588000000000008</v>
      </c>
      <c r="F46" s="164">
        <v>5.7603999999999997</v>
      </c>
      <c r="G46" s="164">
        <v>14.912000000000001</v>
      </c>
      <c r="H46" s="165"/>
      <c r="I46" s="164">
        <v>20.601299999999998</v>
      </c>
      <c r="J46" s="165"/>
      <c r="K46" s="164">
        <v>18.7105</v>
      </c>
      <c r="L46" s="164">
        <v>7.8837999999999999</v>
      </c>
      <c r="M46" s="164">
        <v>11.068199999999999</v>
      </c>
      <c r="N46" s="164">
        <v>-19.98</v>
      </c>
      <c r="O46" s="164">
        <v>-33</v>
      </c>
      <c r="P46" s="164">
        <v>8.8000000000000007</v>
      </c>
      <c r="Q46" s="165"/>
      <c r="R46" s="164">
        <v>-19.8</v>
      </c>
      <c r="S46" s="164">
        <v>1.5155000000000001</v>
      </c>
      <c r="T46" s="164">
        <v>-3.6810999999999998</v>
      </c>
      <c r="U46" s="164">
        <v>7.0921000000000003</v>
      </c>
      <c r="V46" s="164">
        <v>6.9886999999999997</v>
      </c>
      <c r="W46" s="164">
        <v>12.386799999999999</v>
      </c>
      <c r="X46" s="164">
        <v>1.8636999999999999</v>
      </c>
      <c r="Y46" s="164">
        <v>-1.5406</v>
      </c>
      <c r="Z46" s="164">
        <v>2.2309999999999999</v>
      </c>
      <c r="AA46" s="165"/>
      <c r="AB46" s="164">
        <v>-0.95009999999999994</v>
      </c>
      <c r="AC46" s="164">
        <v>-0.27600000000000002</v>
      </c>
      <c r="AD46" s="164">
        <v>-0.25700000000000001</v>
      </c>
      <c r="AE46" s="164">
        <v>3.51</v>
      </c>
      <c r="AF46" s="165"/>
      <c r="AG46" s="164">
        <v>2.2000000000000002</v>
      </c>
      <c r="AH46" s="164">
        <v>-0.89200000000000002</v>
      </c>
      <c r="AI46" s="164">
        <v>0.25800000000000001</v>
      </c>
      <c r="AJ46" s="165">
        <v>0</v>
      </c>
      <c r="AK46" s="164">
        <v>-10.77</v>
      </c>
      <c r="AL46" s="165"/>
      <c r="AM46" s="164">
        <v>-10.029999999999999</v>
      </c>
      <c r="AN46" s="164">
        <v>-9.9499999999999993</v>
      </c>
      <c r="AO46" s="164">
        <v>2.9072</v>
      </c>
      <c r="AP46" s="164">
        <v>2.6534</v>
      </c>
      <c r="AQ46" s="164">
        <v>24.368300000000001</v>
      </c>
      <c r="AR46" s="164">
        <v>26.518799999999999</v>
      </c>
      <c r="AS46" s="164">
        <v>-11.1876</v>
      </c>
      <c r="AT46" s="164">
        <v>-9.5836000000000006</v>
      </c>
      <c r="AU46" s="165">
        <v>0</v>
      </c>
      <c r="AV46" s="164">
        <v>-0.45950000000000002</v>
      </c>
      <c r="AW46" s="164">
        <v>4.8500000000000001E-2</v>
      </c>
      <c r="AX46" s="164">
        <v>-13.7986</v>
      </c>
      <c r="AY46" s="164">
        <v>-11.1942</v>
      </c>
      <c r="AZ46" s="164">
        <v>33.232300000000002</v>
      </c>
      <c r="BA46" s="164">
        <v>34.719499999999996</v>
      </c>
      <c r="BB46" s="164">
        <v>46.429000000000002</v>
      </c>
      <c r="BC46" s="164">
        <v>21.272400000000001</v>
      </c>
      <c r="BD46" s="164">
        <v>-5</v>
      </c>
      <c r="BE46" s="164">
        <v>-5.0999999999999996</v>
      </c>
      <c r="BF46" s="164">
        <v>-15.047700000000001</v>
      </c>
      <c r="BG46" s="165"/>
      <c r="BH46" s="164">
        <v>-1.3149999999999999</v>
      </c>
      <c r="BI46" s="165"/>
      <c r="BJ46" s="164">
        <v>7.4015000000000004</v>
      </c>
      <c r="BK46" s="164">
        <v>2.9483999999999999</v>
      </c>
      <c r="BL46" s="164">
        <v>0.41710000000000003</v>
      </c>
      <c r="BM46" s="164">
        <v>0.40079999999999999</v>
      </c>
      <c r="BN46" s="164">
        <v>-128.94069999999999</v>
      </c>
      <c r="BO46" s="164">
        <v>34.119700000000002</v>
      </c>
      <c r="BP46" s="164">
        <v>34.089199999999998</v>
      </c>
      <c r="BQ46" s="164">
        <v>-24.650400000000001</v>
      </c>
      <c r="BR46" s="164">
        <v>-174.35069999999999</v>
      </c>
      <c r="BS46" s="165"/>
      <c r="BT46" s="165"/>
      <c r="BU46" s="165"/>
      <c r="BV46" s="164">
        <v>24.42</v>
      </c>
      <c r="BW46" s="164">
        <v>14.55</v>
      </c>
      <c r="BX46" s="164">
        <v>11.9</v>
      </c>
      <c r="BY46" s="164">
        <v>-6.26</v>
      </c>
      <c r="BZ46" s="164">
        <v>7.2</v>
      </c>
      <c r="CA46" s="164">
        <v>-2.2730999999999999</v>
      </c>
      <c r="CB46" s="164">
        <v>-2.1391</v>
      </c>
      <c r="CC46" s="164">
        <v>7.5125999999999999</v>
      </c>
      <c r="CD46" s="164">
        <v>5.2224000000000004</v>
      </c>
      <c r="CE46" s="165"/>
      <c r="CF46" s="164">
        <v>-26.446200000000001</v>
      </c>
      <c r="CG46" s="164">
        <v>-26.1599</v>
      </c>
      <c r="CH46" s="164">
        <v>6.7888000000000002</v>
      </c>
      <c r="CI46" s="165"/>
      <c r="CJ46" s="165"/>
      <c r="CK46" s="165"/>
      <c r="CL46" s="164">
        <v>10.7</v>
      </c>
      <c r="CM46" s="164">
        <v>7.9</v>
      </c>
      <c r="CN46" s="164">
        <v>-3.65</v>
      </c>
      <c r="CO46" s="164">
        <v>25.8185</v>
      </c>
      <c r="CP46" s="164">
        <v>25.849699999999999</v>
      </c>
      <c r="CQ46" s="164">
        <v>24.663799999999998</v>
      </c>
      <c r="CR46" s="164">
        <v>22.514199999999999</v>
      </c>
      <c r="CS46" s="164">
        <v>23.3049</v>
      </c>
      <c r="CT46" s="164">
        <v>-24.363199999999999</v>
      </c>
      <c r="CU46" s="164">
        <v>-10.123200000000001</v>
      </c>
      <c r="CV46" s="164">
        <v>-22.835899999999999</v>
      </c>
      <c r="CW46" s="164">
        <v>4.5206999999999997</v>
      </c>
      <c r="CX46" s="164">
        <v>37.79</v>
      </c>
      <c r="CY46" s="164">
        <v>15.64</v>
      </c>
      <c r="CZ46" s="164">
        <v>-8.9062999999999999</v>
      </c>
      <c r="DA46" s="164">
        <v>-9.1797000000000004</v>
      </c>
      <c r="DB46" s="164">
        <v>0</v>
      </c>
      <c r="DC46" s="165"/>
      <c r="DD46" s="165"/>
      <c r="DE46" s="165"/>
      <c r="DF46" s="164">
        <v>32.456600000000002</v>
      </c>
      <c r="DG46" s="165"/>
      <c r="DH46" s="164">
        <v>-19.9802</v>
      </c>
      <c r="DI46" s="164">
        <v>-31.4</v>
      </c>
      <c r="DJ46" s="164">
        <v>-30.7</v>
      </c>
      <c r="DK46" s="164">
        <v>-3.5461</v>
      </c>
      <c r="DL46" s="164">
        <v>10.8523</v>
      </c>
      <c r="DM46" s="164">
        <v>18.930700000000002</v>
      </c>
      <c r="DN46" s="164">
        <v>23.0136</v>
      </c>
      <c r="DO46" s="164">
        <v>11.7</v>
      </c>
      <c r="DP46" s="164">
        <v>-4.57</v>
      </c>
      <c r="DQ46" s="164">
        <v>10.912000000000001</v>
      </c>
      <c r="DR46" s="164">
        <v>-33.924399999999999</v>
      </c>
      <c r="DS46" s="164">
        <v>-4.07</v>
      </c>
      <c r="DT46" s="164">
        <v>-4.1100000000000003</v>
      </c>
      <c r="DU46" s="164">
        <v>23.38</v>
      </c>
      <c r="DV46" s="164">
        <v>-44.02</v>
      </c>
      <c r="DW46" s="164">
        <v>-35.290900000000001</v>
      </c>
      <c r="DX46" s="164">
        <v>-17.936399999999999</v>
      </c>
      <c r="DY46" s="164">
        <v>-24.0854</v>
      </c>
      <c r="DZ46" s="164">
        <v>-22.9909</v>
      </c>
      <c r="EA46" s="165"/>
      <c r="EB46" s="164">
        <v>-14.679399999999999</v>
      </c>
      <c r="EC46" s="164">
        <v>-22.148900000000001</v>
      </c>
      <c r="ED46" s="164">
        <v>-21.912500000000001</v>
      </c>
      <c r="EE46" s="164">
        <v>-9.7836999999999996</v>
      </c>
      <c r="EF46" s="164">
        <v>-20.723299999999998</v>
      </c>
      <c r="EG46" s="164">
        <v>-16.443000000000001</v>
      </c>
      <c r="EH46" s="164">
        <v>-61.890999999999998</v>
      </c>
      <c r="EI46" s="164">
        <v>-17.575099999999999</v>
      </c>
      <c r="EJ46" s="165"/>
      <c r="EK46" s="164">
        <v>-7.9903000000000004</v>
      </c>
      <c r="EL46" s="164">
        <v>-7.1825000000000001</v>
      </c>
      <c r="EM46" s="164">
        <v>9.4713999999999992</v>
      </c>
      <c r="EN46" s="164">
        <v>5.0782999999999996</v>
      </c>
      <c r="EO46" s="164">
        <v>4.1989999999999998</v>
      </c>
      <c r="EP46" s="164">
        <v>-17.923999999999999</v>
      </c>
      <c r="EQ46" s="164">
        <v>-21.013100000000001</v>
      </c>
      <c r="ER46" s="164">
        <v>-20.746099999999998</v>
      </c>
      <c r="ES46" s="164">
        <v>1.8277000000000001</v>
      </c>
      <c r="ET46" s="165"/>
      <c r="EU46" s="164">
        <v>-2.5499999999999998</v>
      </c>
      <c r="EV46" s="164">
        <v>0</v>
      </c>
      <c r="EW46" s="164">
        <v>5.9970999999999997</v>
      </c>
      <c r="EX46" s="164">
        <v>6.6710000000000003</v>
      </c>
      <c r="EY46" s="164">
        <v>-13.723599999999999</v>
      </c>
      <c r="EZ46" s="164">
        <v>-7.9911000000000003</v>
      </c>
      <c r="FA46" s="164">
        <v>8.5466999999999995</v>
      </c>
      <c r="FB46" s="164">
        <v>1.075</v>
      </c>
      <c r="FC46" s="164">
        <v>-13.755800000000001</v>
      </c>
      <c r="FD46" s="164">
        <v>5.0213999999999999</v>
      </c>
      <c r="FE46" s="165"/>
      <c r="FF46" s="164">
        <v>4.6504000000000003</v>
      </c>
      <c r="FG46" s="164">
        <v>0</v>
      </c>
      <c r="FH46" s="164">
        <v>0</v>
      </c>
      <c r="FI46" s="165"/>
      <c r="FJ46" s="164">
        <v>-7.8704000000000001</v>
      </c>
      <c r="FK46" s="164">
        <v>-8.7077000000000009</v>
      </c>
      <c r="FL46" s="164">
        <v>10.5497</v>
      </c>
      <c r="FM46" s="164">
        <v>8.1426999999999996</v>
      </c>
      <c r="FN46" s="164">
        <v>7.6273</v>
      </c>
      <c r="FO46" s="164">
        <v>22.314</v>
      </c>
      <c r="FP46" s="164">
        <v>34.697099999999999</v>
      </c>
      <c r="FQ46" s="164">
        <v>22.106100000000001</v>
      </c>
      <c r="FR46" s="164">
        <v>-21.67</v>
      </c>
      <c r="FS46" s="164">
        <v>-2.7168999999999999</v>
      </c>
      <c r="FT46" s="164">
        <v>0.28129999999999999</v>
      </c>
      <c r="FU46" s="164">
        <v>1.78</v>
      </c>
      <c r="FV46" s="164">
        <v>0.53</v>
      </c>
      <c r="FW46" s="164">
        <v>-19.980399999999999</v>
      </c>
      <c r="FX46" s="165"/>
      <c r="FY46" s="164">
        <v>6.9880000000000004</v>
      </c>
      <c r="FZ46" s="164">
        <v>1.0509999999999999</v>
      </c>
      <c r="GA46" s="165"/>
      <c r="GB46" s="164">
        <v>27.1</v>
      </c>
      <c r="GC46" s="164">
        <v>-40.510599999999997</v>
      </c>
      <c r="GD46" s="164">
        <v>-30.773700000000002</v>
      </c>
      <c r="GE46" s="164">
        <v>-0.71</v>
      </c>
      <c r="GF46" s="164">
        <v>14.9442</v>
      </c>
      <c r="GG46" s="165"/>
      <c r="GH46" s="164">
        <v>27.5623</v>
      </c>
      <c r="GI46" s="164">
        <v>-9.6189999999999998</v>
      </c>
      <c r="GJ46" s="164">
        <v>-10.257199999999999</v>
      </c>
      <c r="GK46" s="164">
        <v>3.3237999999999999</v>
      </c>
      <c r="GL46" s="165"/>
      <c r="GM46" s="165"/>
      <c r="GN46" s="164">
        <v>-7.6224999999999996</v>
      </c>
      <c r="GO46" s="164">
        <v>-16.2502</v>
      </c>
      <c r="GP46" s="164">
        <v>5.6165000000000003</v>
      </c>
      <c r="GQ46" s="164">
        <v>-20.588100000000001</v>
      </c>
      <c r="GR46" s="164">
        <v>4.1323999999999996</v>
      </c>
      <c r="GS46" s="164">
        <v>3.5394000000000001</v>
      </c>
      <c r="GT46" s="164">
        <v>170.49369999999999</v>
      </c>
      <c r="GU46" s="164">
        <v>-1.6546000000000001</v>
      </c>
      <c r="GV46" s="164">
        <v>-8.1896000000000004</v>
      </c>
      <c r="GW46" s="164">
        <v>-9.907</v>
      </c>
      <c r="GX46" s="164">
        <v>3.0764</v>
      </c>
      <c r="GY46" s="164">
        <v>9.1940000000000008</v>
      </c>
      <c r="GZ46" s="164">
        <v>9.4232999999999993</v>
      </c>
      <c r="HA46" s="164">
        <v>3.2240000000000002</v>
      </c>
      <c r="HB46" s="164">
        <v>-8.5594000000000001</v>
      </c>
      <c r="HC46" s="164">
        <v>-7.6818999999999997</v>
      </c>
      <c r="HD46" s="164">
        <v>0.42</v>
      </c>
      <c r="HE46" s="164">
        <v>0</v>
      </c>
      <c r="HF46" s="164">
        <v>43.473199999999999</v>
      </c>
      <c r="HG46" s="164">
        <v>37.018099999999997</v>
      </c>
      <c r="HH46" s="164">
        <v>91.328000000000003</v>
      </c>
      <c r="HI46" s="164">
        <v>-12.1249</v>
      </c>
      <c r="HJ46" s="164">
        <v>38.436</v>
      </c>
      <c r="HK46" s="165"/>
      <c r="HL46" s="165"/>
      <c r="HM46" s="164">
        <v>0</v>
      </c>
      <c r="HN46" s="164">
        <v>0</v>
      </c>
      <c r="HO46" s="165"/>
      <c r="HP46" s="165"/>
      <c r="HQ46" s="164">
        <v>-10.8643</v>
      </c>
      <c r="HR46" s="164">
        <v>-10.325900000000001</v>
      </c>
      <c r="HS46" s="164">
        <v>-13.2242</v>
      </c>
      <c r="HT46" s="164">
        <v>-12.9572</v>
      </c>
      <c r="HU46" s="164">
        <v>13.36</v>
      </c>
      <c r="HV46" s="164">
        <v>11.14</v>
      </c>
      <c r="HW46" s="164">
        <v>-25.4</v>
      </c>
      <c r="HX46" s="164">
        <v>-25.6</v>
      </c>
      <c r="HY46" s="164">
        <v>0.37080000000000002</v>
      </c>
      <c r="HZ46" s="164">
        <v>-2.4</v>
      </c>
      <c r="IA46" s="164">
        <v>58.8718</v>
      </c>
      <c r="IB46" s="164">
        <v>21.084099999999999</v>
      </c>
      <c r="IC46" s="164">
        <v>21.2285</v>
      </c>
      <c r="ID46" s="164">
        <v>-15.6</v>
      </c>
      <c r="IE46" s="164">
        <v>-29.4</v>
      </c>
      <c r="IF46" s="164">
        <v>-4.7</v>
      </c>
      <c r="IG46" s="164">
        <v>-5.5</v>
      </c>
      <c r="IH46" s="164">
        <v>-17.6127</v>
      </c>
      <c r="II46" s="164">
        <v>-17.481200000000001</v>
      </c>
      <c r="IJ46" s="164">
        <v>-146.98490000000001</v>
      </c>
      <c r="IK46" s="164">
        <v>-29.462700000000002</v>
      </c>
      <c r="IL46" s="164">
        <v>-228.303</v>
      </c>
      <c r="IM46" s="164">
        <v>-14.5383</v>
      </c>
      <c r="IN46" s="164">
        <v>-40.579300000000003</v>
      </c>
      <c r="IO46" s="164">
        <v>105.4704</v>
      </c>
      <c r="IP46" s="164">
        <v>55.658099999999997</v>
      </c>
      <c r="IQ46" s="164">
        <v>69.167500000000004</v>
      </c>
      <c r="IR46" s="164">
        <v>147.97219999999999</v>
      </c>
      <c r="IS46" s="164">
        <v>44.089599999999997</v>
      </c>
      <c r="IT46" s="164">
        <v>20.881900000000002</v>
      </c>
      <c r="IU46" s="164">
        <v>20.212599999999998</v>
      </c>
      <c r="IV46" s="164">
        <v>37.764499999999998</v>
      </c>
      <c r="IW46" s="164">
        <v>164.92529999999999</v>
      </c>
      <c r="IX46" s="164">
        <v>-244.9957</v>
      </c>
      <c r="IY46" s="164">
        <v>56.141599999999997</v>
      </c>
      <c r="IZ46" s="164">
        <v>-47.148200000000003</v>
      </c>
      <c r="JA46" s="164">
        <v>-1.2415</v>
      </c>
      <c r="JB46" s="165"/>
      <c r="JC46" s="164">
        <v>-6.88</v>
      </c>
      <c r="JD46" s="164">
        <v>-0.84199999999999997</v>
      </c>
      <c r="JE46" s="164">
        <v>-0.84799999999999998</v>
      </c>
      <c r="JF46" s="164">
        <v>2.4</v>
      </c>
      <c r="JG46" s="164">
        <v>1.52</v>
      </c>
      <c r="JH46" s="164">
        <v>-3.6017000000000001</v>
      </c>
      <c r="JI46" s="164">
        <v>-8.0551999999999992</v>
      </c>
      <c r="JJ46" s="164">
        <v>4.3960999999999997</v>
      </c>
      <c r="JK46" s="164">
        <v>0.67600000000000005</v>
      </c>
      <c r="JL46" s="164">
        <v>4</v>
      </c>
      <c r="JM46" s="164">
        <v>-2.1440000000000001</v>
      </c>
      <c r="JN46" s="164">
        <v>-2.851</v>
      </c>
      <c r="JO46" s="165"/>
      <c r="JP46" s="165"/>
      <c r="JQ46" s="164">
        <v>4.3379000000000003</v>
      </c>
      <c r="JR46" s="164">
        <v>3.8570000000000002</v>
      </c>
      <c r="JS46" s="164">
        <v>3.0331000000000001</v>
      </c>
      <c r="JT46" s="165"/>
      <c r="JU46" s="164">
        <v>14.4</v>
      </c>
      <c r="JV46" s="164">
        <v>6.7503000000000002</v>
      </c>
      <c r="JW46" s="164">
        <v>0.7</v>
      </c>
      <c r="JX46" s="165"/>
      <c r="JY46" s="164">
        <v>-14.225199999999999</v>
      </c>
      <c r="JZ46" s="164">
        <v>-0.88849999999999996</v>
      </c>
      <c r="KA46" s="164">
        <v>-23.430299999999999</v>
      </c>
      <c r="KB46" s="164">
        <v>-12.038500000000001</v>
      </c>
      <c r="KC46" s="164">
        <v>-3.387</v>
      </c>
      <c r="KD46" s="164">
        <v>-25.8704</v>
      </c>
      <c r="KE46" s="164">
        <v>-2.3449</v>
      </c>
      <c r="KF46" s="164">
        <v>-7.8</v>
      </c>
      <c r="KG46" s="164">
        <v>-8.1</v>
      </c>
      <c r="KH46" s="164">
        <v>77.548199999999994</v>
      </c>
      <c r="KI46" s="164">
        <v>-136.4546</v>
      </c>
    </row>
    <row r="47" spans="1:295" ht="18" customHeight="1" x14ac:dyDescent="0.3">
      <c r="A47" s="161" t="s">
        <v>60</v>
      </c>
      <c r="B47" s="161" t="s">
        <v>819</v>
      </c>
      <c r="C47" s="164">
        <v>0</v>
      </c>
      <c r="D47" s="164">
        <v>4.4245000000000001</v>
      </c>
      <c r="E47" s="164">
        <v>-9.4796999999999993</v>
      </c>
      <c r="F47" s="164">
        <v>4.9062999999999999</v>
      </c>
      <c r="G47" s="164">
        <v>15.8969</v>
      </c>
      <c r="H47" s="165"/>
      <c r="I47" s="164">
        <v>21.184100000000001</v>
      </c>
      <c r="J47" s="165"/>
      <c r="K47" s="164">
        <v>18.435500000000001</v>
      </c>
      <c r="L47" s="164">
        <v>7.6007999999999996</v>
      </c>
      <c r="M47" s="164">
        <v>10.7302</v>
      </c>
      <c r="N47" s="164">
        <v>-22.2</v>
      </c>
      <c r="O47" s="165">
        <v>-33</v>
      </c>
      <c r="P47" s="165"/>
      <c r="Q47" s="164">
        <v>2.484</v>
      </c>
      <c r="R47" s="164">
        <v>-17.600000000000001</v>
      </c>
      <c r="S47" s="164">
        <v>1.2401</v>
      </c>
      <c r="T47" s="164">
        <v>0.17469999999999999</v>
      </c>
      <c r="U47" s="164">
        <v>7.5937999999999999</v>
      </c>
      <c r="V47" s="164">
        <v>7.6113</v>
      </c>
      <c r="W47" s="164">
        <v>13.1008</v>
      </c>
      <c r="X47" s="164">
        <v>1.6873</v>
      </c>
      <c r="Y47" s="164">
        <v>-1.5744</v>
      </c>
      <c r="Z47" s="164">
        <v>2.2389999999999999</v>
      </c>
      <c r="AA47" s="165"/>
      <c r="AB47" s="164">
        <v>-0.8306</v>
      </c>
      <c r="AC47" s="164">
        <v>-0.59599999999999997</v>
      </c>
      <c r="AD47" s="164">
        <v>-0.57799999999999996</v>
      </c>
      <c r="AE47" s="164">
        <v>4.1120000000000001</v>
      </c>
      <c r="AF47" s="165"/>
      <c r="AG47" s="164">
        <v>2.2000000000000002</v>
      </c>
      <c r="AH47" s="164">
        <v>-0.88600000000000001</v>
      </c>
      <c r="AI47" s="164">
        <v>0.27</v>
      </c>
      <c r="AJ47" s="165">
        <v>0</v>
      </c>
      <c r="AK47" s="164">
        <v>-12.73</v>
      </c>
      <c r="AL47" s="165"/>
      <c r="AM47" s="164">
        <v>-10.7</v>
      </c>
      <c r="AN47" s="164">
        <v>-10.77</v>
      </c>
      <c r="AO47" s="164">
        <v>3.3096999999999999</v>
      </c>
      <c r="AP47" s="164">
        <v>2.5929000000000002</v>
      </c>
      <c r="AQ47" s="164">
        <v>26.147400000000001</v>
      </c>
      <c r="AR47" s="164">
        <v>28.2254</v>
      </c>
      <c r="AS47" s="164">
        <v>-16.791899999999998</v>
      </c>
      <c r="AT47" s="164">
        <v>-19.242599999999999</v>
      </c>
      <c r="AU47" s="165">
        <v>0</v>
      </c>
      <c r="AV47" s="164">
        <v>-2.4112</v>
      </c>
      <c r="AW47" s="164">
        <v>-2.2294999999999998</v>
      </c>
      <c r="AX47" s="164">
        <v>-15.526199999999999</v>
      </c>
      <c r="AY47" s="164">
        <v>-13.413</v>
      </c>
      <c r="AZ47" s="164">
        <v>27.063600000000001</v>
      </c>
      <c r="BA47" s="164">
        <v>28.4085</v>
      </c>
      <c r="BB47" s="164">
        <v>-14.777799999999999</v>
      </c>
      <c r="BC47" s="164">
        <v>15.4009</v>
      </c>
      <c r="BD47" s="164">
        <v>-5</v>
      </c>
      <c r="BE47" s="164">
        <v>-5</v>
      </c>
      <c r="BF47" s="164">
        <v>-11.6225</v>
      </c>
      <c r="BG47" s="165"/>
      <c r="BH47" s="164">
        <v>-1.6571</v>
      </c>
      <c r="BI47" s="165"/>
      <c r="BJ47" s="164">
        <v>9.1104000000000003</v>
      </c>
      <c r="BK47" s="164">
        <v>3.6667000000000001</v>
      </c>
      <c r="BL47" s="164">
        <v>1.5296000000000001</v>
      </c>
      <c r="BM47" s="164">
        <v>1.1083000000000001</v>
      </c>
      <c r="BN47" s="164">
        <v>-95.004099999999994</v>
      </c>
      <c r="BO47" s="164">
        <v>20.325299999999999</v>
      </c>
      <c r="BP47" s="164">
        <v>20.416899999999998</v>
      </c>
      <c r="BQ47" s="164">
        <v>-22.244499999999999</v>
      </c>
      <c r="BR47" s="164">
        <v>-173.20609999999999</v>
      </c>
      <c r="BS47" s="165"/>
      <c r="BT47" s="165"/>
      <c r="BU47" s="165"/>
      <c r="BV47" s="164">
        <v>26.954799999999999</v>
      </c>
      <c r="BW47" s="164">
        <v>13.58</v>
      </c>
      <c r="BX47" s="164">
        <v>13.45</v>
      </c>
      <c r="BY47" s="164">
        <v>-1.23</v>
      </c>
      <c r="BZ47" s="164">
        <v>6.93</v>
      </c>
      <c r="CA47" s="164">
        <v>-7.2294999999999998</v>
      </c>
      <c r="CB47" s="164">
        <v>-6.9615999999999998</v>
      </c>
      <c r="CC47" s="164">
        <v>13.863200000000001</v>
      </c>
      <c r="CD47" s="164">
        <v>12.4169</v>
      </c>
      <c r="CE47" s="165"/>
      <c r="CF47" s="164">
        <v>-26.4754</v>
      </c>
      <c r="CG47" s="164">
        <v>-26.791499999999999</v>
      </c>
      <c r="CH47" s="164">
        <v>9.1407000000000007</v>
      </c>
      <c r="CI47" s="164">
        <v>0</v>
      </c>
      <c r="CJ47" s="165"/>
      <c r="CK47" s="165"/>
      <c r="CL47" s="164">
        <v>12.7</v>
      </c>
      <c r="CM47" s="164">
        <v>10.5</v>
      </c>
      <c r="CN47" s="164">
        <v>-3.15</v>
      </c>
      <c r="CO47" s="164">
        <v>31.468399999999999</v>
      </c>
      <c r="CP47" s="164">
        <v>31.0703</v>
      </c>
      <c r="CQ47" s="164">
        <v>29.229399999999998</v>
      </c>
      <c r="CR47" s="164">
        <v>15.561299999999999</v>
      </c>
      <c r="CS47" s="164">
        <v>16.243500000000001</v>
      </c>
      <c r="CT47" s="164">
        <v>-30.654800000000002</v>
      </c>
      <c r="CU47" s="164">
        <v>1.2789999999999999</v>
      </c>
      <c r="CV47" s="164">
        <v>-28.778400000000001</v>
      </c>
      <c r="CW47" s="164">
        <v>4.6867999999999999</v>
      </c>
      <c r="CX47" s="164">
        <v>35.869999999999997</v>
      </c>
      <c r="CY47" s="164">
        <v>14.46</v>
      </c>
      <c r="CZ47" s="164">
        <v>3.5985999999999998</v>
      </c>
      <c r="DA47" s="164">
        <v>2.7374000000000001</v>
      </c>
      <c r="DB47" s="164">
        <v>0</v>
      </c>
      <c r="DC47" s="165"/>
      <c r="DD47" s="165"/>
      <c r="DE47" s="165"/>
      <c r="DF47" s="164">
        <v>32.658799999999999</v>
      </c>
      <c r="DG47" s="165"/>
      <c r="DH47" s="164">
        <v>-19.997299999999999</v>
      </c>
      <c r="DI47" s="164">
        <v>-27.7</v>
      </c>
      <c r="DJ47" s="164">
        <v>-27.8</v>
      </c>
      <c r="DK47" s="164">
        <v>-3.7585000000000002</v>
      </c>
      <c r="DL47" s="164">
        <v>10.1043</v>
      </c>
      <c r="DM47" s="164">
        <v>17.984400000000001</v>
      </c>
      <c r="DN47" s="164">
        <v>21.529199999999999</v>
      </c>
      <c r="DO47" s="164">
        <v>10.85</v>
      </c>
      <c r="DP47" s="164">
        <v>-4.22</v>
      </c>
      <c r="DQ47" s="164">
        <v>10.974</v>
      </c>
      <c r="DR47" s="164">
        <v>-32.749400000000001</v>
      </c>
      <c r="DS47" s="164">
        <v>-3.99</v>
      </c>
      <c r="DT47" s="164">
        <v>-4.07</v>
      </c>
      <c r="DU47" s="164">
        <v>22.81</v>
      </c>
      <c r="DV47" s="164">
        <v>-17.09</v>
      </c>
      <c r="DW47" s="164">
        <v>-33.418199999999999</v>
      </c>
      <c r="DX47" s="164">
        <v>-16.690899999999999</v>
      </c>
      <c r="DY47" s="164">
        <v>-30.282900000000001</v>
      </c>
      <c r="DZ47" s="164">
        <v>-29.081800000000001</v>
      </c>
      <c r="EA47" s="164">
        <v>18.948899999999998</v>
      </c>
      <c r="EB47" s="164">
        <v>-5.9519000000000002</v>
      </c>
      <c r="EC47" s="164">
        <v>-15.460800000000001</v>
      </c>
      <c r="ED47" s="164">
        <v>-15.120200000000001</v>
      </c>
      <c r="EE47" s="164">
        <v>-11.6899</v>
      </c>
      <c r="EF47" s="164">
        <v>-23.005099999999999</v>
      </c>
      <c r="EG47" s="164">
        <v>-16.664999999999999</v>
      </c>
      <c r="EH47" s="164">
        <v>-64.502300000000005</v>
      </c>
      <c r="EI47" s="164">
        <v>-6.1097999999999999</v>
      </c>
      <c r="EJ47" s="165"/>
      <c r="EK47" s="164">
        <v>-7.6512000000000002</v>
      </c>
      <c r="EL47" s="164">
        <v>-6.9036</v>
      </c>
      <c r="EM47" s="164">
        <v>12.715999999999999</v>
      </c>
      <c r="EN47" s="164">
        <v>3.4643999999999999</v>
      </c>
      <c r="EO47" s="164">
        <v>2.5032999999999999</v>
      </c>
      <c r="EP47" s="164">
        <v>-16.899999999999999</v>
      </c>
      <c r="EQ47" s="164">
        <v>-23.4787</v>
      </c>
      <c r="ER47" s="164">
        <v>-23.209900000000001</v>
      </c>
      <c r="ES47" s="164">
        <v>5.2042999999999999</v>
      </c>
      <c r="ET47" s="165"/>
      <c r="EU47" s="164">
        <v>-2.6</v>
      </c>
      <c r="EV47" s="164">
        <v>0</v>
      </c>
      <c r="EW47" s="164">
        <v>5.9120999999999997</v>
      </c>
      <c r="EX47" s="164">
        <v>4.0959000000000003</v>
      </c>
      <c r="EY47" s="164">
        <v>-14.3681</v>
      </c>
      <c r="EZ47" s="164">
        <v>-8.6542999999999992</v>
      </c>
      <c r="FA47" s="164">
        <v>7.7492999999999999</v>
      </c>
      <c r="FB47" s="164">
        <v>3.8332000000000002</v>
      </c>
      <c r="FC47" s="164">
        <v>-17.196200000000001</v>
      </c>
      <c r="FD47" s="164">
        <v>5.1185999999999998</v>
      </c>
      <c r="FE47" s="165"/>
      <c r="FF47" s="164">
        <v>4.9264000000000001</v>
      </c>
      <c r="FG47" s="164">
        <v>0</v>
      </c>
      <c r="FH47" s="164">
        <v>0</v>
      </c>
      <c r="FI47" s="165"/>
      <c r="FJ47" s="164">
        <v>-2.0095000000000001</v>
      </c>
      <c r="FK47" s="164">
        <v>-2.6793</v>
      </c>
      <c r="FL47" s="164">
        <v>2.8468</v>
      </c>
      <c r="FM47" s="164">
        <v>13.052099999999999</v>
      </c>
      <c r="FN47" s="164">
        <v>12.886699999999999</v>
      </c>
      <c r="FO47" s="164">
        <v>18.8048</v>
      </c>
      <c r="FP47" s="164">
        <v>32.914099999999998</v>
      </c>
      <c r="FQ47" s="164">
        <v>27.096399999999999</v>
      </c>
      <c r="FR47" s="164">
        <v>-20.37</v>
      </c>
      <c r="FS47" s="164">
        <v>-0.71179999999999999</v>
      </c>
      <c r="FT47" s="164">
        <v>0.28039999999999998</v>
      </c>
      <c r="FU47" s="164">
        <v>0.19</v>
      </c>
      <c r="FV47" s="164">
        <v>1.4</v>
      </c>
      <c r="FW47" s="164">
        <v>-27.511900000000001</v>
      </c>
      <c r="FX47" s="164">
        <v>2.2065999999999999</v>
      </c>
      <c r="FY47" s="164">
        <v>6.9059999999999997</v>
      </c>
      <c r="FZ47" s="164">
        <v>0.82199999999999995</v>
      </c>
      <c r="GA47" s="165"/>
      <c r="GB47" s="164">
        <v>27</v>
      </c>
      <c r="GC47" s="164">
        <v>-38.226399999999998</v>
      </c>
      <c r="GD47" s="164">
        <v>-27.423200000000001</v>
      </c>
      <c r="GE47" s="164">
        <v>-0.5</v>
      </c>
      <c r="GF47" s="164">
        <v>15.628399999999999</v>
      </c>
      <c r="GG47" s="165"/>
      <c r="GH47" s="164">
        <v>27.316600000000001</v>
      </c>
      <c r="GI47" s="164">
        <v>-9.6347000000000005</v>
      </c>
      <c r="GJ47" s="164">
        <v>-10.327400000000001</v>
      </c>
      <c r="GK47" s="164">
        <v>3.4617</v>
      </c>
      <c r="GL47" s="165"/>
      <c r="GM47" s="165"/>
      <c r="GN47" s="164">
        <v>-7.1172000000000004</v>
      </c>
      <c r="GO47" s="164">
        <v>-21.014099999999999</v>
      </c>
      <c r="GP47" s="164">
        <v>6.2972999999999999</v>
      </c>
      <c r="GQ47" s="164">
        <v>-20.1875</v>
      </c>
      <c r="GR47" s="164">
        <v>3.5701999999999998</v>
      </c>
      <c r="GS47" s="164">
        <v>3.8140000000000001</v>
      </c>
      <c r="GT47" s="164">
        <v>166.2809</v>
      </c>
      <c r="GU47" s="164">
        <v>-1.6955</v>
      </c>
      <c r="GV47" s="164">
        <v>-8.2103000000000002</v>
      </c>
      <c r="GW47" s="164">
        <v>-9.8989999999999991</v>
      </c>
      <c r="GX47" s="164">
        <v>3.5911</v>
      </c>
      <c r="GY47" s="164">
        <v>9.1867000000000001</v>
      </c>
      <c r="GZ47" s="164">
        <v>9.5419</v>
      </c>
      <c r="HA47" s="164">
        <v>3</v>
      </c>
      <c r="HB47" s="164">
        <v>-6.1180000000000003</v>
      </c>
      <c r="HC47" s="164">
        <v>-5.0389999999999997</v>
      </c>
      <c r="HD47" s="164">
        <v>-0.84</v>
      </c>
      <c r="HE47" s="164">
        <v>2.4379</v>
      </c>
      <c r="HF47" s="164">
        <v>46.710799999999999</v>
      </c>
      <c r="HG47" s="164">
        <v>32.118099999999998</v>
      </c>
      <c r="HH47" s="164">
        <v>96.791300000000007</v>
      </c>
      <c r="HI47" s="164">
        <v>-11.771599999999999</v>
      </c>
      <c r="HJ47" s="164">
        <v>38.449100000000001</v>
      </c>
      <c r="HK47" s="165"/>
      <c r="HL47" s="165"/>
      <c r="HM47" s="164">
        <v>0</v>
      </c>
      <c r="HN47" s="164">
        <v>0</v>
      </c>
      <c r="HO47" s="165"/>
      <c r="HP47" s="165"/>
      <c r="HQ47" s="164">
        <v>-11.3642</v>
      </c>
      <c r="HR47" s="164">
        <v>-11.111499999999999</v>
      </c>
      <c r="HS47" s="164">
        <v>-20.9514</v>
      </c>
      <c r="HT47" s="164">
        <v>-21.061699999999998</v>
      </c>
      <c r="HU47" s="164">
        <v>8.6</v>
      </c>
      <c r="HV47" s="164">
        <v>8.9</v>
      </c>
      <c r="HW47" s="164">
        <v>-23.7</v>
      </c>
      <c r="HX47" s="164">
        <v>-24.2</v>
      </c>
      <c r="HY47" s="164">
        <v>0.38729999999999998</v>
      </c>
      <c r="HZ47" s="164">
        <v>-3.04</v>
      </c>
      <c r="IA47" s="164">
        <v>61.529499999999999</v>
      </c>
      <c r="IB47" s="164">
        <v>19.956900000000001</v>
      </c>
      <c r="IC47" s="164">
        <v>19.860800000000001</v>
      </c>
      <c r="ID47" s="164">
        <v>-15.2</v>
      </c>
      <c r="IE47" s="164">
        <v>-27.7</v>
      </c>
      <c r="IF47" s="164">
        <v>-3.7</v>
      </c>
      <c r="IG47" s="164">
        <v>-4.2</v>
      </c>
      <c r="IH47" s="165"/>
      <c r="II47" s="165"/>
      <c r="IJ47" s="164">
        <v>-150.18969999999999</v>
      </c>
      <c r="IK47" s="164">
        <v>-36.679600000000001</v>
      </c>
      <c r="IL47" s="164">
        <v>-222.92599999999999</v>
      </c>
      <c r="IM47" s="164">
        <v>-13.483700000000001</v>
      </c>
      <c r="IN47" s="164">
        <v>-42.513599999999997</v>
      </c>
      <c r="IO47" s="164">
        <v>109.2688</v>
      </c>
      <c r="IP47" s="164">
        <v>55.218000000000004</v>
      </c>
      <c r="IQ47" s="164">
        <v>69.945999999999998</v>
      </c>
      <c r="IR47" s="164">
        <v>152.577</v>
      </c>
      <c r="IS47" s="164">
        <v>45.9818</v>
      </c>
      <c r="IT47" s="164">
        <v>21.0153</v>
      </c>
      <c r="IU47" s="164">
        <v>21.5626</v>
      </c>
      <c r="IV47" s="164">
        <v>35.818100000000001</v>
      </c>
      <c r="IW47" s="164">
        <v>163.96379999999999</v>
      </c>
      <c r="IX47" s="164">
        <v>-248.2567</v>
      </c>
      <c r="IY47" s="164">
        <v>55.291499999999999</v>
      </c>
      <c r="IZ47" s="164">
        <v>-42.990600000000001</v>
      </c>
      <c r="JA47" s="164">
        <v>-1.2171000000000001</v>
      </c>
      <c r="JB47" s="165"/>
      <c r="JC47" s="164">
        <v>-4.4000000000000004</v>
      </c>
      <c r="JD47" s="164">
        <v>-1.026</v>
      </c>
      <c r="JE47" s="164">
        <v>-1.0309999999999999</v>
      </c>
      <c r="JF47" s="164">
        <v>-0.24</v>
      </c>
      <c r="JG47" s="164">
        <v>4.16</v>
      </c>
      <c r="JH47" s="164">
        <v>-3.3132999999999999</v>
      </c>
      <c r="JI47" s="164">
        <v>-10.283099999999999</v>
      </c>
      <c r="JJ47" s="164">
        <v>3.8407</v>
      </c>
      <c r="JK47" s="164">
        <v>0.91100000000000003</v>
      </c>
      <c r="JL47" s="164">
        <v>5.8</v>
      </c>
      <c r="JM47" s="164">
        <v>-0.67700000000000005</v>
      </c>
      <c r="JN47" s="164">
        <v>-2.5999999999999999E-2</v>
      </c>
      <c r="JO47" s="165"/>
      <c r="JP47" s="165"/>
      <c r="JQ47" s="164">
        <v>4.9588000000000001</v>
      </c>
      <c r="JR47" s="164">
        <v>4.3724999999999996</v>
      </c>
      <c r="JS47" s="164">
        <v>4.3239999999999998</v>
      </c>
      <c r="JT47" s="165"/>
      <c r="JU47" s="164">
        <v>13.2</v>
      </c>
      <c r="JV47" s="164">
        <v>8.4610000000000003</v>
      </c>
      <c r="JW47" s="164">
        <v>0.75</v>
      </c>
      <c r="JX47" s="165"/>
      <c r="JY47" s="164">
        <v>-17.008099999999999</v>
      </c>
      <c r="JZ47" s="164">
        <v>-0.2717</v>
      </c>
      <c r="KA47" s="164">
        <v>-21.9603</v>
      </c>
      <c r="KB47" s="164">
        <v>-13.5243</v>
      </c>
      <c r="KC47" s="164">
        <v>-3.4053</v>
      </c>
      <c r="KD47" s="164">
        <v>-24.472899999999999</v>
      </c>
      <c r="KE47" s="164">
        <v>-2.5956999999999999</v>
      </c>
      <c r="KF47" s="164">
        <v>-7.1</v>
      </c>
      <c r="KG47" s="164">
        <v>-9.1999999999999993</v>
      </c>
      <c r="KH47" s="164">
        <v>85.632999999999996</v>
      </c>
      <c r="KI47" s="164">
        <v>-151.73099999999999</v>
      </c>
    </row>
    <row r="48" spans="1:295" ht="18" customHeight="1" x14ac:dyDescent="0.3">
      <c r="A48" s="161" t="s">
        <v>60</v>
      </c>
      <c r="B48" s="161" t="s">
        <v>820</v>
      </c>
      <c r="C48" s="166">
        <v>0</v>
      </c>
      <c r="D48" s="166">
        <v>4.2339000000000002</v>
      </c>
      <c r="E48" s="166">
        <v>-9.0056999999999992</v>
      </c>
      <c r="F48" s="166">
        <v>4.5069999999999997</v>
      </c>
      <c r="G48" s="166">
        <v>15.3514</v>
      </c>
      <c r="H48" s="167"/>
      <c r="I48" s="166">
        <v>21.007400000000001</v>
      </c>
      <c r="J48" s="167"/>
      <c r="K48" s="166">
        <v>18.206</v>
      </c>
      <c r="L48" s="166">
        <v>7.4938000000000002</v>
      </c>
      <c r="M48" s="166">
        <v>10.502700000000001</v>
      </c>
      <c r="N48" s="166">
        <v>-22.2</v>
      </c>
      <c r="O48" s="166">
        <v>-30.8</v>
      </c>
      <c r="P48" s="166">
        <v>8.8000000000000007</v>
      </c>
      <c r="Q48" s="166">
        <v>1.6559999999999999</v>
      </c>
      <c r="R48" s="166">
        <v>-19.8</v>
      </c>
      <c r="S48" s="166">
        <v>1.6735</v>
      </c>
      <c r="T48" s="166">
        <v>2.6347</v>
      </c>
      <c r="U48" s="166">
        <v>6.9599000000000002</v>
      </c>
      <c r="V48" s="166">
        <v>6.8983999999999996</v>
      </c>
      <c r="W48" s="166">
        <v>11.903700000000001</v>
      </c>
      <c r="X48" s="166">
        <v>2.0442</v>
      </c>
      <c r="Y48" s="166">
        <v>-1.6684000000000001</v>
      </c>
      <c r="Z48" s="166">
        <v>2.1852</v>
      </c>
      <c r="AA48" s="167"/>
      <c r="AB48" s="166">
        <v>-0.92020000000000002</v>
      </c>
      <c r="AC48" s="166">
        <v>-0.84</v>
      </c>
      <c r="AD48" s="166">
        <v>-0.82299999999999995</v>
      </c>
      <c r="AE48" s="166">
        <v>3.7719999999999998</v>
      </c>
      <c r="AF48" s="166">
        <v>0</v>
      </c>
      <c r="AG48" s="166">
        <v>2.2000000000000002</v>
      </c>
      <c r="AH48" s="166">
        <v>-0.88900000000000001</v>
      </c>
      <c r="AI48" s="166">
        <v>0.27400000000000002</v>
      </c>
      <c r="AJ48" s="167">
        <v>0</v>
      </c>
      <c r="AK48" s="166">
        <v>-14.02</v>
      </c>
      <c r="AL48" s="167"/>
      <c r="AM48" s="166">
        <v>-10.9</v>
      </c>
      <c r="AN48" s="166">
        <v>-10.93</v>
      </c>
      <c r="AO48" s="166">
        <v>3.7892999999999999</v>
      </c>
      <c r="AP48" s="166">
        <v>2.4723000000000002</v>
      </c>
      <c r="AQ48" s="166">
        <v>25.295300000000001</v>
      </c>
      <c r="AR48" s="166">
        <v>27.674900000000001</v>
      </c>
      <c r="AS48" s="166">
        <v>-14.1288</v>
      </c>
      <c r="AT48" s="166">
        <v>-22.2041</v>
      </c>
      <c r="AU48" s="167">
        <v>0</v>
      </c>
      <c r="AV48" s="166">
        <v>-1.9835</v>
      </c>
      <c r="AW48" s="166">
        <v>-1.8687</v>
      </c>
      <c r="AX48" s="166">
        <v>-14.7363</v>
      </c>
      <c r="AY48" s="166">
        <v>-12.707599999999999</v>
      </c>
      <c r="AZ48" s="166">
        <v>28.649100000000001</v>
      </c>
      <c r="BA48" s="166">
        <v>30.3673</v>
      </c>
      <c r="BB48" s="166">
        <v>-20.943000000000001</v>
      </c>
      <c r="BC48" s="166">
        <v>16.599599999999999</v>
      </c>
      <c r="BD48" s="166">
        <v>-4.4000000000000004</v>
      </c>
      <c r="BE48" s="166">
        <v>-4.4000000000000004</v>
      </c>
      <c r="BF48" s="166">
        <v>-11.499599999999999</v>
      </c>
      <c r="BG48" s="167"/>
      <c r="BH48" s="166">
        <v>-1.6066</v>
      </c>
      <c r="BI48" s="167"/>
      <c r="BJ48" s="166">
        <v>7.1220999999999997</v>
      </c>
      <c r="BK48" s="166">
        <v>3.7183000000000002</v>
      </c>
      <c r="BL48" s="166">
        <v>1.5992999999999999</v>
      </c>
      <c r="BM48" s="166">
        <v>1.1287</v>
      </c>
      <c r="BN48" s="166">
        <v>-103.6103</v>
      </c>
      <c r="BO48" s="166">
        <v>20.111699999999999</v>
      </c>
      <c r="BP48" s="166">
        <v>20.142199999999999</v>
      </c>
      <c r="BQ48" s="166">
        <v>-11.6929</v>
      </c>
      <c r="BR48" s="166">
        <v>-184.99549999999999</v>
      </c>
      <c r="BS48" s="167"/>
      <c r="BT48" s="167"/>
      <c r="BU48" s="167"/>
      <c r="BV48" s="167"/>
      <c r="BW48" s="166">
        <v>13.24</v>
      </c>
      <c r="BX48" s="166">
        <v>13.36</v>
      </c>
      <c r="BY48" s="166">
        <v>-1.8</v>
      </c>
      <c r="BZ48" s="166">
        <v>6.45</v>
      </c>
      <c r="CA48" s="166">
        <v>-5.0861999999999998</v>
      </c>
      <c r="CB48" s="166">
        <v>-4.9522000000000004</v>
      </c>
      <c r="CC48" s="166">
        <v>13.053699999999999</v>
      </c>
      <c r="CD48" s="166">
        <v>11.240600000000001</v>
      </c>
      <c r="CE48" s="167"/>
      <c r="CF48" s="166">
        <v>-28.736799999999999</v>
      </c>
      <c r="CG48" s="166">
        <v>-28.7544</v>
      </c>
      <c r="CH48" s="166">
        <v>6.9043999999999999</v>
      </c>
      <c r="CI48" s="167"/>
      <c r="CJ48" s="167"/>
      <c r="CK48" s="167"/>
      <c r="CL48" s="166">
        <v>11.2</v>
      </c>
      <c r="CM48" s="166">
        <v>8.9</v>
      </c>
      <c r="CN48" s="166">
        <v>-3.55</v>
      </c>
      <c r="CO48" s="166">
        <v>29.0063</v>
      </c>
      <c r="CP48" s="166">
        <v>29.112300000000001</v>
      </c>
      <c r="CQ48" s="166">
        <v>27.4846</v>
      </c>
      <c r="CR48" s="166">
        <v>18.5763</v>
      </c>
      <c r="CS48" s="166">
        <v>18.797799999999999</v>
      </c>
      <c r="CT48" s="166">
        <v>-33.095100000000002</v>
      </c>
      <c r="CU48" s="166">
        <v>1.2574000000000001</v>
      </c>
      <c r="CV48" s="166">
        <v>-31.173100000000002</v>
      </c>
      <c r="CW48" s="166">
        <v>3.7938000000000001</v>
      </c>
      <c r="CX48" s="166">
        <v>34.21</v>
      </c>
      <c r="CY48" s="166">
        <v>13.74</v>
      </c>
      <c r="CZ48" s="166">
        <v>2.6610999999999998</v>
      </c>
      <c r="DA48" s="166">
        <v>1.7608999999999999</v>
      </c>
      <c r="DB48" s="167"/>
      <c r="DC48" s="167"/>
      <c r="DD48" s="167"/>
      <c r="DE48" s="167"/>
      <c r="DF48" s="166">
        <v>33.401800000000001</v>
      </c>
      <c r="DG48" s="167"/>
      <c r="DH48" s="166">
        <v>-19.376200000000001</v>
      </c>
      <c r="DI48" s="166">
        <v>-27.8</v>
      </c>
      <c r="DJ48" s="166">
        <v>-27.9</v>
      </c>
      <c r="DK48" s="166">
        <v>-3.8245</v>
      </c>
      <c r="DL48" s="166">
        <v>8.7951999999999995</v>
      </c>
      <c r="DM48" s="166">
        <v>15.776400000000001</v>
      </c>
      <c r="DN48" s="166">
        <v>19.859300000000001</v>
      </c>
      <c r="DO48" s="166">
        <v>9.5500000000000007</v>
      </c>
      <c r="DP48" s="166">
        <v>-3.66</v>
      </c>
      <c r="DQ48" s="166">
        <v>10.1835</v>
      </c>
      <c r="DR48" s="166">
        <v>-33.736899999999999</v>
      </c>
      <c r="DS48" s="166">
        <v>-3.59</v>
      </c>
      <c r="DT48" s="166">
        <v>-3.62</v>
      </c>
      <c r="DU48" s="166">
        <v>20.73</v>
      </c>
      <c r="DV48" s="166">
        <v>-19.29</v>
      </c>
      <c r="DW48" s="166">
        <v>-32.7455</v>
      </c>
      <c r="DX48" s="166">
        <v>-16.5091</v>
      </c>
      <c r="DY48" s="166">
        <v>-29.047799999999999</v>
      </c>
      <c r="DZ48" s="166">
        <v>-27.5273</v>
      </c>
      <c r="EA48" s="166">
        <v>13.452999999999999</v>
      </c>
      <c r="EB48" s="166">
        <v>-10.1981</v>
      </c>
      <c r="EC48" s="166">
        <v>-19.0822</v>
      </c>
      <c r="ED48" s="166">
        <v>-18.645099999999999</v>
      </c>
      <c r="EE48" s="166">
        <v>-12.5273</v>
      </c>
      <c r="EF48" s="166">
        <v>-23.528099999999998</v>
      </c>
      <c r="EG48" s="166">
        <v>-16.033999999999999</v>
      </c>
      <c r="EH48" s="166">
        <v>-73.713300000000004</v>
      </c>
      <c r="EI48" s="166">
        <v>1.9271</v>
      </c>
      <c r="EJ48" s="167"/>
      <c r="EK48" s="166">
        <v>-7.6326000000000001</v>
      </c>
      <c r="EL48" s="166">
        <v>-6.7778</v>
      </c>
      <c r="EM48" s="166">
        <v>11.829000000000001</v>
      </c>
      <c r="EN48" s="166">
        <v>3.7988</v>
      </c>
      <c r="EO48" s="166">
        <v>2.5775000000000001</v>
      </c>
      <c r="EP48" s="166">
        <v>-17.411999999999999</v>
      </c>
      <c r="EQ48" s="166">
        <v>-22.455100000000002</v>
      </c>
      <c r="ER48" s="166">
        <v>-22.184699999999999</v>
      </c>
      <c r="ES48" s="166">
        <v>4.7077</v>
      </c>
      <c r="ET48" s="167"/>
      <c r="EU48" s="166">
        <v>-2.52</v>
      </c>
      <c r="EV48" s="166">
        <v>0</v>
      </c>
      <c r="EW48" s="166">
        <v>5.7622</v>
      </c>
      <c r="EX48" s="166">
        <v>5.2488000000000001</v>
      </c>
      <c r="EY48" s="166">
        <v>-14.2104</v>
      </c>
      <c r="EZ48" s="166">
        <v>-8.484</v>
      </c>
      <c r="FA48" s="166">
        <v>7.1097000000000001</v>
      </c>
      <c r="FB48" s="166">
        <v>3.7772999999999999</v>
      </c>
      <c r="FC48" s="166">
        <v>-16.953399999999998</v>
      </c>
      <c r="FD48" s="166">
        <v>5.181</v>
      </c>
      <c r="FE48" s="167"/>
      <c r="FF48" s="166">
        <v>4.8871000000000002</v>
      </c>
      <c r="FG48" s="166">
        <v>0</v>
      </c>
      <c r="FH48" s="166">
        <v>0</v>
      </c>
      <c r="FI48" s="167"/>
      <c r="FJ48" s="166">
        <v>-4.1863999999999999</v>
      </c>
      <c r="FK48" s="166">
        <v>-4.0190000000000001</v>
      </c>
      <c r="FL48" s="166">
        <v>6.0284000000000004</v>
      </c>
      <c r="FM48" s="166">
        <v>11.6294</v>
      </c>
      <c r="FN48" s="166">
        <v>10.9062</v>
      </c>
      <c r="FO48" s="166">
        <v>20.395399999999999</v>
      </c>
      <c r="FP48" s="167"/>
      <c r="FQ48" s="166">
        <v>25.421500000000002</v>
      </c>
      <c r="FR48" s="166">
        <v>-20.43</v>
      </c>
      <c r="FS48" s="166">
        <v>-0.60199999999999998</v>
      </c>
      <c r="FT48" s="166">
        <v>0.26300000000000001</v>
      </c>
      <c r="FU48" s="166">
        <v>0.08</v>
      </c>
      <c r="FV48" s="166">
        <v>2.46</v>
      </c>
      <c r="FW48" s="166">
        <v>-25.8901</v>
      </c>
      <c r="FX48" s="166">
        <v>0</v>
      </c>
      <c r="FY48" s="166">
        <v>6.782</v>
      </c>
      <c r="FZ48" s="166">
        <v>0.92800000000000005</v>
      </c>
      <c r="GA48" s="167"/>
      <c r="GB48" s="166">
        <v>27.62</v>
      </c>
      <c r="GC48" s="166">
        <v>-39.334400000000002</v>
      </c>
      <c r="GD48" s="166">
        <v>-28.2879</v>
      </c>
      <c r="GE48" s="166">
        <v>-0.05</v>
      </c>
      <c r="GF48" s="166">
        <v>15.892799999999999</v>
      </c>
      <c r="GG48" s="167"/>
      <c r="GH48" s="166">
        <v>27.3582</v>
      </c>
      <c r="GI48" s="166">
        <v>-9.6954999999999991</v>
      </c>
      <c r="GJ48" s="166">
        <v>-10.3636</v>
      </c>
      <c r="GK48" s="166">
        <v>3.4165000000000001</v>
      </c>
      <c r="GL48" s="167"/>
      <c r="GM48" s="167"/>
      <c r="GN48" s="166">
        <v>-7.8768000000000002</v>
      </c>
      <c r="GO48" s="166">
        <v>-19.152799999999999</v>
      </c>
      <c r="GP48" s="166">
        <v>6.7172999999999998</v>
      </c>
      <c r="GQ48" s="166">
        <v>-20.430599999999998</v>
      </c>
      <c r="GR48" s="166">
        <v>5.1384999999999996</v>
      </c>
      <c r="GS48" s="166">
        <v>4.1334</v>
      </c>
      <c r="GT48" s="166">
        <v>163.13239999999999</v>
      </c>
      <c r="GU48" s="166">
        <v>-2.0228000000000002</v>
      </c>
      <c r="GV48" s="166">
        <v>-7.5877999999999997</v>
      </c>
      <c r="GW48" s="166">
        <v>-9.7020999999999997</v>
      </c>
      <c r="GX48" s="166">
        <v>2.8483999999999998</v>
      </c>
      <c r="GY48" s="166">
        <v>9.1646999999999998</v>
      </c>
      <c r="GZ48" s="167"/>
      <c r="HA48" s="166">
        <v>2</v>
      </c>
      <c r="HB48" s="166">
        <v>-6.6858000000000004</v>
      </c>
      <c r="HC48" s="166">
        <v>-5.2596999999999996</v>
      </c>
      <c r="HD48" s="166">
        <v>-1.26</v>
      </c>
      <c r="HE48" s="166">
        <v>3.8736000000000002</v>
      </c>
      <c r="HF48" s="166">
        <v>49.267600000000002</v>
      </c>
      <c r="HG48" s="166">
        <v>30.886900000000001</v>
      </c>
      <c r="HH48" s="166">
        <v>101.4689</v>
      </c>
      <c r="HI48" s="166">
        <v>-10.875999999999999</v>
      </c>
      <c r="HJ48" s="166">
        <v>39.084699999999998</v>
      </c>
      <c r="HK48" s="167"/>
      <c r="HL48" s="167"/>
      <c r="HM48" s="166">
        <v>0</v>
      </c>
      <c r="HN48" s="166">
        <v>0</v>
      </c>
      <c r="HO48" s="167"/>
      <c r="HP48" s="167"/>
      <c r="HQ48" s="166">
        <v>-12.995699999999999</v>
      </c>
      <c r="HR48" s="166">
        <v>-12.385899999999999</v>
      </c>
      <c r="HS48" s="166">
        <v>-20.473600000000001</v>
      </c>
      <c r="HT48" s="166">
        <v>-20.7164</v>
      </c>
      <c r="HU48" s="166">
        <v>8.11</v>
      </c>
      <c r="HV48" s="166">
        <v>8.5299999999999994</v>
      </c>
      <c r="HW48" s="166">
        <v>-24.4</v>
      </c>
      <c r="HX48" s="166">
        <v>-24.3</v>
      </c>
      <c r="HY48" s="166">
        <v>0.49349999999999999</v>
      </c>
      <c r="HZ48" s="166">
        <v>-3.68</v>
      </c>
      <c r="IA48" s="166">
        <v>67.540400000000005</v>
      </c>
      <c r="IB48" s="166">
        <v>17.8383</v>
      </c>
      <c r="IC48" s="166">
        <v>17.903099999999998</v>
      </c>
      <c r="ID48" s="166">
        <v>-15.7</v>
      </c>
      <c r="IE48" s="166">
        <v>-28.2</v>
      </c>
      <c r="IF48" s="166">
        <v>-2.4</v>
      </c>
      <c r="IG48" s="166">
        <v>-3</v>
      </c>
      <c r="IH48" s="167"/>
      <c r="II48" s="167"/>
      <c r="IJ48" s="166">
        <v>-152.18180000000001</v>
      </c>
      <c r="IK48" s="166">
        <v>-42.458100000000002</v>
      </c>
      <c r="IL48" s="166">
        <v>-228.3329</v>
      </c>
      <c r="IM48" s="166">
        <v>-15.271599999999999</v>
      </c>
      <c r="IN48" s="166">
        <v>-48.727899999999998</v>
      </c>
      <c r="IO48" s="166">
        <v>109.4285</v>
      </c>
      <c r="IP48" s="166">
        <v>53.952599999999997</v>
      </c>
      <c r="IQ48" s="166">
        <v>71.549499999999995</v>
      </c>
      <c r="IR48" s="166">
        <v>154.28039999999999</v>
      </c>
      <c r="IS48" s="166">
        <v>43.025300000000001</v>
      </c>
      <c r="IT48" s="166">
        <v>24.0487</v>
      </c>
      <c r="IU48" s="166">
        <v>20.685700000000001</v>
      </c>
      <c r="IV48" s="166">
        <v>32.089399999999998</v>
      </c>
      <c r="IW48" s="166">
        <v>168.0196</v>
      </c>
      <c r="IX48" s="167"/>
      <c r="IY48" s="166">
        <v>55.881599999999999</v>
      </c>
      <c r="IZ48" s="166">
        <v>-45.962499999999999</v>
      </c>
      <c r="JA48" s="166">
        <v>-1.1243000000000001</v>
      </c>
      <c r="JB48" s="167"/>
      <c r="JC48" s="166">
        <v>-4</v>
      </c>
      <c r="JD48" s="166">
        <v>-1.042</v>
      </c>
      <c r="JE48" s="166">
        <v>-1.0349999999999999</v>
      </c>
      <c r="JF48" s="166">
        <v>-0.88</v>
      </c>
      <c r="JG48" s="166">
        <v>4.24</v>
      </c>
      <c r="JH48" s="166">
        <v>-3.2321</v>
      </c>
      <c r="JI48" s="166">
        <v>-10.487500000000001</v>
      </c>
      <c r="JJ48" s="166">
        <v>4.0145999999999997</v>
      </c>
      <c r="JK48" s="166">
        <v>1.0849</v>
      </c>
      <c r="JL48" s="166">
        <v>5.7</v>
      </c>
      <c r="JM48" s="166">
        <v>-0.41899999999999998</v>
      </c>
      <c r="JN48" s="166">
        <v>0.32500000000000001</v>
      </c>
      <c r="JO48" s="167"/>
      <c r="JP48" s="167"/>
      <c r="JQ48" s="166">
        <v>3.8812000000000002</v>
      </c>
      <c r="JR48" s="166">
        <v>4.2167000000000003</v>
      </c>
      <c r="JS48" s="166">
        <v>3.839</v>
      </c>
      <c r="JT48" s="167"/>
      <c r="JU48" s="166">
        <v>13.5</v>
      </c>
      <c r="JV48" s="166">
        <v>8.7039000000000009</v>
      </c>
      <c r="JW48" s="166">
        <v>0.67</v>
      </c>
      <c r="JX48" s="167"/>
      <c r="JY48" s="166">
        <v>-15.662699999999999</v>
      </c>
      <c r="JZ48" s="166">
        <v>-9.6100000000000005E-2</v>
      </c>
      <c r="KA48" s="166">
        <v>-21.962800000000001</v>
      </c>
      <c r="KB48" s="166">
        <v>-12.875400000000001</v>
      </c>
      <c r="KC48" s="166">
        <v>-3.6751</v>
      </c>
      <c r="KD48" s="166">
        <v>-24.12</v>
      </c>
      <c r="KE48" s="166">
        <v>-2.5747</v>
      </c>
      <c r="KF48" s="166">
        <v>-6.6</v>
      </c>
      <c r="KG48" s="166">
        <v>-9.1999999999999993</v>
      </c>
      <c r="KH48" s="166">
        <v>92.420500000000004</v>
      </c>
      <c r="KI48" s="166">
        <v>-159.15860000000001</v>
      </c>
    </row>
    <row r="49" spans="1:295" ht="18" customHeight="1" x14ac:dyDescent="0.3">
      <c r="A49" s="161" t="s">
        <v>60</v>
      </c>
      <c r="B49" s="161" t="s">
        <v>821</v>
      </c>
      <c r="C49" s="162">
        <v>0</v>
      </c>
      <c r="D49" s="162">
        <v>3.9432999999999998</v>
      </c>
      <c r="E49" s="162">
        <v>-8.6358999999999995</v>
      </c>
      <c r="F49" s="162">
        <v>5.3301999999999996</v>
      </c>
      <c r="G49" s="162">
        <v>14.7563</v>
      </c>
      <c r="H49" s="163"/>
      <c r="I49" s="162">
        <v>20.072600000000001</v>
      </c>
      <c r="J49" s="163"/>
      <c r="K49" s="162">
        <v>17.116399999999999</v>
      </c>
      <c r="L49" s="162">
        <v>6.9287999999999998</v>
      </c>
      <c r="M49" s="162">
        <v>10.002000000000001</v>
      </c>
      <c r="N49" s="162">
        <v>-22.2</v>
      </c>
      <c r="O49" s="162">
        <v>-30.8</v>
      </c>
      <c r="P49" s="162">
        <v>6.6</v>
      </c>
      <c r="Q49" s="162">
        <v>2.484</v>
      </c>
      <c r="R49" s="163"/>
      <c r="S49" s="162">
        <v>1.5361</v>
      </c>
      <c r="T49" s="162">
        <v>2.7528999999999999</v>
      </c>
      <c r="U49" s="162">
        <v>6.1759000000000004</v>
      </c>
      <c r="V49" s="162">
        <v>6.1271000000000004</v>
      </c>
      <c r="W49" s="162">
        <v>10.754799999999999</v>
      </c>
      <c r="X49" s="162">
        <v>0.80569999999999997</v>
      </c>
      <c r="Y49" s="162">
        <v>-1.4616</v>
      </c>
      <c r="Z49" s="162">
        <v>2.1705000000000001</v>
      </c>
      <c r="AA49" s="163"/>
      <c r="AB49" s="162">
        <v>-0.88570000000000004</v>
      </c>
      <c r="AC49" s="162">
        <v>-0.82799999999999996</v>
      </c>
      <c r="AD49" s="162">
        <v>-0.82</v>
      </c>
      <c r="AE49" s="162">
        <v>3.4119999999999999</v>
      </c>
      <c r="AF49" s="162">
        <v>0</v>
      </c>
      <c r="AG49" s="162">
        <v>-2.2000000000000002</v>
      </c>
      <c r="AH49" s="162">
        <v>-0.748</v>
      </c>
      <c r="AI49" s="162">
        <v>0.26500000000000001</v>
      </c>
      <c r="AJ49" s="163">
        <v>0</v>
      </c>
      <c r="AK49" s="162">
        <v>-14.02</v>
      </c>
      <c r="AL49" s="163"/>
      <c r="AM49" s="162">
        <v>-11.41</v>
      </c>
      <c r="AN49" s="162">
        <v>-11.34</v>
      </c>
      <c r="AO49" s="162">
        <v>4.0843999999999996</v>
      </c>
      <c r="AP49" s="162">
        <v>2.3820000000000001</v>
      </c>
      <c r="AQ49" s="162">
        <v>24.552099999999999</v>
      </c>
      <c r="AR49" s="162">
        <v>26.755099999999999</v>
      </c>
      <c r="AS49" s="162">
        <v>-14.538600000000001</v>
      </c>
      <c r="AT49" s="162">
        <v>-21.2895</v>
      </c>
      <c r="AU49" s="163">
        <v>0</v>
      </c>
      <c r="AV49" s="162">
        <v>-0.1663</v>
      </c>
      <c r="AW49" s="162">
        <v>-5.8799999999999998E-2</v>
      </c>
      <c r="AX49" s="162">
        <v>-15.676600000000001</v>
      </c>
      <c r="AY49" s="162">
        <v>-13.7157</v>
      </c>
      <c r="AZ49" s="162">
        <v>30.185600000000001</v>
      </c>
      <c r="BA49" s="162">
        <v>31.556799999999999</v>
      </c>
      <c r="BB49" s="162">
        <v>-22.072800000000001</v>
      </c>
      <c r="BC49" s="162">
        <v>16.643699999999999</v>
      </c>
      <c r="BD49" s="162">
        <v>-4.0999999999999996</v>
      </c>
      <c r="BE49" s="162">
        <v>-4</v>
      </c>
      <c r="BF49" s="162">
        <v>-11.6044</v>
      </c>
      <c r="BG49" s="163"/>
      <c r="BH49" s="162">
        <v>-1.4536</v>
      </c>
      <c r="BI49" s="163"/>
      <c r="BJ49" s="162">
        <v>8.0427999999999997</v>
      </c>
      <c r="BK49" s="162">
        <v>3.3226</v>
      </c>
      <c r="BL49" s="162">
        <v>1.3051999999999999</v>
      </c>
      <c r="BM49" s="162">
        <v>0.90069999999999995</v>
      </c>
      <c r="BN49" s="162">
        <v>-103.88500000000001</v>
      </c>
      <c r="BO49" s="162">
        <v>20.844100000000001</v>
      </c>
      <c r="BP49" s="162">
        <v>20.874700000000001</v>
      </c>
      <c r="BQ49" s="162">
        <v>-14.222300000000001</v>
      </c>
      <c r="BR49" s="162">
        <v>-186.34540000000001</v>
      </c>
      <c r="BS49" s="163"/>
      <c r="BT49" s="163"/>
      <c r="BU49" s="163"/>
      <c r="BV49" s="162">
        <v>25.9468</v>
      </c>
      <c r="BW49" s="162">
        <v>13.25</v>
      </c>
      <c r="BX49" s="162">
        <v>13.07</v>
      </c>
      <c r="BY49" s="162">
        <v>-2.0699999999999998</v>
      </c>
      <c r="BZ49" s="162">
        <v>6.4</v>
      </c>
      <c r="CA49" s="162">
        <v>-6.8276000000000003</v>
      </c>
      <c r="CB49" s="162">
        <v>-6.6936999999999998</v>
      </c>
      <c r="CC49" s="162">
        <v>11.693199999999999</v>
      </c>
      <c r="CD49" s="162">
        <v>10.210800000000001</v>
      </c>
      <c r="CE49" s="163"/>
      <c r="CF49" s="162">
        <v>-26.781400000000001</v>
      </c>
      <c r="CG49" s="162">
        <v>-26.764399999999998</v>
      </c>
      <c r="CH49" s="162">
        <v>8.3071999999999999</v>
      </c>
      <c r="CI49" s="163"/>
      <c r="CJ49" s="163"/>
      <c r="CK49" s="163"/>
      <c r="CL49" s="162">
        <v>9.5</v>
      </c>
      <c r="CM49" s="162">
        <v>7.5</v>
      </c>
      <c r="CN49" s="162">
        <v>-3.73</v>
      </c>
      <c r="CO49" s="162">
        <v>29.4939</v>
      </c>
      <c r="CP49" s="162">
        <v>28.975000000000001</v>
      </c>
      <c r="CQ49" s="162">
        <v>27.357399999999998</v>
      </c>
      <c r="CR49" s="162">
        <v>18.526800000000001</v>
      </c>
      <c r="CS49" s="162">
        <v>18.939900000000002</v>
      </c>
      <c r="CT49" s="162">
        <v>-31.101400000000002</v>
      </c>
      <c r="CU49" s="162">
        <v>-0.58509999999999995</v>
      </c>
      <c r="CV49" s="162">
        <v>-29.660799999999998</v>
      </c>
      <c r="CW49" s="162">
        <v>3.7652000000000001</v>
      </c>
      <c r="CX49" s="162">
        <v>35.090000000000003</v>
      </c>
      <c r="CY49" s="162">
        <v>14.01</v>
      </c>
      <c r="CZ49" s="162">
        <v>2.1924000000000001</v>
      </c>
      <c r="DA49" s="162">
        <v>1.2726</v>
      </c>
      <c r="DB49" s="163"/>
      <c r="DC49" s="163"/>
      <c r="DD49" s="163"/>
      <c r="DE49" s="163"/>
      <c r="DF49" s="162">
        <v>28.547499999999999</v>
      </c>
      <c r="DG49" s="163"/>
      <c r="DH49" s="162">
        <v>-18.930299999999999</v>
      </c>
      <c r="DI49" s="163"/>
      <c r="DJ49" s="163"/>
      <c r="DK49" s="162">
        <v>-2.6903999999999999</v>
      </c>
      <c r="DL49" s="162">
        <v>7.6731999999999996</v>
      </c>
      <c r="DM49" s="162">
        <v>16.7227</v>
      </c>
      <c r="DN49" s="162">
        <v>18.745999999999999</v>
      </c>
      <c r="DO49" s="162">
        <v>8.5399999999999991</v>
      </c>
      <c r="DP49" s="162">
        <v>-4.2</v>
      </c>
      <c r="DQ49" s="162">
        <v>10.757</v>
      </c>
      <c r="DR49" s="162">
        <v>-30.434200000000001</v>
      </c>
      <c r="DS49" s="162">
        <v>-4.63</v>
      </c>
      <c r="DT49" s="162">
        <v>-4.71</v>
      </c>
      <c r="DU49" s="162">
        <v>23</v>
      </c>
      <c r="DV49" s="162">
        <v>-19.690000000000001</v>
      </c>
      <c r="DW49" s="162">
        <v>-31.0364</v>
      </c>
      <c r="DX49" s="162">
        <v>-15.4636</v>
      </c>
      <c r="DY49" s="162">
        <v>-28.070399999999999</v>
      </c>
      <c r="DZ49" s="162">
        <v>-26.4818</v>
      </c>
      <c r="EA49" s="162">
        <v>13.525600000000001</v>
      </c>
      <c r="EB49" s="162">
        <v>-8.9763999999999999</v>
      </c>
      <c r="EC49" s="162">
        <v>-17.553899999999999</v>
      </c>
      <c r="ED49" s="162">
        <v>-17.289400000000001</v>
      </c>
      <c r="EE49" s="162">
        <v>-12.4366</v>
      </c>
      <c r="EF49" s="162">
        <v>-22.992899999999999</v>
      </c>
      <c r="EG49" s="162">
        <v>-16.577999999999999</v>
      </c>
      <c r="EH49" s="162">
        <v>-71.7898</v>
      </c>
      <c r="EI49" s="162">
        <v>2.7583000000000002</v>
      </c>
      <c r="EJ49" s="163"/>
      <c r="EK49" s="162">
        <v>-7.6642000000000001</v>
      </c>
      <c r="EL49" s="162">
        <v>-6.7887000000000004</v>
      </c>
      <c r="EM49" s="162">
        <v>12.9725</v>
      </c>
      <c r="EN49" s="162">
        <v>2.4971999999999999</v>
      </c>
      <c r="EO49" s="162">
        <v>1.4739</v>
      </c>
      <c r="EP49" s="162">
        <v>-17.411999999999999</v>
      </c>
      <c r="EQ49" s="162">
        <v>-21.8995</v>
      </c>
      <c r="ER49" s="162">
        <v>-21.721</v>
      </c>
      <c r="ES49" s="162">
        <v>4.5659000000000001</v>
      </c>
      <c r="ET49" s="163"/>
      <c r="EU49" s="162">
        <v>-2.69</v>
      </c>
      <c r="EV49" s="162">
        <v>0</v>
      </c>
      <c r="EW49" s="162">
        <v>5.6083999999999996</v>
      </c>
      <c r="EX49" s="162">
        <v>3.7747000000000002</v>
      </c>
      <c r="EY49" s="162">
        <v>-14.8774</v>
      </c>
      <c r="EZ49" s="162">
        <v>-9.0691000000000006</v>
      </c>
      <c r="FA49" s="162">
        <v>7.8577000000000004</v>
      </c>
      <c r="FB49" s="162">
        <v>3.2629999999999999</v>
      </c>
      <c r="FC49" s="162">
        <v>-18.243300000000001</v>
      </c>
      <c r="FD49" s="162">
        <v>5.2626999999999997</v>
      </c>
      <c r="FE49" s="163"/>
      <c r="FF49" s="162">
        <v>5.0083000000000002</v>
      </c>
      <c r="FG49" s="162">
        <v>0</v>
      </c>
      <c r="FH49" s="162">
        <v>0</v>
      </c>
      <c r="FI49" s="163"/>
      <c r="FJ49" s="162">
        <v>-3.8515000000000001</v>
      </c>
      <c r="FK49" s="162">
        <v>-4.0190000000000001</v>
      </c>
      <c r="FL49" s="162">
        <v>5.6935000000000002</v>
      </c>
      <c r="FM49" s="162">
        <v>10.3673</v>
      </c>
      <c r="FN49" s="162">
        <v>10.485300000000001</v>
      </c>
      <c r="FO49" s="162">
        <v>19.6553</v>
      </c>
      <c r="FP49" s="162">
        <v>33.164900000000003</v>
      </c>
      <c r="FQ49" s="162">
        <v>25.6999</v>
      </c>
      <c r="FR49" s="162">
        <v>-20.03</v>
      </c>
      <c r="FS49" s="162">
        <v>-0.51770000000000005</v>
      </c>
      <c r="FT49" s="162">
        <v>0.23830000000000001</v>
      </c>
      <c r="FU49" s="162">
        <v>0</v>
      </c>
      <c r="FV49" s="162">
        <v>2.56</v>
      </c>
      <c r="FW49" s="162">
        <v>-24.0701</v>
      </c>
      <c r="FX49" s="163"/>
      <c r="FY49" s="162">
        <v>6.8559999999999999</v>
      </c>
      <c r="FZ49" s="162">
        <v>0.92600000000000005</v>
      </c>
      <c r="GA49" s="163"/>
      <c r="GB49" s="162">
        <v>28.82</v>
      </c>
      <c r="GC49" s="162">
        <v>-39.539299999999997</v>
      </c>
      <c r="GD49" s="162">
        <v>-28.8599</v>
      </c>
      <c r="GE49" s="162">
        <v>0.35</v>
      </c>
      <c r="GF49" s="162">
        <v>18.3383</v>
      </c>
      <c r="GG49" s="163"/>
      <c r="GH49" s="162">
        <v>29.309100000000001</v>
      </c>
      <c r="GI49" s="162">
        <v>-9.9098000000000006</v>
      </c>
      <c r="GJ49" s="162">
        <v>-10.6311</v>
      </c>
      <c r="GK49" s="162">
        <v>3.3734999999999999</v>
      </c>
      <c r="GL49" s="162">
        <v>2.8500000000000001E-2</v>
      </c>
      <c r="GM49" s="163"/>
      <c r="GN49" s="162">
        <v>-8.5548000000000002</v>
      </c>
      <c r="GO49" s="162">
        <v>-17.964600000000001</v>
      </c>
      <c r="GP49" s="162">
        <v>8.0546000000000006</v>
      </c>
      <c r="GQ49" s="162">
        <v>-20.382899999999999</v>
      </c>
      <c r="GR49" s="162">
        <v>4.9932999999999996</v>
      </c>
      <c r="GS49" s="162">
        <v>4.4051</v>
      </c>
      <c r="GT49" s="162">
        <v>161.94329999999999</v>
      </c>
      <c r="GU49" s="162">
        <v>-1.6682999999999999</v>
      </c>
      <c r="GV49" s="162">
        <v>-7.5518000000000001</v>
      </c>
      <c r="GW49" s="162">
        <v>-9.0330999999999992</v>
      </c>
      <c r="GX49" s="162">
        <v>2.9036</v>
      </c>
      <c r="GY49" s="162">
        <v>8.9303000000000008</v>
      </c>
      <c r="GZ49" s="162">
        <v>9.0909999999999993</v>
      </c>
      <c r="HA49" s="162">
        <v>2.4072</v>
      </c>
      <c r="HB49" s="162">
        <v>-5.3047000000000004</v>
      </c>
      <c r="HC49" s="162">
        <v>-3.5939000000000001</v>
      </c>
      <c r="HD49" s="162">
        <v>0</v>
      </c>
      <c r="HE49" s="162">
        <v>3.7549000000000001</v>
      </c>
      <c r="HF49" s="162">
        <v>46.0398</v>
      </c>
      <c r="HG49" s="162">
        <v>34.937399999999997</v>
      </c>
      <c r="HH49" s="162">
        <v>106.2336</v>
      </c>
      <c r="HI49" s="162">
        <v>-10.5678</v>
      </c>
      <c r="HJ49" s="162">
        <v>39.878700000000002</v>
      </c>
      <c r="HK49" s="163"/>
      <c r="HL49" s="163"/>
      <c r="HM49" s="162">
        <v>0</v>
      </c>
      <c r="HN49" s="162">
        <v>0</v>
      </c>
      <c r="HO49" s="163"/>
      <c r="HP49" s="163"/>
      <c r="HQ49" s="162">
        <v>-11.622299999999999</v>
      </c>
      <c r="HR49" s="162">
        <v>-10.683</v>
      </c>
      <c r="HS49" s="162">
        <v>-20.591000000000001</v>
      </c>
      <c r="HT49" s="162">
        <v>-20.4892</v>
      </c>
      <c r="HU49" s="162">
        <v>7.6</v>
      </c>
      <c r="HV49" s="162">
        <v>8.5500000000000007</v>
      </c>
      <c r="HW49" s="162">
        <v>-25.4</v>
      </c>
      <c r="HX49" s="162">
        <v>-25</v>
      </c>
      <c r="HY49" s="162">
        <v>0.49349999999999999</v>
      </c>
      <c r="HZ49" s="162">
        <v>-2.96</v>
      </c>
      <c r="IA49" s="162">
        <v>60.719000000000001</v>
      </c>
      <c r="IB49" s="162">
        <v>19.564</v>
      </c>
      <c r="IC49" s="162">
        <v>18.780999999999999</v>
      </c>
      <c r="ID49" s="162">
        <v>-16.100000000000001</v>
      </c>
      <c r="IE49" s="162">
        <v>-29.4</v>
      </c>
      <c r="IF49" s="162">
        <v>-4.0999999999999996</v>
      </c>
      <c r="IG49" s="162">
        <v>-4.8</v>
      </c>
      <c r="IH49" s="163"/>
      <c r="II49" s="163"/>
      <c r="IJ49" s="162">
        <v>-147.8663</v>
      </c>
      <c r="IK49" s="162">
        <v>-42.232599999999998</v>
      </c>
      <c r="IL49" s="162">
        <v>-227.4983</v>
      </c>
      <c r="IM49" s="162">
        <v>-15.3714</v>
      </c>
      <c r="IN49" s="162">
        <v>-48.117600000000003</v>
      </c>
      <c r="IO49" s="162">
        <v>108.9607</v>
      </c>
      <c r="IP49" s="162">
        <v>53.832900000000002</v>
      </c>
      <c r="IQ49" s="162">
        <v>70.8827</v>
      </c>
      <c r="IR49" s="162">
        <v>152.3672</v>
      </c>
      <c r="IS49" s="162">
        <v>42.810299999999998</v>
      </c>
      <c r="IT49" s="162">
        <v>21.738</v>
      </c>
      <c r="IU49" s="162">
        <v>20.244299999999999</v>
      </c>
      <c r="IV49" s="162">
        <v>37.0473</v>
      </c>
      <c r="IW49" s="162">
        <v>166.54910000000001</v>
      </c>
      <c r="IX49" s="163"/>
      <c r="IY49" s="162">
        <v>60.131999999999998</v>
      </c>
      <c r="IZ49" s="162">
        <v>-48.604300000000002</v>
      </c>
      <c r="JA49" s="162">
        <v>-1.8273999999999999</v>
      </c>
      <c r="JB49" s="163"/>
      <c r="JC49" s="162">
        <v>-3.52</v>
      </c>
      <c r="JD49" s="162">
        <v>-0.92200000000000004</v>
      </c>
      <c r="JE49" s="162">
        <v>-0.91900000000000004</v>
      </c>
      <c r="JF49" s="162">
        <v>-1.1200000000000001</v>
      </c>
      <c r="JG49" s="162">
        <v>3.52</v>
      </c>
      <c r="JH49" s="162">
        <v>-2.9779</v>
      </c>
      <c r="JI49" s="162">
        <v>-9.8711000000000002</v>
      </c>
      <c r="JJ49" s="162">
        <v>4.4265999999999996</v>
      </c>
      <c r="JK49" s="162">
        <v>1.2039</v>
      </c>
      <c r="JL49" s="162">
        <v>5.9</v>
      </c>
      <c r="JM49" s="162">
        <v>-0.73499999999999999</v>
      </c>
      <c r="JN49" s="162">
        <v>-0.39600000000000002</v>
      </c>
      <c r="JO49" s="163"/>
      <c r="JP49" s="163"/>
      <c r="JQ49" s="162">
        <v>4.7251000000000003</v>
      </c>
      <c r="JR49" s="162">
        <v>4.1601999999999997</v>
      </c>
      <c r="JS49" s="162">
        <v>3.5819999999999999</v>
      </c>
      <c r="JT49" s="163"/>
      <c r="JU49" s="162">
        <v>14.2</v>
      </c>
      <c r="JV49" s="162">
        <v>8.9974000000000007</v>
      </c>
      <c r="JW49" s="162">
        <v>0.56999999999999995</v>
      </c>
      <c r="JX49" s="163"/>
      <c r="JY49" s="162">
        <v>-16.735600000000002</v>
      </c>
      <c r="JZ49" s="162">
        <v>-0.1678</v>
      </c>
      <c r="KA49" s="162">
        <v>-21.4694</v>
      </c>
      <c r="KB49" s="162">
        <v>-14.2643</v>
      </c>
      <c r="KC49" s="162">
        <v>-3.4639000000000002</v>
      </c>
      <c r="KD49" s="162">
        <v>-23.331</v>
      </c>
      <c r="KE49" s="162">
        <v>-3.7985000000000002</v>
      </c>
      <c r="KF49" s="162">
        <v>-7.5</v>
      </c>
      <c r="KG49" s="162">
        <v>-7.9</v>
      </c>
      <c r="KH49" s="162">
        <v>91.679400000000001</v>
      </c>
      <c r="KI49" s="162">
        <v>-162.6643</v>
      </c>
    </row>
    <row r="50" spans="1:295" ht="18" customHeight="1" x14ac:dyDescent="0.3">
      <c r="A50" s="161" t="s">
        <v>60</v>
      </c>
      <c r="B50" s="161" t="s">
        <v>822</v>
      </c>
      <c r="C50" s="164">
        <v>0</v>
      </c>
      <c r="D50" s="164">
        <v>3.8456999999999999</v>
      </c>
      <c r="E50" s="164">
        <v>-8.4568999999999992</v>
      </c>
      <c r="F50" s="164">
        <v>5.0625999999999998</v>
      </c>
      <c r="G50" s="164">
        <v>15.5823</v>
      </c>
      <c r="H50" s="165"/>
      <c r="I50" s="164">
        <v>20.232500000000002</v>
      </c>
      <c r="J50" s="165"/>
      <c r="K50" s="164">
        <v>16.4087</v>
      </c>
      <c r="L50" s="164">
        <v>6.4298000000000002</v>
      </c>
      <c r="M50" s="164">
        <v>9.6476000000000006</v>
      </c>
      <c r="N50" s="165"/>
      <c r="O50" s="164">
        <v>-28.6</v>
      </c>
      <c r="P50" s="164">
        <v>4.4000000000000004</v>
      </c>
      <c r="Q50" s="164">
        <v>2.484</v>
      </c>
      <c r="R50" s="164">
        <v>-17.600000000000001</v>
      </c>
      <c r="S50" s="164">
        <v>1.0432999999999999</v>
      </c>
      <c r="T50" s="164">
        <v>2.8347000000000002</v>
      </c>
      <c r="U50" s="164">
        <v>6.3033000000000001</v>
      </c>
      <c r="V50" s="164">
        <v>6.1689999999999996</v>
      </c>
      <c r="W50" s="164">
        <v>10.748799999999999</v>
      </c>
      <c r="X50" s="164">
        <v>0.7571</v>
      </c>
      <c r="Y50" s="164">
        <v>0.5393</v>
      </c>
      <c r="Z50" s="164">
        <v>2.1374</v>
      </c>
      <c r="AA50" s="165"/>
      <c r="AB50" s="164">
        <v>-0.7752</v>
      </c>
      <c r="AC50" s="164">
        <v>-0.81399999999999995</v>
      </c>
      <c r="AD50" s="164">
        <v>-0.79600000000000004</v>
      </c>
      <c r="AE50" s="164">
        <v>3.6469999999999998</v>
      </c>
      <c r="AF50" s="164">
        <v>0</v>
      </c>
      <c r="AG50" s="164">
        <v>-4.4000000000000004</v>
      </c>
      <c r="AH50" s="164">
        <v>-1.157</v>
      </c>
      <c r="AI50" s="164">
        <v>0.26200000000000001</v>
      </c>
      <c r="AJ50" s="165">
        <v>0</v>
      </c>
      <c r="AK50" s="164">
        <v>-13.68</v>
      </c>
      <c r="AL50" s="165"/>
      <c r="AM50" s="164">
        <v>-11.5</v>
      </c>
      <c r="AN50" s="164">
        <v>-11.43</v>
      </c>
      <c r="AO50" s="164">
        <v>4.1181000000000001</v>
      </c>
      <c r="AP50" s="164">
        <v>2.4544999999999999</v>
      </c>
      <c r="AQ50" s="164">
        <v>25.331199999999999</v>
      </c>
      <c r="AR50" s="164">
        <v>27.648</v>
      </c>
      <c r="AS50" s="164">
        <v>-15.2095</v>
      </c>
      <c r="AT50" s="164">
        <v>-19.450299999999999</v>
      </c>
      <c r="AU50" s="165">
        <v>0</v>
      </c>
      <c r="AV50" s="164">
        <v>0.70930000000000004</v>
      </c>
      <c r="AW50" s="164">
        <v>0.7661</v>
      </c>
      <c r="AX50" s="164">
        <v>-15.545199999999999</v>
      </c>
      <c r="AY50" s="164">
        <v>-13.6206</v>
      </c>
      <c r="AZ50" s="164">
        <v>30.0596</v>
      </c>
      <c r="BA50" s="164">
        <v>31.457000000000001</v>
      </c>
      <c r="BB50" s="164">
        <v>-23.658999999999999</v>
      </c>
      <c r="BC50" s="164">
        <v>16.218499999999999</v>
      </c>
      <c r="BD50" s="164">
        <v>-4.0999999999999996</v>
      </c>
      <c r="BE50" s="164">
        <v>-4.0999999999999996</v>
      </c>
      <c r="BF50" s="164">
        <v>-12.6074</v>
      </c>
      <c r="BG50" s="165"/>
      <c r="BH50" s="164">
        <v>-1.3875999999999999</v>
      </c>
      <c r="BI50" s="165"/>
      <c r="BJ50" s="164">
        <v>9.6769999999999996</v>
      </c>
      <c r="BK50" s="164">
        <v>2.9685000000000001</v>
      </c>
      <c r="BL50" s="164">
        <v>1.1180000000000001</v>
      </c>
      <c r="BM50" s="164">
        <v>0.97170000000000001</v>
      </c>
      <c r="BN50" s="164">
        <v>-103.0305</v>
      </c>
      <c r="BO50" s="164">
        <v>19.928599999999999</v>
      </c>
      <c r="BP50" s="164">
        <v>19.928599999999999</v>
      </c>
      <c r="BQ50" s="164">
        <v>-13.703099999999999</v>
      </c>
      <c r="BR50" s="164">
        <v>-188.50620000000001</v>
      </c>
      <c r="BS50" s="165"/>
      <c r="BT50" s="165"/>
      <c r="BU50" s="165"/>
      <c r="BV50" s="165"/>
      <c r="BW50" s="164">
        <v>13.37</v>
      </c>
      <c r="BX50" s="164">
        <v>13.18</v>
      </c>
      <c r="BY50" s="164">
        <v>-2.2999999999999998</v>
      </c>
      <c r="BZ50" s="164">
        <v>6.34</v>
      </c>
      <c r="CA50" s="164">
        <v>-7.3635000000000002</v>
      </c>
      <c r="CB50" s="164">
        <v>-7.0955000000000004</v>
      </c>
      <c r="CC50" s="164">
        <v>12.77</v>
      </c>
      <c r="CD50" s="164">
        <v>10.978899999999999</v>
      </c>
      <c r="CE50" s="165"/>
      <c r="CF50" s="164">
        <v>-24.591699999999999</v>
      </c>
      <c r="CG50" s="164">
        <v>-24.801300000000001</v>
      </c>
      <c r="CH50" s="164">
        <v>9.8332999999999995</v>
      </c>
      <c r="CI50" s="165"/>
      <c r="CJ50" s="165"/>
      <c r="CK50" s="165"/>
      <c r="CL50" s="164">
        <v>8.3000000000000007</v>
      </c>
      <c r="CM50" s="164">
        <v>6.2</v>
      </c>
      <c r="CN50" s="164">
        <v>-3.55</v>
      </c>
      <c r="CO50" s="164">
        <v>29.339099999999998</v>
      </c>
      <c r="CP50" s="164">
        <v>29.1708</v>
      </c>
      <c r="CQ50" s="164">
        <v>27.399000000000001</v>
      </c>
      <c r="CR50" s="164">
        <v>18.1038</v>
      </c>
      <c r="CS50" s="164">
        <v>18.6051</v>
      </c>
      <c r="CT50" s="164">
        <v>-27.222100000000001</v>
      </c>
      <c r="CU50" s="164">
        <v>-2.8041</v>
      </c>
      <c r="CV50" s="164">
        <v>-26.493600000000001</v>
      </c>
      <c r="CW50" s="164">
        <v>3.5297999999999998</v>
      </c>
      <c r="CX50" s="164">
        <v>34.01</v>
      </c>
      <c r="CY50" s="164">
        <v>13.59</v>
      </c>
      <c r="CZ50" s="164">
        <v>1.2548999999999999</v>
      </c>
      <c r="DA50" s="164">
        <v>0.49130000000000001</v>
      </c>
      <c r="DB50" s="165"/>
      <c r="DC50" s="165"/>
      <c r="DD50" s="165"/>
      <c r="DE50" s="165"/>
      <c r="DF50" s="164">
        <v>31.359400000000001</v>
      </c>
      <c r="DG50" s="165"/>
      <c r="DH50" s="164">
        <v>-18.815999999999999</v>
      </c>
      <c r="DI50" s="164">
        <v>-25.6</v>
      </c>
      <c r="DJ50" s="164">
        <v>-25.5</v>
      </c>
      <c r="DK50" s="164">
        <v>-2.3071000000000002</v>
      </c>
      <c r="DL50" s="164">
        <v>6.9250999999999996</v>
      </c>
      <c r="DM50" s="164">
        <v>15.6187</v>
      </c>
      <c r="DN50" s="164">
        <v>17.261700000000001</v>
      </c>
      <c r="DO50" s="164">
        <v>7.75</v>
      </c>
      <c r="DP50" s="164">
        <v>-3.79</v>
      </c>
      <c r="DQ50" s="164">
        <v>10.3695</v>
      </c>
      <c r="DR50" s="164">
        <v>-32.596899999999998</v>
      </c>
      <c r="DS50" s="164">
        <v>-4.59</v>
      </c>
      <c r="DT50" s="164">
        <v>-4.67</v>
      </c>
      <c r="DU50" s="164">
        <v>22.96</v>
      </c>
      <c r="DV50" s="164">
        <v>-19.28</v>
      </c>
      <c r="DW50" s="164">
        <v>-32.327300000000001</v>
      </c>
      <c r="DX50" s="164">
        <v>-16.0182</v>
      </c>
      <c r="DY50" s="164">
        <v>-29.226900000000001</v>
      </c>
      <c r="DZ50" s="164">
        <v>-27.436399999999999</v>
      </c>
      <c r="EA50" s="164">
        <v>14.127800000000001</v>
      </c>
      <c r="EB50" s="164">
        <v>-9.9949999999999992</v>
      </c>
      <c r="EC50" s="164">
        <v>-18.794</v>
      </c>
      <c r="ED50" s="164">
        <v>-18.623699999999999</v>
      </c>
      <c r="EE50" s="164">
        <v>-14.4133</v>
      </c>
      <c r="EF50" s="164">
        <v>-24.9956</v>
      </c>
      <c r="EG50" s="164">
        <v>-16.667000000000002</v>
      </c>
      <c r="EH50" s="164">
        <v>-72.288899999999998</v>
      </c>
      <c r="EI50" s="164">
        <v>5.8186999999999998</v>
      </c>
      <c r="EJ50" s="165"/>
      <c r="EK50" s="164">
        <v>-7.6186999999999996</v>
      </c>
      <c r="EL50" s="164">
        <v>-6.7454000000000001</v>
      </c>
      <c r="EM50" s="164">
        <v>14.308199999999999</v>
      </c>
      <c r="EN50" s="164">
        <v>-1.371</v>
      </c>
      <c r="EO50" s="164">
        <v>-2.653</v>
      </c>
      <c r="EP50" s="164">
        <v>-16.388000000000002</v>
      </c>
      <c r="EQ50" s="164">
        <v>-21.768699999999999</v>
      </c>
      <c r="ER50" s="164">
        <v>-21.383700000000001</v>
      </c>
      <c r="ES50" s="164">
        <v>6.5749000000000004</v>
      </c>
      <c r="ET50" s="165"/>
      <c r="EU50" s="164">
        <v>-2.0699999999999998</v>
      </c>
      <c r="EV50" s="164">
        <v>-0.1</v>
      </c>
      <c r="EW50" s="164">
        <v>5.4767000000000001</v>
      </c>
      <c r="EX50" s="164">
        <v>-2.6448</v>
      </c>
      <c r="EY50" s="164">
        <v>-15.8528</v>
      </c>
      <c r="EZ50" s="164">
        <v>-10.071400000000001</v>
      </c>
      <c r="FA50" s="164">
        <v>9.5868000000000002</v>
      </c>
      <c r="FB50" s="164">
        <v>6.0054999999999996</v>
      </c>
      <c r="FC50" s="164">
        <v>-20.522099999999998</v>
      </c>
      <c r="FD50" s="164">
        <v>4.8992000000000004</v>
      </c>
      <c r="FE50" s="165"/>
      <c r="FF50" s="164">
        <v>4.6428000000000003</v>
      </c>
      <c r="FG50" s="164">
        <v>0</v>
      </c>
      <c r="FH50" s="164">
        <v>0</v>
      </c>
      <c r="FI50" s="164">
        <v>0</v>
      </c>
      <c r="FJ50" s="164">
        <v>-3.1817000000000002</v>
      </c>
      <c r="FK50" s="164">
        <v>-3.3491</v>
      </c>
      <c r="FL50" s="164">
        <v>5.3586</v>
      </c>
      <c r="FM50" s="164">
        <v>10.1668</v>
      </c>
      <c r="FN50" s="164">
        <v>10.4093</v>
      </c>
      <c r="FO50" s="164">
        <v>20.0517</v>
      </c>
      <c r="FP50" s="164">
        <v>33.170200000000001</v>
      </c>
      <c r="FQ50" s="164">
        <v>26.212599999999998</v>
      </c>
      <c r="FR50" s="164">
        <v>-18.71</v>
      </c>
      <c r="FS50" s="164">
        <v>1.14E-2</v>
      </c>
      <c r="FT50" s="164">
        <v>0.2364</v>
      </c>
      <c r="FU50" s="164">
        <v>-0.3</v>
      </c>
      <c r="FV50" s="164">
        <v>2.54</v>
      </c>
      <c r="FW50" s="164">
        <v>-25.930599999999998</v>
      </c>
      <c r="FX50" s="164">
        <v>3.1516000000000002</v>
      </c>
      <c r="FY50" s="164">
        <v>6.7640000000000002</v>
      </c>
      <c r="FZ50" s="164">
        <v>0.97699999999999998</v>
      </c>
      <c r="GA50" s="165"/>
      <c r="GB50" s="164">
        <v>29.46</v>
      </c>
      <c r="GC50" s="164">
        <v>-39.179600000000001</v>
      </c>
      <c r="GD50" s="164">
        <v>-28.777999999999999</v>
      </c>
      <c r="GE50" s="165"/>
      <c r="GF50" s="164">
        <v>18.087199999999999</v>
      </c>
      <c r="GG50" s="165"/>
      <c r="GH50" s="165"/>
      <c r="GI50" s="164">
        <v>-9.5371000000000006</v>
      </c>
      <c r="GJ50" s="164">
        <v>-10.1997</v>
      </c>
      <c r="GK50" s="164">
        <v>3.3348</v>
      </c>
      <c r="GL50" s="165"/>
      <c r="GM50" s="165"/>
      <c r="GN50" s="164">
        <v>-7.8311999999999999</v>
      </c>
      <c r="GO50" s="164">
        <v>-18.179300000000001</v>
      </c>
      <c r="GP50" s="164">
        <v>7.8154000000000003</v>
      </c>
      <c r="GQ50" s="164">
        <v>-21.1829</v>
      </c>
      <c r="GR50" s="164">
        <v>4.1821999999999999</v>
      </c>
      <c r="GS50" s="164">
        <v>4.5026999999999999</v>
      </c>
      <c r="GT50" s="164">
        <v>158.09630000000001</v>
      </c>
      <c r="GU50" s="164">
        <v>-2.1402999999999999</v>
      </c>
      <c r="GV50" s="164">
        <v>-8.1510999999999996</v>
      </c>
      <c r="GW50" s="164">
        <v>-8.2261000000000006</v>
      </c>
      <c r="GX50" s="164">
        <v>1.9036999999999999</v>
      </c>
      <c r="GY50" s="164">
        <v>8.6081000000000003</v>
      </c>
      <c r="GZ50" s="164">
        <v>8.7825000000000006</v>
      </c>
      <c r="HA50" s="164">
        <v>1.4573</v>
      </c>
      <c r="HB50" s="164">
        <v>-5.6635999999999997</v>
      </c>
      <c r="HC50" s="164">
        <v>-3.4556</v>
      </c>
      <c r="HD50" s="164">
        <v>0.84</v>
      </c>
      <c r="HE50" s="164">
        <v>3.6549999999999998</v>
      </c>
      <c r="HF50" s="164">
        <v>46.519199999999998</v>
      </c>
      <c r="HG50" s="164">
        <v>35.234999999999999</v>
      </c>
      <c r="HH50" s="164">
        <v>106.25230000000001</v>
      </c>
      <c r="HI50" s="164">
        <v>-9.1464999999999996</v>
      </c>
      <c r="HJ50" s="164">
        <v>40.399299999999997</v>
      </c>
      <c r="HK50" s="164">
        <v>0</v>
      </c>
      <c r="HL50" s="165"/>
      <c r="HM50" s="164">
        <v>0</v>
      </c>
      <c r="HN50" s="164">
        <v>0</v>
      </c>
      <c r="HO50" s="164">
        <v>32.524999999999999</v>
      </c>
      <c r="HP50" s="165"/>
      <c r="HQ50" s="164">
        <v>-11.303699999999999</v>
      </c>
      <c r="HR50" s="164">
        <v>-10.292999999999999</v>
      </c>
      <c r="HS50" s="164">
        <v>-19.737300000000001</v>
      </c>
      <c r="HT50" s="164">
        <v>-19.3935</v>
      </c>
      <c r="HU50" s="164">
        <v>8.98</v>
      </c>
      <c r="HV50" s="164">
        <v>9.31</v>
      </c>
      <c r="HW50" s="164">
        <v>-24.3</v>
      </c>
      <c r="HX50" s="164">
        <v>-24.6</v>
      </c>
      <c r="HY50" s="164">
        <v>0.49349999999999999</v>
      </c>
      <c r="HZ50" s="164">
        <v>-4</v>
      </c>
      <c r="IA50" s="164">
        <v>58.098300000000002</v>
      </c>
      <c r="IB50" s="164">
        <v>22.6739</v>
      </c>
      <c r="IC50" s="164">
        <v>22.695499999999999</v>
      </c>
      <c r="ID50" s="164">
        <v>-16.399999999999999</v>
      </c>
      <c r="IE50" s="164">
        <v>-29.5</v>
      </c>
      <c r="IF50" s="164">
        <v>-4.0999999999999996</v>
      </c>
      <c r="IG50" s="164">
        <v>-4.7</v>
      </c>
      <c r="IH50" s="164">
        <v>-17.561</v>
      </c>
      <c r="II50" s="164">
        <v>-17.532299999999999</v>
      </c>
      <c r="IJ50" s="164">
        <v>-144.51169999999999</v>
      </c>
      <c r="IK50" s="164">
        <v>-39.557899999999997</v>
      </c>
      <c r="IL50" s="164">
        <v>-228.50530000000001</v>
      </c>
      <c r="IM50" s="164">
        <v>-16.991099999999999</v>
      </c>
      <c r="IN50" s="164">
        <v>-47.691800000000001</v>
      </c>
      <c r="IO50" s="164">
        <v>111.027</v>
      </c>
      <c r="IP50" s="164">
        <v>51.302</v>
      </c>
      <c r="IQ50" s="164">
        <v>67.812600000000003</v>
      </c>
      <c r="IR50" s="164">
        <v>150.5438</v>
      </c>
      <c r="IS50" s="164">
        <v>46.694699999999997</v>
      </c>
      <c r="IT50" s="164">
        <v>24.0518</v>
      </c>
      <c r="IU50" s="164">
        <v>23.093800000000002</v>
      </c>
      <c r="IV50" s="164">
        <v>35.786900000000003</v>
      </c>
      <c r="IW50" s="164">
        <v>169.43119999999999</v>
      </c>
      <c r="IX50" s="164">
        <v>-249.09870000000001</v>
      </c>
      <c r="IY50" s="164">
        <v>57.59</v>
      </c>
      <c r="IZ50" s="164">
        <v>-50.836799999999997</v>
      </c>
      <c r="JA50" s="164">
        <v>-2.0617999999999999</v>
      </c>
      <c r="JB50" s="165"/>
      <c r="JC50" s="164">
        <v>-3.52</v>
      </c>
      <c r="JD50" s="164">
        <v>-0.98699999999999999</v>
      </c>
      <c r="JE50" s="164">
        <v>-0.999</v>
      </c>
      <c r="JF50" s="164">
        <v>-0.96</v>
      </c>
      <c r="JG50" s="164">
        <v>3.36</v>
      </c>
      <c r="JH50" s="164">
        <v>-2.8068</v>
      </c>
      <c r="JI50" s="164">
        <v>-9.8711000000000002</v>
      </c>
      <c r="JJ50" s="164">
        <v>4.2191000000000001</v>
      </c>
      <c r="JK50" s="164">
        <v>1.4359</v>
      </c>
      <c r="JL50" s="164">
        <v>6.3</v>
      </c>
      <c r="JM50" s="164">
        <v>-0.224</v>
      </c>
      <c r="JN50" s="164">
        <v>-6.7000000000000004E-2</v>
      </c>
      <c r="JO50" s="165"/>
      <c r="JP50" s="165"/>
      <c r="JQ50" s="164">
        <v>4.4120999999999997</v>
      </c>
      <c r="JR50" s="164">
        <v>4.1989999999999998</v>
      </c>
      <c r="JS50" s="164">
        <v>4.5353000000000003</v>
      </c>
      <c r="JT50" s="165"/>
      <c r="JU50" s="164">
        <v>14.2</v>
      </c>
      <c r="JV50" s="164">
        <v>9.1231000000000009</v>
      </c>
      <c r="JW50" s="164">
        <v>0.54</v>
      </c>
      <c r="JX50" s="165"/>
      <c r="JY50" s="164">
        <v>-16.108799999999999</v>
      </c>
      <c r="JZ50" s="164">
        <v>-9.7900000000000001E-2</v>
      </c>
      <c r="KA50" s="164">
        <v>-21.458100000000002</v>
      </c>
      <c r="KB50" s="164">
        <v>-13.5093</v>
      </c>
      <c r="KC50" s="164">
        <v>-3.5939000000000001</v>
      </c>
      <c r="KD50" s="164">
        <v>-23.2179</v>
      </c>
      <c r="KE50" s="164">
        <v>-3.8527</v>
      </c>
      <c r="KF50" s="164">
        <v>-7.9</v>
      </c>
      <c r="KG50" s="164">
        <v>-7.6</v>
      </c>
      <c r="KH50" s="164">
        <v>91.369200000000006</v>
      </c>
      <c r="KI50" s="164">
        <v>-163.227</v>
      </c>
    </row>
    <row r="51" spans="1:295" ht="18" customHeight="1" x14ac:dyDescent="0.3">
      <c r="A51" s="161" t="s">
        <v>60</v>
      </c>
      <c r="B51" s="161" t="s">
        <v>823</v>
      </c>
      <c r="C51" s="164">
        <v>0</v>
      </c>
      <c r="D51" s="164">
        <v>3.6202000000000001</v>
      </c>
      <c r="E51" s="164">
        <v>-8.3561999999999994</v>
      </c>
      <c r="F51" s="164">
        <v>6.0902000000000003</v>
      </c>
      <c r="G51" s="164">
        <v>13.346</v>
      </c>
      <c r="H51" s="165"/>
      <c r="I51" s="164">
        <v>19.043900000000001</v>
      </c>
      <c r="J51" s="165"/>
      <c r="K51" s="164">
        <v>16.0137</v>
      </c>
      <c r="L51" s="164">
        <v>6.5118</v>
      </c>
      <c r="M51" s="164">
        <v>9.5190999999999999</v>
      </c>
      <c r="N51" s="164">
        <v>-22.2</v>
      </c>
      <c r="O51" s="164">
        <v>-33</v>
      </c>
      <c r="P51" s="164">
        <v>8.8000000000000007</v>
      </c>
      <c r="Q51" s="165"/>
      <c r="R51" s="165"/>
      <c r="S51" s="164">
        <v>1.6448</v>
      </c>
      <c r="T51" s="164">
        <v>2.4691999999999998</v>
      </c>
      <c r="U51" s="164">
        <v>6.7614999999999998</v>
      </c>
      <c r="V51" s="164">
        <v>6.7953999999999999</v>
      </c>
      <c r="W51" s="164">
        <v>11.7227</v>
      </c>
      <c r="X51" s="164">
        <v>3.8704999999999998</v>
      </c>
      <c r="Y51" s="164">
        <v>0.69230000000000003</v>
      </c>
      <c r="Z51" s="164">
        <v>2.1758000000000002</v>
      </c>
      <c r="AA51" s="165"/>
      <c r="AB51" s="164">
        <v>-1.2181999999999999</v>
      </c>
      <c r="AC51" s="164">
        <v>-0.877</v>
      </c>
      <c r="AD51" s="164">
        <v>-0.85899999999999999</v>
      </c>
      <c r="AE51" s="164">
        <v>3.6</v>
      </c>
      <c r="AF51" s="165"/>
      <c r="AG51" s="164">
        <v>2.2000000000000002</v>
      </c>
      <c r="AH51" s="164">
        <v>-1.224</v>
      </c>
      <c r="AI51" s="164">
        <v>0.26</v>
      </c>
      <c r="AJ51" s="165">
        <v>0</v>
      </c>
      <c r="AK51" s="164">
        <v>-14.45</v>
      </c>
      <c r="AL51" s="165"/>
      <c r="AM51" s="164">
        <v>-11.55</v>
      </c>
      <c r="AN51" s="164">
        <v>-11.52</v>
      </c>
      <c r="AO51" s="164">
        <v>4.7285000000000004</v>
      </c>
      <c r="AP51" s="164">
        <v>2.7966000000000002</v>
      </c>
      <c r="AQ51" s="164">
        <v>25.043399999999998</v>
      </c>
      <c r="AR51" s="164">
        <v>27.232800000000001</v>
      </c>
      <c r="AS51" s="164">
        <v>-13.8</v>
      </c>
      <c r="AT51" s="164">
        <v>-21.9771</v>
      </c>
      <c r="AU51" s="165">
        <v>0</v>
      </c>
      <c r="AV51" s="164">
        <v>2.9262999999999999</v>
      </c>
      <c r="AW51" s="164">
        <v>4.6166</v>
      </c>
      <c r="AX51" s="164">
        <v>-15.395</v>
      </c>
      <c r="AY51" s="164">
        <v>-13.881500000000001</v>
      </c>
      <c r="AZ51" s="164">
        <v>33.114899999999999</v>
      </c>
      <c r="BA51" s="164">
        <v>35.6663</v>
      </c>
      <c r="BB51" s="164">
        <v>-25.880199999999999</v>
      </c>
      <c r="BC51" s="164">
        <v>18.777899999999999</v>
      </c>
      <c r="BD51" s="164">
        <v>-4.8</v>
      </c>
      <c r="BE51" s="164">
        <v>-4.8</v>
      </c>
      <c r="BF51" s="164">
        <v>-11.039199999999999</v>
      </c>
      <c r="BG51" s="165"/>
      <c r="BH51" s="164">
        <v>-1.3396999999999999</v>
      </c>
      <c r="BI51" s="165"/>
      <c r="BJ51" s="164">
        <v>6.5997000000000003</v>
      </c>
      <c r="BK51" s="164">
        <v>2.9312</v>
      </c>
      <c r="BL51" s="164">
        <v>1.1923999999999999</v>
      </c>
      <c r="BM51" s="164">
        <v>0.92789999999999995</v>
      </c>
      <c r="BN51" s="164">
        <v>-103.82389999999999</v>
      </c>
      <c r="BO51" s="164">
        <v>18.860399999999998</v>
      </c>
      <c r="BP51" s="164">
        <v>18.799399999999999</v>
      </c>
      <c r="BQ51" s="164">
        <v>-12.722200000000001</v>
      </c>
      <c r="BR51" s="164">
        <v>-193.32839999999999</v>
      </c>
      <c r="BS51" s="165"/>
      <c r="BT51" s="165"/>
      <c r="BU51" s="165"/>
      <c r="BV51" s="164">
        <v>24.948899999999998</v>
      </c>
      <c r="BW51" s="164">
        <v>12.98</v>
      </c>
      <c r="BX51" s="164">
        <v>12.91</v>
      </c>
      <c r="BY51" s="164">
        <v>-2.67</v>
      </c>
      <c r="BZ51" s="164">
        <v>5.75</v>
      </c>
      <c r="CA51" s="164">
        <v>-5.7560000000000002</v>
      </c>
      <c r="CB51" s="164">
        <v>-5.6219999999999999</v>
      </c>
      <c r="CC51" s="164">
        <v>11.0526</v>
      </c>
      <c r="CD51" s="164">
        <v>9.4671000000000003</v>
      </c>
      <c r="CE51" s="165"/>
      <c r="CF51" s="164">
        <v>-25.046600000000002</v>
      </c>
      <c r="CG51" s="164">
        <v>-24.762899999999998</v>
      </c>
      <c r="CH51" s="164">
        <v>6.6730999999999998</v>
      </c>
      <c r="CI51" s="165"/>
      <c r="CJ51" s="165"/>
      <c r="CK51" s="165"/>
      <c r="CL51" s="164">
        <v>7.3</v>
      </c>
      <c r="CM51" s="164">
        <v>5.0999999999999996</v>
      </c>
      <c r="CN51" s="164">
        <v>-3.56</v>
      </c>
      <c r="CO51" s="164">
        <v>28.2072</v>
      </c>
      <c r="CP51" s="164">
        <v>28.159099999999999</v>
      </c>
      <c r="CQ51" s="164">
        <v>26.627600000000001</v>
      </c>
      <c r="CR51" s="164">
        <v>19.2194</v>
      </c>
      <c r="CS51" s="164">
        <v>19.8627</v>
      </c>
      <c r="CT51" s="164">
        <v>-29.349799999999998</v>
      </c>
      <c r="CU51" s="164">
        <v>-1.2959000000000001</v>
      </c>
      <c r="CV51" s="164">
        <v>-28.371400000000001</v>
      </c>
      <c r="CW51" s="164">
        <v>4.0993000000000004</v>
      </c>
      <c r="CX51" s="164">
        <v>33.04</v>
      </c>
      <c r="CY51" s="164">
        <v>13.04</v>
      </c>
      <c r="CZ51" s="164">
        <v>1.0986</v>
      </c>
      <c r="DA51" s="164">
        <v>0.19839999999999999</v>
      </c>
      <c r="DB51" s="165"/>
      <c r="DC51" s="165"/>
      <c r="DD51" s="165"/>
      <c r="DE51" s="165"/>
      <c r="DF51" s="164">
        <v>32.901000000000003</v>
      </c>
      <c r="DG51" s="165"/>
      <c r="DH51" s="164">
        <v>-18.5867</v>
      </c>
      <c r="DI51" s="164">
        <v>-25.6</v>
      </c>
      <c r="DJ51" s="164">
        <v>-25.7</v>
      </c>
      <c r="DK51" s="164">
        <v>-2.1484000000000001</v>
      </c>
      <c r="DL51" s="164">
        <v>5.9901</v>
      </c>
      <c r="DM51" s="164">
        <v>15.3033</v>
      </c>
      <c r="DN51" s="164">
        <v>15.7773</v>
      </c>
      <c r="DO51" s="164">
        <v>6.66</v>
      </c>
      <c r="DP51" s="164">
        <v>-3.66</v>
      </c>
      <c r="DQ51" s="164">
        <v>11.036</v>
      </c>
      <c r="DR51" s="164">
        <v>-31.699300000000001</v>
      </c>
      <c r="DS51" s="164">
        <v>-4.75</v>
      </c>
      <c r="DT51" s="164">
        <v>-4.87</v>
      </c>
      <c r="DU51" s="164">
        <v>23.19</v>
      </c>
      <c r="DV51" s="164">
        <v>-19.54</v>
      </c>
      <c r="DW51" s="164">
        <v>-31.672699999999999</v>
      </c>
      <c r="DX51" s="164">
        <v>-15.9909</v>
      </c>
      <c r="DY51" s="164">
        <v>-27.247</v>
      </c>
      <c r="DZ51" s="164">
        <v>-25.9727</v>
      </c>
      <c r="EA51" s="164">
        <v>12.3683</v>
      </c>
      <c r="EB51" s="164">
        <v>-12.2866</v>
      </c>
      <c r="EC51" s="164">
        <v>-20.837299999999999</v>
      </c>
      <c r="ED51" s="164">
        <v>-20.440000000000001</v>
      </c>
      <c r="EE51" s="164">
        <v>-13.355</v>
      </c>
      <c r="EF51" s="164">
        <v>-23.526299999999999</v>
      </c>
      <c r="EG51" s="164">
        <v>-16.486000000000001</v>
      </c>
      <c r="EH51" s="164">
        <v>-76.574700000000007</v>
      </c>
      <c r="EI51" s="164">
        <v>5.0915999999999997</v>
      </c>
      <c r="EJ51" s="165"/>
      <c r="EK51" s="164">
        <v>-8.0271000000000008</v>
      </c>
      <c r="EL51" s="164">
        <v>-7.0304000000000002</v>
      </c>
      <c r="EM51" s="164">
        <v>13.2384</v>
      </c>
      <c r="EN51" s="164">
        <v>-0.29089999999999999</v>
      </c>
      <c r="EO51" s="164">
        <v>-0.67090000000000005</v>
      </c>
      <c r="EP51" s="164">
        <v>-15.875999999999999</v>
      </c>
      <c r="EQ51" s="164">
        <v>-21.3124</v>
      </c>
      <c r="ER51" s="164">
        <v>-21.076699999999999</v>
      </c>
      <c r="ES51" s="164">
        <v>5.1902999999999997</v>
      </c>
      <c r="ET51" s="164">
        <v>-18.82</v>
      </c>
      <c r="EU51" s="164">
        <v>-2.65</v>
      </c>
      <c r="EV51" s="164">
        <v>0</v>
      </c>
      <c r="EW51" s="164">
        <v>5.3345000000000002</v>
      </c>
      <c r="EX51" s="164">
        <v>-0.2666</v>
      </c>
      <c r="EY51" s="164">
        <v>-16.1402</v>
      </c>
      <c r="EZ51" s="164">
        <v>-10.397500000000001</v>
      </c>
      <c r="FA51" s="164">
        <v>9.2094000000000005</v>
      </c>
      <c r="FB51" s="164">
        <v>4.4204999999999997</v>
      </c>
      <c r="FC51" s="164">
        <v>-19.3947</v>
      </c>
      <c r="FD51" s="164">
        <v>5.0419</v>
      </c>
      <c r="FE51" s="165"/>
      <c r="FF51" s="164">
        <v>4.8352000000000004</v>
      </c>
      <c r="FG51" s="164">
        <v>0</v>
      </c>
      <c r="FH51" s="164">
        <v>0</v>
      </c>
      <c r="FI51" s="165"/>
      <c r="FJ51" s="164">
        <v>-4.0190000000000001</v>
      </c>
      <c r="FK51" s="164">
        <v>-4.0190000000000001</v>
      </c>
      <c r="FL51" s="164">
        <v>8.8751999999999995</v>
      </c>
      <c r="FM51" s="164">
        <v>9.1151</v>
      </c>
      <c r="FN51" s="164">
        <v>9.0786999999999995</v>
      </c>
      <c r="FO51" s="164">
        <v>21.728999999999999</v>
      </c>
      <c r="FP51" s="164">
        <v>33.159399999999998</v>
      </c>
      <c r="FQ51" s="164">
        <v>22.486899999999999</v>
      </c>
      <c r="FR51" s="164">
        <v>-20</v>
      </c>
      <c r="FS51" s="164">
        <v>-2.7168999999999999</v>
      </c>
      <c r="FT51" s="164">
        <v>0.25380000000000003</v>
      </c>
      <c r="FU51" s="164">
        <v>1.39</v>
      </c>
      <c r="FV51" s="164">
        <v>0.23</v>
      </c>
      <c r="FW51" s="164">
        <v>-22.703299999999999</v>
      </c>
      <c r="FX51" s="165"/>
      <c r="FY51" s="164">
        <v>6.7690000000000001</v>
      </c>
      <c r="FZ51" s="164">
        <v>1.0029999999999999</v>
      </c>
      <c r="GA51" s="165"/>
      <c r="GB51" s="164">
        <v>30.21</v>
      </c>
      <c r="GC51" s="164">
        <v>-40.0124</v>
      </c>
      <c r="GD51" s="164">
        <v>-29.8004</v>
      </c>
      <c r="GE51" s="165"/>
      <c r="GF51" s="164">
        <v>18.506399999999999</v>
      </c>
      <c r="GG51" s="165"/>
      <c r="GH51" s="164">
        <v>28.4573</v>
      </c>
      <c r="GI51" s="164">
        <v>-9.7951999999999995</v>
      </c>
      <c r="GJ51" s="164">
        <v>-10.6119</v>
      </c>
      <c r="GK51" s="164">
        <v>3.1692</v>
      </c>
      <c r="GL51" s="164">
        <v>2.4799999999999999E-2</v>
      </c>
      <c r="GM51" s="165"/>
      <c r="GN51" s="165"/>
      <c r="GO51" s="164">
        <v>-20.084399999999999</v>
      </c>
      <c r="GP51" s="164">
        <v>7.1498999999999997</v>
      </c>
      <c r="GQ51" s="164">
        <v>-21.886099999999999</v>
      </c>
      <c r="GR51" s="164">
        <v>5.7666000000000004</v>
      </c>
      <c r="GS51" s="164">
        <v>5.6207000000000003</v>
      </c>
      <c r="GT51" s="164">
        <v>162.3047</v>
      </c>
      <c r="GU51" s="164">
        <v>-2.6383999999999999</v>
      </c>
      <c r="GV51" s="164">
        <v>-7.0957999999999997</v>
      </c>
      <c r="GW51" s="164">
        <v>-8.4928000000000008</v>
      </c>
      <c r="GX51" s="165"/>
      <c r="GY51" s="164">
        <v>8.1465999999999994</v>
      </c>
      <c r="GZ51" s="164">
        <v>8.3553999999999995</v>
      </c>
      <c r="HA51" s="165"/>
      <c r="HB51" s="164">
        <v>-4.4782999999999999</v>
      </c>
      <c r="HC51" s="164">
        <v>-4.5068999999999999</v>
      </c>
      <c r="HD51" s="164">
        <v>-0.42</v>
      </c>
      <c r="HE51" s="164">
        <v>0</v>
      </c>
      <c r="HF51" s="164">
        <v>50.258600000000001</v>
      </c>
      <c r="HG51" s="164">
        <v>28.4893</v>
      </c>
      <c r="HH51" s="164">
        <v>106.38809999999999</v>
      </c>
      <c r="HI51" s="164">
        <v>-9.7161000000000008</v>
      </c>
      <c r="HJ51" s="164">
        <v>40.605200000000004</v>
      </c>
      <c r="HK51" s="164">
        <v>0</v>
      </c>
      <c r="HL51" s="165"/>
      <c r="HM51" s="164">
        <v>0</v>
      </c>
      <c r="HN51" s="164">
        <v>0</v>
      </c>
      <c r="HO51" s="165"/>
      <c r="HP51" s="164">
        <v>31.464099999999998</v>
      </c>
      <c r="HQ51" s="164">
        <v>-10.0732</v>
      </c>
      <c r="HR51" s="164">
        <v>-9.4580000000000002</v>
      </c>
      <c r="HS51" s="164">
        <v>-19.1188</v>
      </c>
      <c r="HT51" s="164">
        <v>-19.095199999999998</v>
      </c>
      <c r="HU51" s="164">
        <v>7.06</v>
      </c>
      <c r="HV51" s="164">
        <v>7.45</v>
      </c>
      <c r="HW51" s="164">
        <v>-23.7</v>
      </c>
      <c r="HX51" s="164">
        <v>-23.8</v>
      </c>
      <c r="HY51" s="164">
        <v>0.49349999999999999</v>
      </c>
      <c r="HZ51" s="164">
        <v>-4.96</v>
      </c>
      <c r="IA51" s="164">
        <v>53.8371</v>
      </c>
      <c r="IB51" s="164">
        <v>23.752199999999998</v>
      </c>
      <c r="IC51" s="164">
        <v>23.6401</v>
      </c>
      <c r="ID51" s="164">
        <v>-16.899999999999999</v>
      </c>
      <c r="IE51" s="164">
        <v>-29.9</v>
      </c>
      <c r="IF51" s="164">
        <v>-5</v>
      </c>
      <c r="IG51" s="164">
        <v>-5.5</v>
      </c>
      <c r="IH51" s="164">
        <v>-17.3718</v>
      </c>
      <c r="II51" s="164">
        <v>-17.5289</v>
      </c>
      <c r="IJ51" s="164">
        <v>-144.0087</v>
      </c>
      <c r="IK51" s="164">
        <v>-40.145600000000002</v>
      </c>
      <c r="IL51" s="164">
        <v>-226.00020000000001</v>
      </c>
      <c r="IM51" s="164">
        <v>-17.908899999999999</v>
      </c>
      <c r="IN51" s="164">
        <v>-48.576099999999997</v>
      </c>
      <c r="IO51" s="164">
        <v>107.9987</v>
      </c>
      <c r="IP51" s="164">
        <v>53.984400000000001</v>
      </c>
      <c r="IQ51" s="164">
        <v>66.3005</v>
      </c>
      <c r="IR51" s="164">
        <v>149.52160000000001</v>
      </c>
      <c r="IS51" s="164">
        <v>45.655799999999999</v>
      </c>
      <c r="IT51" s="164">
        <v>23.753</v>
      </c>
      <c r="IU51" s="164">
        <v>20.019300000000001</v>
      </c>
      <c r="IV51" s="164">
        <v>43.742600000000003</v>
      </c>
      <c r="IW51" s="164">
        <v>162.57919999999999</v>
      </c>
      <c r="IX51" s="164">
        <v>-243.1678</v>
      </c>
      <c r="IY51" s="164">
        <v>58.741199999999999</v>
      </c>
      <c r="IZ51" s="164">
        <v>-47.660499999999999</v>
      </c>
      <c r="JA51" s="164">
        <v>-2.6013999999999999</v>
      </c>
      <c r="JB51" s="165"/>
      <c r="JC51" s="164">
        <v>-3.36</v>
      </c>
      <c r="JD51" s="164">
        <v>-0.83799999999999997</v>
      </c>
      <c r="JE51" s="164">
        <v>-0.84799999999999998</v>
      </c>
      <c r="JF51" s="164">
        <v>-1.28</v>
      </c>
      <c r="JG51" s="164">
        <v>3.6</v>
      </c>
      <c r="JH51" s="164">
        <v>-2.8477000000000001</v>
      </c>
      <c r="JI51" s="164">
        <v>-10.310499999999999</v>
      </c>
      <c r="JJ51" s="164">
        <v>4.0145999999999997</v>
      </c>
      <c r="JK51" s="164">
        <v>1.2894000000000001</v>
      </c>
      <c r="JL51" s="164">
        <v>5.9</v>
      </c>
      <c r="JM51" s="164">
        <v>0.88400000000000001</v>
      </c>
      <c r="JN51" s="164">
        <v>4.5999999999999999E-2</v>
      </c>
      <c r="JO51" s="165"/>
      <c r="JP51" s="165"/>
      <c r="JQ51" s="164">
        <v>5.5861000000000001</v>
      </c>
      <c r="JR51" s="164">
        <v>4.2672999999999996</v>
      </c>
      <c r="JS51" s="164">
        <v>4.1448</v>
      </c>
      <c r="JT51" s="165"/>
      <c r="JU51" s="164">
        <v>13.9</v>
      </c>
      <c r="JV51" s="164">
        <v>8.9887999999999995</v>
      </c>
      <c r="JW51" s="164">
        <v>0.37</v>
      </c>
      <c r="JX51" s="165"/>
      <c r="JY51" s="164">
        <v>-15.784599999999999</v>
      </c>
      <c r="JZ51" s="164">
        <v>0.8911</v>
      </c>
      <c r="KA51" s="164">
        <v>-21.428599999999999</v>
      </c>
      <c r="KB51" s="164">
        <v>-13.796799999999999</v>
      </c>
      <c r="KC51" s="164">
        <v>-3.5973000000000002</v>
      </c>
      <c r="KD51" s="164">
        <v>-23.485499999999998</v>
      </c>
      <c r="KE51" s="164">
        <v>-3.9018999999999999</v>
      </c>
      <c r="KF51" s="164">
        <v>-7.6</v>
      </c>
      <c r="KG51" s="164">
        <v>-7.7</v>
      </c>
      <c r="KH51" s="164">
        <v>92.575299999999999</v>
      </c>
      <c r="KI51" s="164">
        <v>-166.6292</v>
      </c>
    </row>
    <row r="52" spans="1:295" ht="18" customHeight="1" x14ac:dyDescent="0.3">
      <c r="A52" s="161" t="s">
        <v>60</v>
      </c>
      <c r="B52" s="161" t="s">
        <v>824</v>
      </c>
      <c r="C52" s="164">
        <v>0</v>
      </c>
      <c r="D52" s="164">
        <v>3.3433000000000002</v>
      </c>
      <c r="E52" s="164">
        <v>-8.1513000000000009</v>
      </c>
      <c r="F52" s="164">
        <v>6.5861000000000001</v>
      </c>
      <c r="G52" s="164">
        <v>12.8604</v>
      </c>
      <c r="H52" s="165"/>
      <c r="I52" s="164">
        <v>17.898399999999999</v>
      </c>
      <c r="J52" s="165"/>
      <c r="K52" s="164">
        <v>15.4862</v>
      </c>
      <c r="L52" s="164">
        <v>6.2237999999999998</v>
      </c>
      <c r="M52" s="164">
        <v>9.4001999999999999</v>
      </c>
      <c r="N52" s="164">
        <v>-19.98</v>
      </c>
      <c r="O52" s="164">
        <v>-28.6</v>
      </c>
      <c r="P52" s="164">
        <v>4.4000000000000004</v>
      </c>
      <c r="Q52" s="165"/>
      <c r="R52" s="164">
        <v>-19.8</v>
      </c>
      <c r="S52" s="164">
        <v>1.4903999999999999</v>
      </c>
      <c r="T52" s="164">
        <v>-2.1360000000000001</v>
      </c>
      <c r="U52" s="164">
        <v>6.0503</v>
      </c>
      <c r="V52" s="164">
        <v>5.9528999999999996</v>
      </c>
      <c r="W52" s="164">
        <v>10.5601</v>
      </c>
      <c r="X52" s="164">
        <v>2.8570000000000002</v>
      </c>
      <c r="Y52" s="164">
        <v>0.79249999999999998</v>
      </c>
      <c r="Z52" s="164">
        <v>2.0998000000000001</v>
      </c>
      <c r="AA52" s="165"/>
      <c r="AB52" s="164">
        <v>-0.99399999999999999</v>
      </c>
      <c r="AC52" s="164">
        <v>-0.61</v>
      </c>
      <c r="AD52" s="164">
        <v>-0.59199999999999997</v>
      </c>
      <c r="AE52" s="164">
        <v>3.532</v>
      </c>
      <c r="AF52" s="164">
        <v>-2.2200000000000002</v>
      </c>
      <c r="AG52" s="164">
        <v>-4.4000000000000004</v>
      </c>
      <c r="AH52" s="164">
        <v>-1.2350000000000001</v>
      </c>
      <c r="AI52" s="164">
        <v>0.252</v>
      </c>
      <c r="AJ52" s="165">
        <v>0</v>
      </c>
      <c r="AK52" s="164">
        <v>-12.78</v>
      </c>
      <c r="AL52" s="165"/>
      <c r="AM52" s="164">
        <v>-11.25</v>
      </c>
      <c r="AN52" s="164">
        <v>-11.26</v>
      </c>
      <c r="AO52" s="164">
        <v>4.0332999999999997</v>
      </c>
      <c r="AP52" s="164">
        <v>2.9055</v>
      </c>
      <c r="AQ52" s="164">
        <v>24.981200000000001</v>
      </c>
      <c r="AR52" s="164">
        <v>27.139500000000002</v>
      </c>
      <c r="AS52" s="164">
        <v>-17.758900000000001</v>
      </c>
      <c r="AT52" s="164">
        <v>-19.301600000000001</v>
      </c>
      <c r="AU52" s="165">
        <v>0</v>
      </c>
      <c r="AV52" s="164">
        <v>1.1468</v>
      </c>
      <c r="AW52" s="164">
        <v>1.2294</v>
      </c>
      <c r="AX52" s="164">
        <v>-16.546099999999999</v>
      </c>
      <c r="AY52" s="164">
        <v>-14.425800000000001</v>
      </c>
      <c r="AZ52" s="164">
        <v>29.136900000000001</v>
      </c>
      <c r="BA52" s="164">
        <v>30.902000000000001</v>
      </c>
      <c r="BB52" s="164">
        <v>-18.4039</v>
      </c>
      <c r="BC52" s="164">
        <v>17.6081</v>
      </c>
      <c r="BD52" s="164">
        <v>-4.2</v>
      </c>
      <c r="BE52" s="164">
        <v>-4.2</v>
      </c>
      <c r="BF52" s="164">
        <v>-10.7471</v>
      </c>
      <c r="BG52" s="165"/>
      <c r="BH52" s="164">
        <v>-1.4132</v>
      </c>
      <c r="BI52" s="165"/>
      <c r="BJ52" s="164">
        <v>6.9645000000000001</v>
      </c>
      <c r="BK52" s="164">
        <v>2.6463999999999999</v>
      </c>
      <c r="BL52" s="164">
        <v>1.2278</v>
      </c>
      <c r="BM52" s="164">
        <v>0.91349999999999998</v>
      </c>
      <c r="BN52" s="164">
        <v>-91.097700000000003</v>
      </c>
      <c r="BO52" s="164">
        <v>14.4658</v>
      </c>
      <c r="BP52" s="164">
        <v>14.4963</v>
      </c>
      <c r="BQ52" s="164">
        <v>-14.4299</v>
      </c>
      <c r="BR52" s="164">
        <v>-188.96879999999999</v>
      </c>
      <c r="BS52" s="165"/>
      <c r="BT52" s="165"/>
      <c r="BU52" s="165"/>
      <c r="BV52" s="164">
        <v>22.9131</v>
      </c>
      <c r="BW52" s="164">
        <v>12.57</v>
      </c>
      <c r="BX52" s="164">
        <v>12.37</v>
      </c>
      <c r="BY52" s="164">
        <v>-3.68</v>
      </c>
      <c r="BZ52" s="164">
        <v>4.83</v>
      </c>
      <c r="CA52" s="164">
        <v>-6.1577999999999999</v>
      </c>
      <c r="CB52" s="164">
        <v>-6.2918000000000003</v>
      </c>
      <c r="CC52" s="164">
        <v>12.153600000000001</v>
      </c>
      <c r="CD52" s="164">
        <v>10.3544</v>
      </c>
      <c r="CE52" s="165"/>
      <c r="CF52" s="164">
        <v>-17.977799999999998</v>
      </c>
      <c r="CG52" s="164">
        <v>-18.150099999999998</v>
      </c>
      <c r="CH52" s="164">
        <v>7.399</v>
      </c>
      <c r="CI52" s="165"/>
      <c r="CJ52" s="165"/>
      <c r="CK52" s="165"/>
      <c r="CL52" s="164">
        <v>4.2</v>
      </c>
      <c r="CM52" s="164">
        <v>2.5</v>
      </c>
      <c r="CN52" s="164">
        <v>-3.29</v>
      </c>
      <c r="CO52" s="164">
        <v>29.057400000000001</v>
      </c>
      <c r="CP52" s="164">
        <v>28.7165</v>
      </c>
      <c r="CQ52" s="164">
        <v>27.116900000000001</v>
      </c>
      <c r="CR52" s="164">
        <v>18.6951</v>
      </c>
      <c r="CS52" s="164">
        <v>18.889900000000001</v>
      </c>
      <c r="CT52" s="164">
        <v>-29.6416</v>
      </c>
      <c r="CU52" s="164">
        <v>1.9099999999999999E-2</v>
      </c>
      <c r="CV52" s="164">
        <v>-28.129799999999999</v>
      </c>
      <c r="CW52" s="164">
        <v>4.0868000000000002</v>
      </c>
      <c r="CX52" s="164">
        <v>31.85</v>
      </c>
      <c r="CY52" s="164">
        <v>12.55</v>
      </c>
      <c r="CZ52" s="164">
        <v>0.47360000000000002</v>
      </c>
      <c r="DA52" s="164">
        <v>-0.29299999999999998</v>
      </c>
      <c r="DB52" s="165"/>
      <c r="DC52" s="165"/>
      <c r="DD52" s="165"/>
      <c r="DE52" s="165"/>
      <c r="DF52" s="164">
        <v>30.180800000000001</v>
      </c>
      <c r="DG52" s="165"/>
      <c r="DH52" s="164">
        <v>-17.905000000000001</v>
      </c>
      <c r="DI52" s="164">
        <v>-23.2</v>
      </c>
      <c r="DJ52" s="164">
        <v>-23.3</v>
      </c>
      <c r="DK52" s="164">
        <v>-2.2644000000000002</v>
      </c>
      <c r="DL52" s="164">
        <v>4.681</v>
      </c>
      <c r="DM52" s="164">
        <v>14.514699999999999</v>
      </c>
      <c r="DN52" s="164">
        <v>14.1074</v>
      </c>
      <c r="DO52" s="164">
        <v>5.33</v>
      </c>
      <c r="DP52" s="164">
        <v>-3.47</v>
      </c>
      <c r="DQ52" s="164">
        <v>12.105499999999999</v>
      </c>
      <c r="DR52" s="164">
        <v>-29.914200000000001</v>
      </c>
      <c r="DS52" s="164">
        <v>-4.9000000000000004</v>
      </c>
      <c r="DT52" s="164">
        <v>-4.9800000000000004</v>
      </c>
      <c r="DU52" s="164">
        <v>22.2</v>
      </c>
      <c r="DV52" s="164">
        <v>-20.18</v>
      </c>
      <c r="DW52" s="164">
        <v>-30.454499999999999</v>
      </c>
      <c r="DX52" s="164">
        <v>-15.836399999999999</v>
      </c>
      <c r="DY52" s="164">
        <v>-27.556899999999999</v>
      </c>
      <c r="DZ52" s="164">
        <v>-26.309100000000001</v>
      </c>
      <c r="EA52" s="164">
        <v>13.3932</v>
      </c>
      <c r="EB52" s="164">
        <v>-13.965999999999999</v>
      </c>
      <c r="EC52" s="164">
        <v>-22.207699999999999</v>
      </c>
      <c r="ED52" s="164">
        <v>-21.68</v>
      </c>
      <c r="EE52" s="164">
        <v>-10.301299999999999</v>
      </c>
      <c r="EF52" s="164">
        <v>-20.851500000000001</v>
      </c>
      <c r="EG52" s="164">
        <v>-16.36</v>
      </c>
      <c r="EH52" s="164">
        <v>-71.673199999999994</v>
      </c>
      <c r="EI52" s="164">
        <v>3.0539000000000001</v>
      </c>
      <c r="EJ52" s="165"/>
      <c r="EK52" s="164">
        <v>-10.5037</v>
      </c>
      <c r="EL52" s="164">
        <v>-10.366099999999999</v>
      </c>
      <c r="EM52" s="164">
        <v>11.479100000000001</v>
      </c>
      <c r="EN52" s="164">
        <v>-6.3053999999999997</v>
      </c>
      <c r="EO52" s="164">
        <v>-6.8482000000000003</v>
      </c>
      <c r="EP52" s="164">
        <v>6.6719999999999997</v>
      </c>
      <c r="EQ52" s="164">
        <v>-23.496300000000002</v>
      </c>
      <c r="ER52" s="164">
        <v>-22.903300000000002</v>
      </c>
      <c r="ES52" s="164">
        <v>2.1699000000000002</v>
      </c>
      <c r="ET52" s="164">
        <v>-5.88</v>
      </c>
      <c r="EU52" s="164">
        <v>-3.54</v>
      </c>
      <c r="EV52" s="164">
        <v>0</v>
      </c>
      <c r="EW52" s="164">
        <v>5.1124000000000001</v>
      </c>
      <c r="EX52" s="164">
        <v>-11.128399999999999</v>
      </c>
      <c r="EY52" s="164">
        <v>-16.301400000000001</v>
      </c>
      <c r="EZ52" s="164">
        <v>-10.363799999999999</v>
      </c>
      <c r="FA52" s="164">
        <v>9.1805000000000003</v>
      </c>
      <c r="FB52" s="164">
        <v>0.80489999999999995</v>
      </c>
      <c r="FC52" s="164">
        <v>-17.679600000000001</v>
      </c>
      <c r="FD52" s="164">
        <v>5.1609999999999996</v>
      </c>
      <c r="FE52" s="165"/>
      <c r="FF52" s="164">
        <v>4.9462999999999999</v>
      </c>
      <c r="FG52" s="164">
        <v>0</v>
      </c>
      <c r="FH52" s="164">
        <v>0</v>
      </c>
      <c r="FI52" s="165"/>
      <c r="FJ52" s="164">
        <v>-3.5165999999999999</v>
      </c>
      <c r="FK52" s="164">
        <v>-4.0190000000000001</v>
      </c>
      <c r="FL52" s="164">
        <v>9.5449999999999999</v>
      </c>
      <c r="FM52" s="164">
        <v>8.8407</v>
      </c>
      <c r="FN52" s="164">
        <v>8.9128000000000007</v>
      </c>
      <c r="FO52" s="164">
        <v>21.009499999999999</v>
      </c>
      <c r="FP52" s="164">
        <v>34.861199999999997</v>
      </c>
      <c r="FQ52" s="164">
        <v>21.788699999999999</v>
      </c>
      <c r="FR52" s="164">
        <v>-19.86</v>
      </c>
      <c r="FS52" s="164">
        <v>-2.4184000000000001</v>
      </c>
      <c r="FT52" s="164">
        <v>0.21809999999999999</v>
      </c>
      <c r="FU52" s="164">
        <v>1.19</v>
      </c>
      <c r="FV52" s="164">
        <v>1.48</v>
      </c>
      <c r="FW52" s="164">
        <v>-20.819199999999999</v>
      </c>
      <c r="FX52" s="165"/>
      <c r="FY52" s="164">
        <v>6.766</v>
      </c>
      <c r="FZ52" s="164">
        <v>1.0149999999999999</v>
      </c>
      <c r="GA52" s="165"/>
      <c r="GB52" s="164">
        <v>31.57</v>
      </c>
      <c r="GC52" s="164">
        <v>-39.607599999999998</v>
      </c>
      <c r="GD52" s="164">
        <v>-29.684200000000001</v>
      </c>
      <c r="GE52" s="164">
        <v>0</v>
      </c>
      <c r="GF52" s="164">
        <v>19.691299999999998</v>
      </c>
      <c r="GG52" s="165"/>
      <c r="GH52" s="164">
        <v>29.1873</v>
      </c>
      <c r="GI52" s="164">
        <v>-9.6155000000000008</v>
      </c>
      <c r="GJ52" s="164">
        <v>-10.3302</v>
      </c>
      <c r="GK52" s="164">
        <v>3.0356999999999998</v>
      </c>
      <c r="GL52" s="164">
        <v>5.4800000000000001E-2</v>
      </c>
      <c r="GM52" s="165"/>
      <c r="GN52" s="164">
        <v>-8.1153999999999993</v>
      </c>
      <c r="GO52" s="164">
        <v>25.4008</v>
      </c>
      <c r="GP52" s="164">
        <v>8.2489000000000008</v>
      </c>
      <c r="GQ52" s="164">
        <v>-23.240200000000002</v>
      </c>
      <c r="GR52" s="164">
        <v>4.7534999999999998</v>
      </c>
      <c r="GS52" s="164">
        <v>3.536</v>
      </c>
      <c r="GT52" s="164">
        <v>162.63460000000001</v>
      </c>
      <c r="GU52" s="164">
        <v>-3.4485000000000001</v>
      </c>
      <c r="GV52" s="164">
        <v>-8.1384000000000007</v>
      </c>
      <c r="GW52" s="164">
        <v>-8.0722000000000005</v>
      </c>
      <c r="GX52" s="164">
        <v>1.4782</v>
      </c>
      <c r="GY52" s="164">
        <v>7.8609999999999998</v>
      </c>
      <c r="GZ52" s="164">
        <v>8.0221</v>
      </c>
      <c r="HA52" s="164">
        <v>1</v>
      </c>
      <c r="HB52" s="164">
        <v>-4.8730000000000002</v>
      </c>
      <c r="HC52" s="164">
        <v>-5.3886000000000003</v>
      </c>
      <c r="HD52" s="164">
        <v>0.42</v>
      </c>
      <c r="HE52" s="164">
        <v>2.7639</v>
      </c>
      <c r="HF52" s="164">
        <v>49.3339</v>
      </c>
      <c r="HG52" s="164">
        <v>30.6751</v>
      </c>
      <c r="HH52" s="164">
        <v>99.738900000000001</v>
      </c>
      <c r="HI52" s="164">
        <v>-10.5763</v>
      </c>
      <c r="HJ52" s="164">
        <v>39.0852</v>
      </c>
      <c r="HK52" s="165"/>
      <c r="HL52" s="165"/>
      <c r="HM52" s="164">
        <v>0</v>
      </c>
      <c r="HN52" s="164">
        <v>0</v>
      </c>
      <c r="HO52" s="165"/>
      <c r="HP52" s="165"/>
      <c r="HQ52" s="164">
        <v>-11.7102</v>
      </c>
      <c r="HR52" s="164">
        <v>-11.4191</v>
      </c>
      <c r="HS52" s="164">
        <v>-18.805599999999998</v>
      </c>
      <c r="HT52" s="164">
        <v>-19.1206</v>
      </c>
      <c r="HU52" s="164">
        <v>7.57</v>
      </c>
      <c r="HV52" s="164">
        <v>8.3800000000000008</v>
      </c>
      <c r="HW52" s="164">
        <v>-24.6</v>
      </c>
      <c r="HX52" s="164">
        <v>-24.8</v>
      </c>
      <c r="HY52" s="164">
        <v>0.47520000000000001</v>
      </c>
      <c r="HZ52" s="164">
        <v>-5.76</v>
      </c>
      <c r="IA52" s="164">
        <v>54.730800000000002</v>
      </c>
      <c r="IB52" s="164">
        <v>22.9878</v>
      </c>
      <c r="IC52" s="164">
        <v>22.880199999999999</v>
      </c>
      <c r="ID52" s="164">
        <v>-16.899999999999999</v>
      </c>
      <c r="IE52" s="164">
        <v>-29.4</v>
      </c>
      <c r="IF52" s="164">
        <v>-4.2</v>
      </c>
      <c r="IG52" s="164">
        <v>-5.0999999999999996</v>
      </c>
      <c r="IH52" s="165"/>
      <c r="II52" s="165"/>
      <c r="IJ52" s="164">
        <v>-139.00620000000001</v>
      </c>
      <c r="IK52" s="164">
        <v>-37.255400000000002</v>
      </c>
      <c r="IL52" s="164">
        <v>-229.38399999999999</v>
      </c>
      <c r="IM52" s="164">
        <v>-17.319199999999999</v>
      </c>
      <c r="IN52" s="164">
        <v>-45.922899999999998</v>
      </c>
      <c r="IO52" s="164">
        <v>105.2478</v>
      </c>
      <c r="IP52" s="164">
        <v>54.0608</v>
      </c>
      <c r="IQ52" s="164">
        <v>65.943799999999996</v>
      </c>
      <c r="IR52" s="164">
        <v>148.0909</v>
      </c>
      <c r="IS52" s="164">
        <v>46.230200000000004</v>
      </c>
      <c r="IT52" s="164">
        <v>24.398399999999999</v>
      </c>
      <c r="IU52" s="164">
        <v>20.066700000000001</v>
      </c>
      <c r="IV52" s="164">
        <v>37.049900000000001</v>
      </c>
      <c r="IW52" s="164">
        <v>167.56399999999999</v>
      </c>
      <c r="IX52" s="164">
        <v>-245.9212</v>
      </c>
      <c r="IY52" s="164">
        <v>56.814300000000003</v>
      </c>
      <c r="IZ52" s="164">
        <v>-44.762</v>
      </c>
      <c r="JA52" s="164">
        <v>-1.6637999999999999</v>
      </c>
      <c r="JB52" s="165"/>
      <c r="JC52" s="164">
        <v>-2.88</v>
      </c>
      <c r="JD52" s="164">
        <v>-1.4610000000000001</v>
      </c>
      <c r="JE52" s="164">
        <v>-1.4710000000000001</v>
      </c>
      <c r="JF52" s="164">
        <v>-1.92</v>
      </c>
      <c r="JG52" s="164">
        <v>3.92</v>
      </c>
      <c r="JH52" s="164">
        <v>-2.6677</v>
      </c>
      <c r="JI52" s="164">
        <v>-10.518000000000001</v>
      </c>
      <c r="JJ52" s="164">
        <v>4.2801999999999998</v>
      </c>
      <c r="JK52" s="164">
        <v>1.7014</v>
      </c>
      <c r="JL52" s="164">
        <v>5.2</v>
      </c>
      <c r="JM52" s="164">
        <v>0.34100000000000003</v>
      </c>
      <c r="JN52" s="164">
        <v>-0.79200000000000004</v>
      </c>
      <c r="JO52" s="164">
        <v>0.97319999999999995</v>
      </c>
      <c r="JP52" s="164">
        <v>1.0446</v>
      </c>
      <c r="JQ52" s="164">
        <v>3.8281999999999998</v>
      </c>
      <c r="JR52" s="164">
        <v>2.8782999999999999</v>
      </c>
      <c r="JS52" s="164">
        <v>2.8109999999999999</v>
      </c>
      <c r="JT52" s="165"/>
      <c r="JU52" s="164">
        <v>14.6</v>
      </c>
      <c r="JV52" s="164">
        <v>9.2864000000000004</v>
      </c>
      <c r="JW52" s="164">
        <v>0.34</v>
      </c>
      <c r="JX52" s="165"/>
      <c r="JY52" s="164">
        <v>-16.668099999999999</v>
      </c>
      <c r="JZ52" s="164">
        <v>0.21260000000000001</v>
      </c>
      <c r="KA52" s="164">
        <v>-21.559899999999999</v>
      </c>
      <c r="KB52" s="164">
        <v>-13.482200000000001</v>
      </c>
      <c r="KC52" s="164">
        <v>-3.8092000000000001</v>
      </c>
      <c r="KD52" s="164">
        <v>-23.7667</v>
      </c>
      <c r="KE52" s="164">
        <v>-3.1307999999999998</v>
      </c>
      <c r="KF52" s="164">
        <v>-7.5</v>
      </c>
      <c r="KG52" s="164">
        <v>-7.6</v>
      </c>
      <c r="KH52" s="164">
        <v>88.085499999999996</v>
      </c>
      <c r="KI52" s="164">
        <v>-159.78899999999999</v>
      </c>
    </row>
    <row r="53" spans="1:295" ht="18" customHeight="1" x14ac:dyDescent="0.3">
      <c r="A53" s="161" t="s">
        <v>60</v>
      </c>
      <c r="B53" s="161" t="s">
        <v>825</v>
      </c>
      <c r="C53" s="164">
        <v>0</v>
      </c>
      <c r="D53" s="164">
        <v>2.9550999999999998</v>
      </c>
      <c r="E53" s="164">
        <v>-7.8635000000000002</v>
      </c>
      <c r="F53" s="164">
        <v>9.3683999999999994</v>
      </c>
      <c r="G53" s="164">
        <v>12.504300000000001</v>
      </c>
      <c r="H53" s="165"/>
      <c r="I53" s="164">
        <v>15.2666</v>
      </c>
      <c r="J53" s="165"/>
      <c r="K53" s="164">
        <v>14.462400000000001</v>
      </c>
      <c r="L53" s="164">
        <v>5.6147999999999998</v>
      </c>
      <c r="M53" s="164">
        <v>8.6913999999999998</v>
      </c>
      <c r="N53" s="164">
        <v>-17.760000000000002</v>
      </c>
      <c r="O53" s="164">
        <v>-26.4</v>
      </c>
      <c r="P53" s="164">
        <v>2.2000000000000002</v>
      </c>
      <c r="Q53" s="164">
        <v>1.6559999999999999</v>
      </c>
      <c r="R53" s="164">
        <v>-17.600000000000001</v>
      </c>
      <c r="S53" s="164">
        <v>1.4589000000000001</v>
      </c>
      <c r="T53" s="164">
        <v>-5.6783000000000001</v>
      </c>
      <c r="U53" s="164">
        <v>5.5175999999999998</v>
      </c>
      <c r="V53" s="164">
        <v>5.5236999999999998</v>
      </c>
      <c r="W53" s="164">
        <v>9.7908000000000008</v>
      </c>
      <c r="X53" s="164">
        <v>2.9138999999999999</v>
      </c>
      <c r="Y53" s="164">
        <v>1.7495000000000001</v>
      </c>
      <c r="Z53" s="164">
        <v>2.1987000000000001</v>
      </c>
      <c r="AA53" s="165"/>
      <c r="AB53" s="164">
        <v>-1.1309</v>
      </c>
      <c r="AC53" s="164">
        <v>-0.44800000000000001</v>
      </c>
      <c r="AD53" s="164">
        <v>-0.38500000000000001</v>
      </c>
      <c r="AE53" s="164">
        <v>3.181</v>
      </c>
      <c r="AF53" s="164">
        <v>-2.2200000000000002</v>
      </c>
      <c r="AG53" s="164">
        <v>-6.6</v>
      </c>
      <c r="AH53" s="164">
        <v>-1.075</v>
      </c>
      <c r="AI53" s="164">
        <v>0.24199999999999999</v>
      </c>
      <c r="AJ53" s="165">
        <v>0</v>
      </c>
      <c r="AK53" s="164">
        <v>-11.97</v>
      </c>
      <c r="AL53" s="165"/>
      <c r="AM53" s="164">
        <v>-10.88</v>
      </c>
      <c r="AN53" s="164">
        <v>-10.67</v>
      </c>
      <c r="AO53" s="164">
        <v>3.9636999999999998</v>
      </c>
      <c r="AP53" s="164">
        <v>2.8717999999999999</v>
      </c>
      <c r="AQ53" s="164">
        <v>23.5243</v>
      </c>
      <c r="AR53" s="164">
        <v>25.842400000000001</v>
      </c>
      <c r="AS53" s="164">
        <v>-20.8687</v>
      </c>
      <c r="AT53" s="164">
        <v>-17.659199999999998</v>
      </c>
      <c r="AU53" s="165">
        <v>0</v>
      </c>
      <c r="AV53" s="164">
        <v>30.903700000000001</v>
      </c>
      <c r="AW53" s="164">
        <v>14.7979</v>
      </c>
      <c r="AX53" s="164">
        <v>-23.163900000000002</v>
      </c>
      <c r="AY53" s="164">
        <v>-19.609400000000001</v>
      </c>
      <c r="AZ53" s="164">
        <v>39.336599999999997</v>
      </c>
      <c r="BA53" s="164">
        <v>38.528500000000001</v>
      </c>
      <c r="BB53" s="164">
        <v>-21.697700000000001</v>
      </c>
      <c r="BC53" s="164">
        <v>17.847300000000001</v>
      </c>
      <c r="BD53" s="164">
        <v>-4.9000000000000004</v>
      </c>
      <c r="BE53" s="164">
        <v>-4.9000000000000004</v>
      </c>
      <c r="BF53" s="164">
        <v>-7.9278000000000004</v>
      </c>
      <c r="BG53" s="164">
        <v>-35.923999999999999</v>
      </c>
      <c r="BH53" s="164">
        <v>-1.1672</v>
      </c>
      <c r="BI53" s="165"/>
      <c r="BJ53" s="164">
        <v>6.734</v>
      </c>
      <c r="BK53" s="164">
        <v>2.6840999999999999</v>
      </c>
      <c r="BL53" s="164">
        <v>0.69689999999999996</v>
      </c>
      <c r="BM53" s="164">
        <v>0.82089999999999996</v>
      </c>
      <c r="BN53" s="164">
        <v>-72.603499999999997</v>
      </c>
      <c r="BO53" s="164">
        <v>17.700700000000001</v>
      </c>
      <c r="BP53" s="164">
        <v>17.883800000000001</v>
      </c>
      <c r="BQ53" s="164">
        <v>-30.7667</v>
      </c>
      <c r="BR53" s="164">
        <v>-182.74299999999999</v>
      </c>
      <c r="BS53" s="165"/>
      <c r="BT53" s="165"/>
      <c r="BU53" s="165"/>
      <c r="BV53" s="165"/>
      <c r="BW53" s="164">
        <v>12.55</v>
      </c>
      <c r="BX53" s="164">
        <v>10.71</v>
      </c>
      <c r="BY53" s="164">
        <v>-4.4400000000000004</v>
      </c>
      <c r="BZ53" s="164">
        <v>8.42</v>
      </c>
      <c r="CA53" s="164">
        <v>-8.0332000000000008</v>
      </c>
      <c r="CB53" s="164">
        <v>-7.8993000000000002</v>
      </c>
      <c r="CC53" s="164">
        <v>14.0715</v>
      </c>
      <c r="CD53" s="164">
        <v>11.960800000000001</v>
      </c>
      <c r="CE53" s="165"/>
      <c r="CF53" s="164">
        <v>-11.090199999999999</v>
      </c>
      <c r="CG53" s="164">
        <v>-11.608700000000001</v>
      </c>
      <c r="CH53" s="164">
        <v>7.4053000000000004</v>
      </c>
      <c r="CI53" s="165"/>
      <c r="CJ53" s="165"/>
      <c r="CK53" s="165"/>
      <c r="CL53" s="164">
        <v>0.7</v>
      </c>
      <c r="CM53" s="164">
        <v>-0.5</v>
      </c>
      <c r="CN53" s="164">
        <v>-3.15</v>
      </c>
      <c r="CO53" s="164">
        <v>30.6633</v>
      </c>
      <c r="CP53" s="164">
        <v>30.113499999999998</v>
      </c>
      <c r="CQ53" s="164">
        <v>28.873799999999999</v>
      </c>
      <c r="CR53" s="164">
        <v>20.6798</v>
      </c>
      <c r="CS53" s="164">
        <v>20.864000000000001</v>
      </c>
      <c r="CT53" s="164">
        <v>-27.883900000000001</v>
      </c>
      <c r="CU53" s="164">
        <v>-3.8868</v>
      </c>
      <c r="CV53" s="164">
        <v>-26.734500000000001</v>
      </c>
      <c r="CW53" s="164">
        <v>4.0542999999999996</v>
      </c>
      <c r="CX53" s="164">
        <v>29.88</v>
      </c>
      <c r="CY53" s="164">
        <v>11.53</v>
      </c>
      <c r="CZ53" s="164">
        <v>-0.46879999999999999</v>
      </c>
      <c r="DA53" s="164">
        <v>-1.2695000000000001</v>
      </c>
      <c r="DB53" s="165"/>
      <c r="DC53" s="165"/>
      <c r="DD53" s="165"/>
      <c r="DE53" s="165"/>
      <c r="DF53" s="164">
        <v>39.883499999999998</v>
      </c>
      <c r="DG53" s="165"/>
      <c r="DH53" s="164">
        <v>-17.365500000000001</v>
      </c>
      <c r="DI53" s="164">
        <v>-23.2</v>
      </c>
      <c r="DJ53" s="164">
        <v>-23.3</v>
      </c>
      <c r="DK53" s="164">
        <v>-2.6233</v>
      </c>
      <c r="DL53" s="164">
        <v>2.9980000000000002</v>
      </c>
      <c r="DM53" s="164">
        <v>12.148999999999999</v>
      </c>
      <c r="DN53" s="164">
        <v>11.5097</v>
      </c>
      <c r="DO53" s="164">
        <v>3.54</v>
      </c>
      <c r="DP53" s="164">
        <v>-2.95</v>
      </c>
      <c r="DQ53" s="164">
        <v>14.818</v>
      </c>
      <c r="DR53" s="164">
        <v>-39.439700000000002</v>
      </c>
      <c r="DS53" s="164">
        <v>-9.7899999999999991</v>
      </c>
      <c r="DT53" s="164">
        <v>-9.94</v>
      </c>
      <c r="DU53" s="164">
        <v>30.22</v>
      </c>
      <c r="DV53" s="164">
        <v>8.2200000000000006</v>
      </c>
      <c r="DW53" s="164">
        <v>-40.418199999999999</v>
      </c>
      <c r="DX53" s="164">
        <v>-19.9909</v>
      </c>
      <c r="DY53" s="164">
        <v>-31.78</v>
      </c>
      <c r="DZ53" s="164">
        <v>-29.881799999999998</v>
      </c>
      <c r="EA53" s="164">
        <v>19.894600000000001</v>
      </c>
      <c r="EB53" s="164">
        <v>-10.1798</v>
      </c>
      <c r="EC53" s="164">
        <v>-18.708400000000001</v>
      </c>
      <c r="ED53" s="164">
        <v>-18.604399999999998</v>
      </c>
      <c r="EE53" s="164">
        <v>-13.933</v>
      </c>
      <c r="EF53" s="164">
        <v>-23.136299999999999</v>
      </c>
      <c r="EG53" s="164">
        <v>-16.614000000000001</v>
      </c>
      <c r="EH53" s="164">
        <v>-53.510300000000001</v>
      </c>
      <c r="EI53" s="164">
        <v>-8.1645000000000003</v>
      </c>
      <c r="EJ53" s="165"/>
      <c r="EK53" s="164">
        <v>-11.365</v>
      </c>
      <c r="EL53" s="164">
        <v>-10.5716</v>
      </c>
      <c r="EM53" s="164">
        <v>14.63</v>
      </c>
      <c r="EN53" s="164">
        <v>-9.6472999999999995</v>
      </c>
      <c r="EO53" s="164">
        <v>-9.2433999999999994</v>
      </c>
      <c r="EP53" s="164">
        <v>-2.052</v>
      </c>
      <c r="EQ53" s="164">
        <v>-23.595099999999999</v>
      </c>
      <c r="ER53" s="164">
        <v>-23.376200000000001</v>
      </c>
      <c r="ES53" s="164">
        <v>5.0536000000000003</v>
      </c>
      <c r="ET53" s="164">
        <v>0</v>
      </c>
      <c r="EU53" s="164">
        <v>-15.16</v>
      </c>
      <c r="EV53" s="164">
        <v>0</v>
      </c>
      <c r="EW53" s="164">
        <v>4.6947999999999999</v>
      </c>
      <c r="EX53" s="164">
        <v>-15.504</v>
      </c>
      <c r="EY53" s="164">
        <v>-16.285499999999999</v>
      </c>
      <c r="EZ53" s="164">
        <v>-10.503299999999999</v>
      </c>
      <c r="FA53" s="164">
        <v>10.443099999999999</v>
      </c>
      <c r="FB53" s="164">
        <v>5.4123000000000001</v>
      </c>
      <c r="FC53" s="164">
        <v>-21.248200000000001</v>
      </c>
      <c r="FD53" s="164">
        <v>5.1433</v>
      </c>
      <c r="FE53" s="165"/>
      <c r="FF53" s="164">
        <v>4.8971</v>
      </c>
      <c r="FG53" s="164">
        <v>0</v>
      </c>
      <c r="FH53" s="164">
        <v>0</v>
      </c>
      <c r="FI53" s="164">
        <v>0</v>
      </c>
      <c r="FJ53" s="164">
        <v>-2.0095000000000001</v>
      </c>
      <c r="FK53" s="164">
        <v>-2.5118</v>
      </c>
      <c r="FL53" s="164">
        <v>5.6935000000000002</v>
      </c>
      <c r="FM53" s="164">
        <v>14.0679</v>
      </c>
      <c r="FN53" s="164">
        <v>13.786199999999999</v>
      </c>
      <c r="FO53" s="164">
        <v>19.867699999999999</v>
      </c>
      <c r="FP53" s="164">
        <v>34.808300000000003</v>
      </c>
      <c r="FQ53" s="164">
        <v>25.8903</v>
      </c>
      <c r="FR53" s="164">
        <v>-18.190000000000001</v>
      </c>
      <c r="FS53" s="164">
        <v>-0.1973</v>
      </c>
      <c r="FT53" s="164">
        <v>0.252</v>
      </c>
      <c r="FU53" s="164">
        <v>-0.12</v>
      </c>
      <c r="FV53" s="164">
        <v>2.23</v>
      </c>
      <c r="FW53" s="164">
        <v>-25.215599999999998</v>
      </c>
      <c r="FX53" s="165"/>
      <c r="FY53" s="164">
        <v>6.9089999999999998</v>
      </c>
      <c r="FZ53" s="164">
        <v>0.97</v>
      </c>
      <c r="GA53" s="165"/>
      <c r="GB53" s="164">
        <v>30.21</v>
      </c>
      <c r="GC53" s="164">
        <v>-39.067100000000003</v>
      </c>
      <c r="GD53" s="164">
        <v>-28.780899999999999</v>
      </c>
      <c r="GE53" s="164">
        <v>0.03</v>
      </c>
      <c r="GF53" s="164">
        <v>18.273099999999999</v>
      </c>
      <c r="GG53" s="165"/>
      <c r="GH53" s="164">
        <v>28.8306</v>
      </c>
      <c r="GI53" s="164">
        <v>-9.0587999999999997</v>
      </c>
      <c r="GJ53" s="164">
        <v>-9.7948000000000004</v>
      </c>
      <c r="GK53" s="164">
        <v>2.8052000000000001</v>
      </c>
      <c r="GL53" s="165"/>
      <c r="GM53" s="165"/>
      <c r="GN53" s="164">
        <v>-7.9383999999999997</v>
      </c>
      <c r="GO53" s="164">
        <v>-27.386099999999999</v>
      </c>
      <c r="GP53" s="164">
        <v>8.5914000000000001</v>
      </c>
      <c r="GQ53" s="164">
        <v>-24.889600000000002</v>
      </c>
      <c r="GR53" s="164">
        <v>5.4307999999999996</v>
      </c>
      <c r="GS53" s="164">
        <v>4.3178999999999998</v>
      </c>
      <c r="GT53" s="164">
        <v>161.28649999999999</v>
      </c>
      <c r="GU53" s="164">
        <v>-4.7236000000000002</v>
      </c>
      <c r="GV53" s="164">
        <v>-8.7813999999999997</v>
      </c>
      <c r="GW53" s="164">
        <v>-7.4558999999999997</v>
      </c>
      <c r="GX53" s="164">
        <v>1.7232000000000001</v>
      </c>
      <c r="GY53" s="164">
        <v>7.2374999999999998</v>
      </c>
      <c r="GZ53" s="164">
        <v>7.3497000000000003</v>
      </c>
      <c r="HA53" s="165"/>
      <c r="HB53" s="164">
        <v>-6.1570999999999998</v>
      </c>
      <c r="HC53" s="164">
        <v>-5.1988000000000003</v>
      </c>
      <c r="HD53" s="164">
        <v>-2.1</v>
      </c>
      <c r="HE53" s="164">
        <v>6.0522</v>
      </c>
      <c r="HF53" s="164">
        <v>57.250300000000003</v>
      </c>
      <c r="HG53" s="164">
        <v>25.783999999999999</v>
      </c>
      <c r="HH53" s="164">
        <v>84.243399999999994</v>
      </c>
      <c r="HI53" s="164">
        <v>-8.6374999999999993</v>
      </c>
      <c r="HJ53" s="164">
        <v>40.288800000000002</v>
      </c>
      <c r="HK53" s="165"/>
      <c r="HL53" s="165"/>
      <c r="HM53" s="164">
        <v>0</v>
      </c>
      <c r="HN53" s="164">
        <v>0</v>
      </c>
      <c r="HO53" s="165"/>
      <c r="HP53" s="165"/>
      <c r="HQ53" s="164">
        <v>-15.9345</v>
      </c>
      <c r="HR53" s="164">
        <v>-15.835699999999999</v>
      </c>
      <c r="HS53" s="164">
        <v>-19.9861</v>
      </c>
      <c r="HT53" s="164">
        <v>-20.008800000000001</v>
      </c>
      <c r="HU53" s="164">
        <v>9.91</v>
      </c>
      <c r="HV53" s="164">
        <v>9.93</v>
      </c>
      <c r="HW53" s="164">
        <v>-25.1</v>
      </c>
      <c r="HX53" s="164">
        <v>-23.9</v>
      </c>
      <c r="HY53" s="164">
        <v>0.52829999999999999</v>
      </c>
      <c r="HZ53" s="164">
        <v>-7.36</v>
      </c>
      <c r="IA53" s="164">
        <v>44.545299999999997</v>
      </c>
      <c r="IB53" s="164">
        <v>23.810600000000001</v>
      </c>
      <c r="IC53" s="164">
        <v>24.129300000000001</v>
      </c>
      <c r="ID53" s="164">
        <v>-18.2</v>
      </c>
      <c r="IE53" s="164">
        <v>-27.2</v>
      </c>
      <c r="IF53" s="164">
        <v>0.8</v>
      </c>
      <c r="IG53" s="164">
        <v>0</v>
      </c>
      <c r="IH53" s="164">
        <v>-17.8764</v>
      </c>
      <c r="II53" s="164">
        <v>-17.6922</v>
      </c>
      <c r="IJ53" s="164">
        <v>-118.3853</v>
      </c>
      <c r="IK53" s="164">
        <v>-21.5809</v>
      </c>
      <c r="IL53" s="164">
        <v>-267.57470000000001</v>
      </c>
      <c r="IM53" s="164">
        <v>-18.575900000000001</v>
      </c>
      <c r="IN53" s="164">
        <v>-48.529800000000002</v>
      </c>
      <c r="IO53" s="164">
        <v>108.1027</v>
      </c>
      <c r="IP53" s="164">
        <v>54.111600000000003</v>
      </c>
      <c r="IQ53" s="164">
        <v>109.0463</v>
      </c>
      <c r="IR53" s="164">
        <v>101.43429999999999</v>
      </c>
      <c r="IS53" s="164">
        <v>42.254899999999999</v>
      </c>
      <c r="IT53" s="164">
        <v>18.883199999999999</v>
      </c>
      <c r="IU53" s="164">
        <v>18.4161</v>
      </c>
      <c r="IV53" s="164">
        <v>-4.6182999999999996</v>
      </c>
      <c r="IW53" s="164">
        <v>202.19489999999999</v>
      </c>
      <c r="IX53" s="164">
        <v>-203.99100000000001</v>
      </c>
      <c r="IY53" s="164">
        <v>-3.7532000000000001</v>
      </c>
      <c r="IZ53" s="164">
        <v>10.935600000000001</v>
      </c>
      <c r="JA53" s="164">
        <v>-0.5847</v>
      </c>
      <c r="JB53" s="165"/>
      <c r="JC53" s="164">
        <v>-2.4</v>
      </c>
      <c r="JD53" s="164">
        <v>-1.5329999999999999</v>
      </c>
      <c r="JE53" s="164">
        <v>-1.5309999999999999</v>
      </c>
      <c r="JF53" s="164">
        <v>-1.76</v>
      </c>
      <c r="JG53" s="164">
        <v>3.2</v>
      </c>
      <c r="JH53" s="164">
        <v>-2.3919999999999999</v>
      </c>
      <c r="JI53" s="164">
        <v>-9.7246000000000006</v>
      </c>
      <c r="JJ53" s="164">
        <v>4.2191000000000001</v>
      </c>
      <c r="JK53" s="164">
        <v>1.7014</v>
      </c>
      <c r="JL53" s="164">
        <v>4.4000000000000004</v>
      </c>
      <c r="JM53" s="164">
        <v>-0.88300000000000001</v>
      </c>
      <c r="JN53" s="164">
        <v>-2.1859999999999999</v>
      </c>
      <c r="JO53" s="164">
        <v>2.3946000000000001</v>
      </c>
      <c r="JP53" s="164">
        <v>2.7342</v>
      </c>
      <c r="JQ53" s="164">
        <v>4.3832000000000004</v>
      </c>
      <c r="JR53" s="164">
        <v>5.2872000000000003</v>
      </c>
      <c r="JS53" s="164">
        <v>4.4428999999999998</v>
      </c>
      <c r="JT53" s="165"/>
      <c r="JU53" s="164">
        <v>12.7</v>
      </c>
      <c r="JV53" s="164">
        <v>8.9328000000000003</v>
      </c>
      <c r="JW53" s="164">
        <v>0.3</v>
      </c>
      <c r="JX53" s="165"/>
      <c r="JY53" s="164">
        <v>-15.0665</v>
      </c>
      <c r="JZ53" s="164">
        <v>-0.78659999999999997</v>
      </c>
      <c r="KA53" s="164">
        <v>-22.071999999999999</v>
      </c>
      <c r="KB53" s="164">
        <v>-12.7989</v>
      </c>
      <c r="KC53" s="164">
        <v>-2.8582999999999998</v>
      </c>
      <c r="KD53" s="164">
        <v>-24.584199999999999</v>
      </c>
      <c r="KE53" s="164">
        <v>-3.1859999999999999</v>
      </c>
      <c r="KF53" s="164">
        <v>-5.4</v>
      </c>
      <c r="KG53" s="164">
        <v>-9.6999999999999993</v>
      </c>
      <c r="KH53" s="164">
        <v>78.898099999999999</v>
      </c>
      <c r="KI53" s="164">
        <v>-157.017</v>
      </c>
    </row>
    <row r="54" spans="1:295" ht="18" customHeight="1" x14ac:dyDescent="0.3">
      <c r="A54" s="161" t="s">
        <v>60</v>
      </c>
      <c r="B54" s="161" t="s">
        <v>826</v>
      </c>
      <c r="C54" s="164">
        <v>0</v>
      </c>
      <c r="D54" s="164">
        <v>2.6396999999999999</v>
      </c>
      <c r="E54" s="164">
        <v>-7.4821</v>
      </c>
      <c r="F54" s="164">
        <v>10.2958</v>
      </c>
      <c r="G54" s="164">
        <v>12.1654</v>
      </c>
      <c r="H54" s="165"/>
      <c r="I54" s="164">
        <v>14.8931</v>
      </c>
      <c r="J54" s="165"/>
      <c r="K54" s="164">
        <v>14.604799999999999</v>
      </c>
      <c r="L54" s="164">
        <v>5.5498000000000003</v>
      </c>
      <c r="M54" s="164">
        <v>5.2180999999999997</v>
      </c>
      <c r="N54" s="164">
        <v>-17.760000000000002</v>
      </c>
      <c r="O54" s="164">
        <v>-26.4</v>
      </c>
      <c r="P54" s="164">
        <v>2.2000000000000002</v>
      </c>
      <c r="Q54" s="164">
        <v>1.6559999999999999</v>
      </c>
      <c r="R54" s="164">
        <v>-17.600000000000001</v>
      </c>
      <c r="S54" s="164">
        <v>1.4476</v>
      </c>
      <c r="T54" s="164">
        <v>-5.0011999999999999</v>
      </c>
      <c r="U54" s="164">
        <v>5.5959000000000003</v>
      </c>
      <c r="V54" s="164">
        <v>5.5304000000000002</v>
      </c>
      <c r="W54" s="164">
        <v>9.4943000000000008</v>
      </c>
      <c r="X54" s="164">
        <v>2.6684000000000001</v>
      </c>
      <c r="Y54" s="164">
        <v>2.0539000000000001</v>
      </c>
      <c r="Z54" s="164">
        <v>2.0632999999999999</v>
      </c>
      <c r="AA54" s="165"/>
      <c r="AB54" s="164">
        <v>-0.74750000000000005</v>
      </c>
      <c r="AC54" s="164">
        <v>-0.44900000000000001</v>
      </c>
      <c r="AD54" s="164">
        <v>-0.47299999999999998</v>
      </c>
      <c r="AE54" s="164">
        <v>3.4580000000000002</v>
      </c>
      <c r="AF54" s="164">
        <v>-4.4400000000000004</v>
      </c>
      <c r="AG54" s="164">
        <v>-8.8000000000000007</v>
      </c>
      <c r="AH54" s="164">
        <v>-0.92600000000000005</v>
      </c>
      <c r="AI54" s="164">
        <v>0.24199999999999999</v>
      </c>
      <c r="AJ54" s="165">
        <v>0</v>
      </c>
      <c r="AK54" s="164">
        <v>-12.08</v>
      </c>
      <c r="AL54" s="165"/>
      <c r="AM54" s="164">
        <v>-10.75</v>
      </c>
      <c r="AN54" s="164">
        <v>-10.88</v>
      </c>
      <c r="AO54" s="164">
        <v>4.0633999999999997</v>
      </c>
      <c r="AP54" s="164">
        <v>3.0691000000000002</v>
      </c>
      <c r="AQ54" s="164">
        <v>22.129000000000001</v>
      </c>
      <c r="AR54" s="164">
        <v>24.402799999999999</v>
      </c>
      <c r="AS54" s="164">
        <v>-19.128599999999999</v>
      </c>
      <c r="AT54" s="164">
        <v>-18.014900000000001</v>
      </c>
      <c r="AU54" s="165">
        <v>0</v>
      </c>
      <c r="AV54" s="164">
        <v>11.952199999999999</v>
      </c>
      <c r="AW54" s="164">
        <v>8.6173000000000002</v>
      </c>
      <c r="AX54" s="164">
        <v>-19.453199999999999</v>
      </c>
      <c r="AY54" s="164">
        <v>-17.493300000000001</v>
      </c>
      <c r="AZ54" s="164">
        <v>35.115200000000002</v>
      </c>
      <c r="BA54" s="164">
        <v>36.326500000000003</v>
      </c>
      <c r="BB54" s="164">
        <v>-22.590499999999999</v>
      </c>
      <c r="BC54" s="164">
        <v>18.250699999999998</v>
      </c>
      <c r="BD54" s="164">
        <v>-4.5999999999999996</v>
      </c>
      <c r="BE54" s="164">
        <v>-4.7</v>
      </c>
      <c r="BF54" s="164">
        <v>-8.8031000000000006</v>
      </c>
      <c r="BG54" s="164">
        <v>-36.423200000000001</v>
      </c>
      <c r="BH54" s="164">
        <v>-1.1636</v>
      </c>
      <c r="BI54" s="165"/>
      <c r="BJ54" s="164">
        <v>6.0906000000000002</v>
      </c>
      <c r="BK54" s="164">
        <v>2.5828000000000002</v>
      </c>
      <c r="BL54" s="164">
        <v>0</v>
      </c>
      <c r="BM54" s="164">
        <v>0.71930000000000005</v>
      </c>
      <c r="BN54" s="164">
        <v>-81.575999999999993</v>
      </c>
      <c r="BO54" s="164">
        <v>19.104600000000001</v>
      </c>
      <c r="BP54" s="164">
        <v>19.104600000000001</v>
      </c>
      <c r="BQ54" s="164">
        <v>-30.415400000000002</v>
      </c>
      <c r="BR54" s="164">
        <v>-189.57859999999999</v>
      </c>
      <c r="BS54" s="165"/>
      <c r="BT54" s="165"/>
      <c r="BU54" s="165"/>
      <c r="BV54" s="164">
        <v>20.6477</v>
      </c>
      <c r="BW54" s="164">
        <v>13.32</v>
      </c>
      <c r="BX54" s="164">
        <v>11.09</v>
      </c>
      <c r="BY54" s="164">
        <v>-4.82</v>
      </c>
      <c r="BZ54" s="164">
        <v>8.93</v>
      </c>
      <c r="CA54" s="164">
        <v>-7.8993000000000002</v>
      </c>
      <c r="CB54" s="164">
        <v>-7.6314000000000002</v>
      </c>
      <c r="CC54" s="164">
        <v>13.917999999999999</v>
      </c>
      <c r="CD54" s="164">
        <v>11.9352</v>
      </c>
      <c r="CE54" s="165"/>
      <c r="CF54" s="164">
        <v>-6.5465</v>
      </c>
      <c r="CG54" s="164">
        <v>-6.6919000000000004</v>
      </c>
      <c r="CH54" s="164">
        <v>6.32</v>
      </c>
      <c r="CI54" s="165"/>
      <c r="CJ54" s="165"/>
      <c r="CK54" s="165"/>
      <c r="CL54" s="164">
        <v>-2</v>
      </c>
      <c r="CM54" s="164">
        <v>-2.9</v>
      </c>
      <c r="CN54" s="164">
        <v>-3.24</v>
      </c>
      <c r="CO54" s="164">
        <v>30.2865</v>
      </c>
      <c r="CP54" s="164">
        <v>30.3687</v>
      </c>
      <c r="CQ54" s="164">
        <v>28.604199999999999</v>
      </c>
      <c r="CR54" s="164">
        <v>23.891100000000002</v>
      </c>
      <c r="CS54" s="164">
        <v>24.434000000000001</v>
      </c>
      <c r="CT54" s="164">
        <v>-28.419799999999999</v>
      </c>
      <c r="CU54" s="164">
        <v>-5.3695000000000004</v>
      </c>
      <c r="CV54" s="164">
        <v>-27.177600000000002</v>
      </c>
      <c r="CW54" s="164">
        <v>3.7765</v>
      </c>
      <c r="CX54" s="164">
        <v>29.01</v>
      </c>
      <c r="CY54" s="164">
        <v>11.17</v>
      </c>
      <c r="CZ54" s="164">
        <v>-1.0938000000000001</v>
      </c>
      <c r="DA54" s="164">
        <v>-1.8554999999999999</v>
      </c>
      <c r="DB54" s="165"/>
      <c r="DC54" s="165"/>
      <c r="DD54" s="165"/>
      <c r="DE54" s="165"/>
      <c r="DF54" s="164">
        <v>36.741599999999998</v>
      </c>
      <c r="DG54" s="165"/>
      <c r="DH54" s="164">
        <v>-16.632000000000001</v>
      </c>
      <c r="DI54" s="165"/>
      <c r="DJ54" s="165"/>
      <c r="DK54" s="164">
        <v>-2.8210000000000002</v>
      </c>
      <c r="DL54" s="164">
        <v>2.6240000000000001</v>
      </c>
      <c r="DM54" s="164">
        <v>11.045</v>
      </c>
      <c r="DN54" s="164">
        <v>10.582000000000001</v>
      </c>
      <c r="DO54" s="164">
        <v>2.83</v>
      </c>
      <c r="DP54" s="164">
        <v>-2.87</v>
      </c>
      <c r="DQ54" s="164">
        <v>14.105</v>
      </c>
      <c r="DR54" s="164">
        <v>-37.089599999999997</v>
      </c>
      <c r="DS54" s="164">
        <v>-10.58</v>
      </c>
      <c r="DT54" s="164">
        <v>-10.76</v>
      </c>
      <c r="DU54" s="164">
        <v>30.21</v>
      </c>
      <c r="DV54" s="164">
        <v>7.29</v>
      </c>
      <c r="DW54" s="164">
        <v>-37.345500000000001</v>
      </c>
      <c r="DX54" s="164">
        <v>-18.445499999999999</v>
      </c>
      <c r="DY54" s="164">
        <v>-30.7775</v>
      </c>
      <c r="DZ54" s="164">
        <v>-28.9818</v>
      </c>
      <c r="EA54" s="164">
        <v>19.190999999999999</v>
      </c>
      <c r="EB54" s="164">
        <v>-10.630599999999999</v>
      </c>
      <c r="EC54" s="164">
        <v>-19.017499999999998</v>
      </c>
      <c r="ED54" s="164">
        <v>-18.744599999999998</v>
      </c>
      <c r="EE54" s="164">
        <v>-15.4434</v>
      </c>
      <c r="EF54" s="164">
        <v>-23.0274</v>
      </c>
      <c r="EG54" s="164">
        <v>-15.148</v>
      </c>
      <c r="EH54" s="164">
        <v>-54.881399999999999</v>
      </c>
      <c r="EI54" s="164">
        <v>-5.3586999999999998</v>
      </c>
      <c r="EJ54" s="165"/>
      <c r="EK54" s="164">
        <v>-11.1578</v>
      </c>
      <c r="EL54" s="164">
        <v>-10.4404</v>
      </c>
      <c r="EM54" s="164">
        <v>14.7765</v>
      </c>
      <c r="EN54" s="164">
        <v>-10.957800000000001</v>
      </c>
      <c r="EO54" s="164">
        <v>-10.826000000000001</v>
      </c>
      <c r="EP54" s="164">
        <v>-1.028</v>
      </c>
      <c r="EQ54" s="164">
        <v>-22.9619</v>
      </c>
      <c r="ER54" s="164">
        <v>-22.711200000000002</v>
      </c>
      <c r="ES54" s="164">
        <v>4.9184999999999999</v>
      </c>
      <c r="ET54" s="164">
        <v>0</v>
      </c>
      <c r="EU54" s="164">
        <v>-14.97</v>
      </c>
      <c r="EV54" s="164">
        <v>0</v>
      </c>
      <c r="EW54" s="164">
        <v>4.5404</v>
      </c>
      <c r="EX54" s="164">
        <v>-17.362400000000001</v>
      </c>
      <c r="EY54" s="164">
        <v>-15.805</v>
      </c>
      <c r="EZ54" s="164">
        <v>-9.7714999999999996</v>
      </c>
      <c r="FA54" s="164">
        <v>10.2277</v>
      </c>
      <c r="FB54" s="164">
        <v>5.3737000000000004</v>
      </c>
      <c r="FC54" s="164">
        <v>-22.058900000000001</v>
      </c>
      <c r="FD54" s="164">
        <v>5.0137999999999998</v>
      </c>
      <c r="FE54" s="165"/>
      <c r="FF54" s="164">
        <v>4.5751999999999997</v>
      </c>
      <c r="FG54" s="165"/>
      <c r="FH54" s="164">
        <v>0</v>
      </c>
      <c r="FI54" s="165"/>
      <c r="FJ54" s="164">
        <v>-2.3443999999999998</v>
      </c>
      <c r="FK54" s="164">
        <v>-2.0095000000000001</v>
      </c>
      <c r="FL54" s="164">
        <v>9.2101000000000006</v>
      </c>
      <c r="FM54" s="164">
        <v>12.230499999999999</v>
      </c>
      <c r="FN54" s="164">
        <v>12.3529</v>
      </c>
      <c r="FO54" s="164">
        <v>22.1463</v>
      </c>
      <c r="FP54" s="164">
        <v>34.912700000000001</v>
      </c>
      <c r="FQ54" s="164">
        <v>23.785799999999998</v>
      </c>
      <c r="FR54" s="164">
        <v>-19.57</v>
      </c>
      <c r="FS54" s="164">
        <v>-2.7406999999999999</v>
      </c>
      <c r="FT54" s="164">
        <v>0.2364</v>
      </c>
      <c r="FU54" s="164">
        <v>1.8</v>
      </c>
      <c r="FV54" s="164">
        <v>-1.18</v>
      </c>
      <c r="FW54" s="164">
        <v>-25.154499999999999</v>
      </c>
      <c r="FX54" s="165"/>
      <c r="FY54" s="164">
        <v>6.8380000000000001</v>
      </c>
      <c r="FZ54" s="164">
        <v>0.83299999999999996</v>
      </c>
      <c r="GA54" s="165"/>
      <c r="GB54" s="164">
        <v>29.04</v>
      </c>
      <c r="GC54" s="164">
        <v>-38.497199999999999</v>
      </c>
      <c r="GD54" s="164">
        <v>-27.792100000000001</v>
      </c>
      <c r="GE54" s="164">
        <v>-0.1</v>
      </c>
      <c r="GF54" s="164">
        <v>16.2317</v>
      </c>
      <c r="GG54" s="165"/>
      <c r="GH54" s="164">
        <v>25.0181</v>
      </c>
      <c r="GI54" s="164">
        <v>-7.7245999999999997</v>
      </c>
      <c r="GJ54" s="164">
        <v>-8.08</v>
      </c>
      <c r="GK54" s="164">
        <v>2.6509</v>
      </c>
      <c r="GL54" s="165"/>
      <c r="GM54" s="165"/>
      <c r="GN54" s="165"/>
      <c r="GO54" s="164">
        <v>-30.7072</v>
      </c>
      <c r="GP54" s="164">
        <v>7.8436000000000003</v>
      </c>
      <c r="GQ54" s="164">
        <v>-23.849599999999999</v>
      </c>
      <c r="GR54" s="164">
        <v>4.9991000000000003</v>
      </c>
      <c r="GS54" s="164">
        <v>5.1277999999999997</v>
      </c>
      <c r="GT54" s="164">
        <v>159.20140000000001</v>
      </c>
      <c r="GU54" s="164">
        <v>-6.1489000000000003</v>
      </c>
      <c r="GV54" s="164">
        <v>-9.1824999999999992</v>
      </c>
      <c r="GW54" s="164">
        <v>-5.6490999999999998</v>
      </c>
      <c r="GX54" s="164">
        <v>1.9268000000000001</v>
      </c>
      <c r="GY54" s="164">
        <v>7.0544000000000002</v>
      </c>
      <c r="GZ54" s="164">
        <v>7.1283000000000003</v>
      </c>
      <c r="HA54" s="165"/>
      <c r="HB54" s="164">
        <v>-5.8350999999999997</v>
      </c>
      <c r="HC54" s="164">
        <v>-2.9506999999999999</v>
      </c>
      <c r="HD54" s="164">
        <v>-3.35</v>
      </c>
      <c r="HE54" s="164">
        <v>6.3251999999999997</v>
      </c>
      <c r="HF54" s="164">
        <v>59.702399999999997</v>
      </c>
      <c r="HG54" s="164">
        <v>26.678799999999999</v>
      </c>
      <c r="HH54" s="164">
        <v>83.335400000000007</v>
      </c>
      <c r="HI54" s="164">
        <v>-7.4795999999999996</v>
      </c>
      <c r="HJ54" s="164">
        <v>42.831000000000003</v>
      </c>
      <c r="HK54" s="165"/>
      <c r="HL54" s="165"/>
      <c r="HM54" s="164">
        <v>0</v>
      </c>
      <c r="HN54" s="164">
        <v>0</v>
      </c>
      <c r="HO54" s="165"/>
      <c r="HP54" s="165"/>
      <c r="HQ54" s="164">
        <v>-16.802499999999998</v>
      </c>
      <c r="HR54" s="164">
        <v>-15.9071</v>
      </c>
      <c r="HS54" s="164">
        <v>-21.092400000000001</v>
      </c>
      <c r="HT54" s="164">
        <v>-21.116</v>
      </c>
      <c r="HU54" s="164">
        <v>10.79</v>
      </c>
      <c r="HV54" s="164">
        <v>10.77</v>
      </c>
      <c r="HW54" s="164">
        <v>-29.6</v>
      </c>
      <c r="HX54" s="164">
        <v>-29.5</v>
      </c>
      <c r="HY54" s="164">
        <v>0.4587</v>
      </c>
      <c r="HZ54" s="164">
        <v>-7.84</v>
      </c>
      <c r="IA54" s="164">
        <v>51.756399999999999</v>
      </c>
      <c r="IB54" s="164">
        <v>23.063600000000001</v>
      </c>
      <c r="IC54" s="164">
        <v>22.9542</v>
      </c>
      <c r="ID54" s="164">
        <v>-18.600000000000001</v>
      </c>
      <c r="IE54" s="164">
        <v>-35</v>
      </c>
      <c r="IF54" s="164">
        <v>0.9</v>
      </c>
      <c r="IG54" s="164">
        <v>0.4</v>
      </c>
      <c r="IH54" s="165"/>
      <c r="II54" s="165"/>
      <c r="IJ54" s="164">
        <v>-107.2735</v>
      </c>
      <c r="IK54" s="164">
        <v>-13.2179</v>
      </c>
      <c r="IL54" s="164">
        <v>-267.48200000000003</v>
      </c>
      <c r="IM54" s="164">
        <v>-16.944099999999999</v>
      </c>
      <c r="IN54" s="164">
        <v>-43.450899999999997</v>
      </c>
      <c r="IO54" s="164">
        <v>109.2332</v>
      </c>
      <c r="IP54" s="164">
        <v>54.546399999999998</v>
      </c>
      <c r="IQ54" s="164">
        <v>114.65179999999999</v>
      </c>
      <c r="IR54" s="164">
        <v>102.0368</v>
      </c>
      <c r="IS54" s="164">
        <v>42.292999999999999</v>
      </c>
      <c r="IT54" s="164">
        <v>17.992899999999999</v>
      </c>
      <c r="IU54" s="164">
        <v>19.597999999999999</v>
      </c>
      <c r="IV54" s="164">
        <v>-5.6063000000000001</v>
      </c>
      <c r="IW54" s="164">
        <v>203.5701</v>
      </c>
      <c r="IX54" s="164">
        <v>-202.91370000000001</v>
      </c>
      <c r="IY54" s="164">
        <v>-5.0233999999999996</v>
      </c>
      <c r="IZ54" s="164">
        <v>10.2529</v>
      </c>
      <c r="JA54" s="164">
        <v>-0.16239999999999999</v>
      </c>
      <c r="JB54" s="165"/>
      <c r="JC54" s="164">
        <v>-5.92</v>
      </c>
      <c r="JD54" s="164">
        <v>-1.4610000000000001</v>
      </c>
      <c r="JE54" s="164">
        <v>-1.4630000000000001</v>
      </c>
      <c r="JF54" s="164">
        <v>1.04</v>
      </c>
      <c r="JG54" s="164">
        <v>0.56000000000000005</v>
      </c>
      <c r="JH54" s="164">
        <v>-2.5488</v>
      </c>
      <c r="JI54" s="164">
        <v>-6.8254000000000001</v>
      </c>
      <c r="JJ54" s="164">
        <v>7.3258999999999999</v>
      </c>
      <c r="JK54" s="164">
        <v>-4.9790000000000001</v>
      </c>
      <c r="JL54" s="164">
        <v>5.0999999999999996</v>
      </c>
      <c r="JM54" s="164">
        <v>-1.1559999999999999</v>
      </c>
      <c r="JN54" s="164">
        <v>-1.1160000000000001</v>
      </c>
      <c r="JO54" s="165"/>
      <c r="JP54" s="165"/>
      <c r="JQ54" s="164">
        <v>4.4439000000000002</v>
      </c>
      <c r="JR54" s="164">
        <v>4.1093999999999999</v>
      </c>
      <c r="JS54" s="164">
        <v>3.3807999999999998</v>
      </c>
      <c r="JT54" s="165"/>
      <c r="JU54" s="164">
        <v>20.2</v>
      </c>
      <c r="JV54" s="164">
        <v>8.5389999999999997</v>
      </c>
      <c r="JW54" s="164">
        <v>0.25</v>
      </c>
      <c r="JX54" s="165"/>
      <c r="JY54" s="164">
        <v>-16.240200000000002</v>
      </c>
      <c r="JZ54" s="164">
        <v>-1.2828999999999999</v>
      </c>
      <c r="KA54" s="164">
        <v>-22.1477</v>
      </c>
      <c r="KB54" s="164">
        <v>-13.1539</v>
      </c>
      <c r="KC54" s="164">
        <v>-2.7170000000000001</v>
      </c>
      <c r="KD54" s="164">
        <v>-23.828499999999998</v>
      </c>
      <c r="KE54" s="164">
        <v>-3.9152999999999998</v>
      </c>
      <c r="KF54" s="164">
        <v>-13.5</v>
      </c>
      <c r="KG54" s="164">
        <v>-3.6</v>
      </c>
      <c r="KH54" s="164">
        <v>81.896299999999997</v>
      </c>
      <c r="KI54" s="164">
        <v>-160.44489999999999</v>
      </c>
    </row>
    <row r="55" spans="1:295" ht="18" customHeight="1" x14ac:dyDescent="0.3">
      <c r="A55" s="161" t="s">
        <v>60</v>
      </c>
      <c r="B55" s="161" t="s">
        <v>827</v>
      </c>
      <c r="C55" s="164">
        <v>0</v>
      </c>
      <c r="D55" s="164">
        <v>2.30715</v>
      </c>
      <c r="E55" s="164">
        <v>-7.2357500000000003</v>
      </c>
      <c r="F55" s="164">
        <v>11.934900000000001</v>
      </c>
      <c r="G55" s="164">
        <v>11.74455</v>
      </c>
      <c r="H55" s="165"/>
      <c r="I55" s="164">
        <v>13.00445</v>
      </c>
      <c r="J55" s="165"/>
      <c r="K55" s="164">
        <v>13.82915</v>
      </c>
      <c r="L55" s="164">
        <v>5.1013000000000002</v>
      </c>
      <c r="M55" s="164">
        <v>4.8042499999999997</v>
      </c>
      <c r="N55" s="164">
        <v>-15.54</v>
      </c>
      <c r="O55" s="164">
        <v>-23.1</v>
      </c>
      <c r="P55" s="164">
        <v>-1.1000000000000001</v>
      </c>
      <c r="Q55" s="165"/>
      <c r="R55" s="165"/>
      <c r="S55" s="164">
        <v>1.3546499999999999</v>
      </c>
      <c r="T55" s="164">
        <v>-9.0749499999999994</v>
      </c>
      <c r="U55" s="164">
        <v>4.9739500000000003</v>
      </c>
      <c r="V55" s="164">
        <v>4.8945499999999997</v>
      </c>
      <c r="W55" s="164">
        <v>8.5283499999999997</v>
      </c>
      <c r="X55" s="164">
        <v>2.1901000000000002</v>
      </c>
      <c r="Y55" s="164">
        <v>2.5825</v>
      </c>
      <c r="Z55" s="164">
        <v>2.0747499999999999</v>
      </c>
      <c r="AA55" s="165"/>
      <c r="AB55" s="164">
        <v>-0.70384999999999998</v>
      </c>
      <c r="AC55" s="164">
        <v>-0.23449999999999999</v>
      </c>
      <c r="AD55" s="164">
        <v>-0.23599999999999999</v>
      </c>
      <c r="AE55" s="164">
        <v>3.2484999999999999</v>
      </c>
      <c r="AF55" s="165"/>
      <c r="AG55" s="164">
        <v>-13.2</v>
      </c>
      <c r="AH55" s="164">
        <v>-0.85150000000000003</v>
      </c>
      <c r="AI55" s="164">
        <v>0.23300000000000001</v>
      </c>
      <c r="AJ55" s="165">
        <v>0</v>
      </c>
      <c r="AK55" s="164">
        <v>-10.84</v>
      </c>
      <c r="AL55" s="165"/>
      <c r="AM55" s="164">
        <v>-10.414999999999999</v>
      </c>
      <c r="AN55" s="164">
        <v>-10.455</v>
      </c>
      <c r="AO55" s="164">
        <v>3.681</v>
      </c>
      <c r="AP55" s="164">
        <v>3.1067</v>
      </c>
      <c r="AQ55" s="164">
        <v>21.369450000000001</v>
      </c>
      <c r="AR55" s="164">
        <v>23.707599999999999</v>
      </c>
      <c r="AS55" s="164">
        <v>-22.662949999999999</v>
      </c>
      <c r="AT55" s="164">
        <v>-15.85595</v>
      </c>
      <c r="AU55" s="165">
        <v>0</v>
      </c>
      <c r="AV55" s="164">
        <v>25.940899999999999</v>
      </c>
      <c r="AW55" s="164">
        <v>13.70795</v>
      </c>
      <c r="AX55" s="164">
        <v>-23.33765</v>
      </c>
      <c r="AY55" s="164">
        <v>-20.357250000000001</v>
      </c>
      <c r="AZ55" s="164">
        <v>38.226050000000001</v>
      </c>
      <c r="BA55" s="164">
        <v>37.757599999999996</v>
      </c>
      <c r="BB55" s="164">
        <v>-20.49925</v>
      </c>
      <c r="BC55" s="164">
        <v>17.785399999999999</v>
      </c>
      <c r="BD55" s="164">
        <v>-4.6500000000000004</v>
      </c>
      <c r="BE55" s="164">
        <v>-4.75</v>
      </c>
      <c r="BF55" s="164">
        <v>-7.2473999999999998</v>
      </c>
      <c r="BG55" s="165"/>
      <c r="BH55" s="164">
        <v>-1.07735</v>
      </c>
      <c r="BI55" s="165"/>
      <c r="BJ55" s="164">
        <v>6.1577500000000001</v>
      </c>
      <c r="BK55" s="164">
        <v>2.4592499999999999</v>
      </c>
      <c r="BL55" s="164">
        <v>-0.24775</v>
      </c>
      <c r="BM55" s="164">
        <v>0.66579999999999995</v>
      </c>
      <c r="BN55" s="164">
        <v>-65.965800000000002</v>
      </c>
      <c r="BO55" s="164">
        <v>18.524750000000001</v>
      </c>
      <c r="BP55" s="164">
        <v>18.646799999999999</v>
      </c>
      <c r="BQ55" s="164">
        <v>-39.437649999999998</v>
      </c>
      <c r="BR55" s="164">
        <v>-184.2859</v>
      </c>
      <c r="BS55" s="165"/>
      <c r="BT55" s="165"/>
      <c r="BU55" s="165"/>
      <c r="BV55" s="164">
        <v>19.127960000000002</v>
      </c>
      <c r="BW55" s="164">
        <v>13.105</v>
      </c>
      <c r="BX55" s="164">
        <v>9.99</v>
      </c>
      <c r="BY55" s="164">
        <v>-5.7050000000000001</v>
      </c>
      <c r="BZ55" s="164">
        <v>10.265000000000001</v>
      </c>
      <c r="CA55" s="164">
        <v>-9.0379000000000005</v>
      </c>
      <c r="CB55" s="164">
        <v>-8.7700499999999995</v>
      </c>
      <c r="CC55" s="164">
        <v>15.42745</v>
      </c>
      <c r="CD55" s="164">
        <v>13.18205</v>
      </c>
      <c r="CE55" s="165"/>
      <c r="CF55" s="164">
        <v>0.43169999999999997</v>
      </c>
      <c r="CG55" s="164">
        <v>-0.1148</v>
      </c>
      <c r="CH55" s="164">
        <v>6.6860999999999997</v>
      </c>
      <c r="CI55" s="165"/>
      <c r="CJ55" s="165"/>
      <c r="CK55" s="165"/>
      <c r="CL55" s="164">
        <v>-5.3</v>
      </c>
      <c r="CM55" s="164">
        <v>-5.7</v>
      </c>
      <c r="CN55" s="164">
        <v>-3.0350000000000001</v>
      </c>
      <c r="CO55" s="164">
        <v>31.51455</v>
      </c>
      <c r="CP55" s="164">
        <v>31.3459</v>
      </c>
      <c r="CQ55" s="164">
        <v>29.7273</v>
      </c>
      <c r="CR55" s="164">
        <v>24.621300000000002</v>
      </c>
      <c r="CS55" s="164">
        <v>24.934650000000001</v>
      </c>
      <c r="CT55" s="164">
        <v>-27.68685</v>
      </c>
      <c r="CU55" s="164">
        <v>-6.6649500000000002</v>
      </c>
      <c r="CV55" s="164">
        <v>-26.35915</v>
      </c>
      <c r="CW55" s="164">
        <v>3.754</v>
      </c>
      <c r="CX55" s="164">
        <v>27.43</v>
      </c>
      <c r="CY55" s="164">
        <v>10.414999999999999</v>
      </c>
      <c r="CZ55" s="164">
        <v>-1.8774999999999999</v>
      </c>
      <c r="DA55" s="164">
        <v>-2.5894499999999998</v>
      </c>
      <c r="DB55" s="165"/>
      <c r="DC55" s="165"/>
      <c r="DD55" s="165"/>
      <c r="DE55" s="165"/>
      <c r="DF55" s="164">
        <v>40.232849999999999</v>
      </c>
      <c r="DG55" s="165"/>
      <c r="DH55" s="164">
        <v>-16.0214</v>
      </c>
      <c r="DI55" s="164">
        <v>-21.6</v>
      </c>
      <c r="DJ55" s="164">
        <v>-21.7</v>
      </c>
      <c r="DK55" s="164">
        <v>-3.0584500000000001</v>
      </c>
      <c r="DL55" s="164">
        <v>1.12795</v>
      </c>
      <c r="DM55" s="164">
        <v>9.4678500000000003</v>
      </c>
      <c r="DN55" s="164">
        <v>8.4481999999999999</v>
      </c>
      <c r="DO55" s="164">
        <v>1.27</v>
      </c>
      <c r="DP55" s="164">
        <v>-2.5150000000000001</v>
      </c>
      <c r="DQ55" s="164">
        <v>15.996</v>
      </c>
      <c r="DR55" s="164">
        <v>-40.959800000000001</v>
      </c>
      <c r="DS55" s="164">
        <v>-13.1</v>
      </c>
      <c r="DT55" s="164">
        <v>-13.295</v>
      </c>
      <c r="DU55" s="164">
        <v>33.725000000000001</v>
      </c>
      <c r="DV55" s="164">
        <v>21.17</v>
      </c>
      <c r="DW55" s="164">
        <v>-41.718249999999998</v>
      </c>
      <c r="DX55" s="164">
        <v>-20.445499999999999</v>
      </c>
      <c r="DY55" s="164">
        <v>-33.043999999999997</v>
      </c>
      <c r="DZ55" s="164">
        <v>-30.936350000000001</v>
      </c>
      <c r="EA55" s="164">
        <v>22.954149999999998</v>
      </c>
      <c r="EB55" s="164">
        <v>-9.5771999999999995</v>
      </c>
      <c r="EC55" s="164">
        <v>-17.953050000000001</v>
      </c>
      <c r="ED55" s="164">
        <v>-17.826799999999999</v>
      </c>
      <c r="EE55" s="164">
        <v>-15.7324</v>
      </c>
      <c r="EF55" s="164">
        <v>-22.8324</v>
      </c>
      <c r="EG55" s="164">
        <v>-15.212</v>
      </c>
      <c r="EH55" s="164">
        <v>-43.349200000000003</v>
      </c>
      <c r="EI55" s="164">
        <v>-11.986750000000001</v>
      </c>
      <c r="EJ55" s="165"/>
      <c r="EK55" s="164">
        <v>-12.826750000000001</v>
      </c>
      <c r="EL55" s="164">
        <v>-12.211</v>
      </c>
      <c r="EM55" s="164">
        <v>15.472300000000001</v>
      </c>
      <c r="EN55" s="164">
        <v>-15.635999999999999</v>
      </c>
      <c r="EO55" s="164">
        <v>-15.11225</v>
      </c>
      <c r="EP55" s="164">
        <v>5.8840000000000003</v>
      </c>
      <c r="EQ55" s="164">
        <v>-24.103249999999999</v>
      </c>
      <c r="ER55" s="164">
        <v>-23.860949999999999</v>
      </c>
      <c r="ES55" s="164">
        <v>4.8501500000000002</v>
      </c>
      <c r="ET55" s="164">
        <v>9.41</v>
      </c>
      <c r="EU55" s="164">
        <v>-21.225000000000001</v>
      </c>
      <c r="EV55" s="164">
        <v>0</v>
      </c>
      <c r="EW55" s="164">
        <v>4.2205500000000002</v>
      </c>
      <c r="EX55" s="164">
        <v>-24.981100000000001</v>
      </c>
      <c r="EY55" s="164">
        <v>-15.877649999999999</v>
      </c>
      <c r="EZ55" s="164">
        <v>-9.8244000000000007</v>
      </c>
      <c r="FA55" s="164">
        <v>10.84455</v>
      </c>
      <c r="FB55" s="164">
        <v>5.8696000000000002</v>
      </c>
      <c r="FC55" s="164">
        <v>-22.98565</v>
      </c>
      <c r="FD55" s="164">
        <v>5.0644999999999998</v>
      </c>
      <c r="FE55" s="165"/>
      <c r="FF55" s="164">
        <v>4.6061500000000004</v>
      </c>
      <c r="FG55" s="164">
        <v>0</v>
      </c>
      <c r="FH55" s="164">
        <v>0</v>
      </c>
      <c r="FI55" s="165"/>
      <c r="FJ55" s="164">
        <v>-1.33965</v>
      </c>
      <c r="FK55" s="164">
        <v>-1.2559</v>
      </c>
      <c r="FL55" s="164">
        <v>7.6192500000000001</v>
      </c>
      <c r="FM55" s="164">
        <v>14.706899999999999</v>
      </c>
      <c r="FN55" s="164">
        <v>14.70665</v>
      </c>
      <c r="FO55" s="164">
        <v>21.21565</v>
      </c>
      <c r="FP55" s="164">
        <v>35.73715</v>
      </c>
      <c r="FQ55" s="164">
        <v>25.487500000000001</v>
      </c>
      <c r="FR55" s="164">
        <v>-18.664999999999999</v>
      </c>
      <c r="FS55" s="164">
        <v>-1.4809000000000001</v>
      </c>
      <c r="FT55" s="164">
        <v>0.23549999999999999</v>
      </c>
      <c r="FU55" s="164">
        <v>1.0449999999999999</v>
      </c>
      <c r="FV55" s="164">
        <v>-0.18</v>
      </c>
      <c r="FW55" s="164">
        <v>-26.41065</v>
      </c>
      <c r="FX55" s="165"/>
      <c r="FY55" s="164">
        <v>6.9080000000000004</v>
      </c>
      <c r="FZ55" s="164">
        <v>0.8165</v>
      </c>
      <c r="GA55" s="165"/>
      <c r="GB55" s="164">
        <v>29.04</v>
      </c>
      <c r="GC55" s="164">
        <v>-38.024549999999998</v>
      </c>
      <c r="GD55" s="164">
        <v>-27.282350000000001</v>
      </c>
      <c r="GE55" s="165"/>
      <c r="GF55" s="164">
        <v>16.11505</v>
      </c>
      <c r="GG55" s="165"/>
      <c r="GH55" s="164">
        <v>25.204750000000001</v>
      </c>
      <c r="GI55" s="164">
        <v>-7.3563999999999998</v>
      </c>
      <c r="GJ55" s="164">
        <v>-7.6714500000000001</v>
      </c>
      <c r="GK55" s="164">
        <v>2.4689000000000001</v>
      </c>
      <c r="GL55" s="164">
        <v>8.48E-2</v>
      </c>
      <c r="GM55" s="165"/>
      <c r="GN55" s="165"/>
      <c r="GO55" s="164">
        <v>-34.358049999999999</v>
      </c>
      <c r="GP55" s="164">
        <v>8.5643499999999992</v>
      </c>
      <c r="GQ55" s="164">
        <v>-25.35135</v>
      </c>
      <c r="GR55" s="164">
        <v>4.8311999999999999</v>
      </c>
      <c r="GS55" s="164">
        <v>4.4763999999999999</v>
      </c>
      <c r="GT55" s="164">
        <v>158.69229999999999</v>
      </c>
      <c r="GU55" s="164">
        <v>-7.1914999999999996</v>
      </c>
      <c r="GV55" s="164">
        <v>-10.0253</v>
      </c>
      <c r="GW55" s="164">
        <v>-5.1306500000000002</v>
      </c>
      <c r="GX55" s="165"/>
      <c r="GY55" s="164">
        <v>6.59985</v>
      </c>
      <c r="GZ55" s="164">
        <v>6.6254499999999998</v>
      </c>
      <c r="HA55" s="165"/>
      <c r="HB55" s="164">
        <v>-6.6745000000000001</v>
      </c>
      <c r="HC55" s="164">
        <v>-3.2966500000000001</v>
      </c>
      <c r="HD55" s="164">
        <v>-4.1900000000000004</v>
      </c>
      <c r="HE55" s="164">
        <v>9.3513000000000002</v>
      </c>
      <c r="HF55" s="164">
        <v>63.198250000000002</v>
      </c>
      <c r="HG55" s="164">
        <v>25.326149999999998</v>
      </c>
      <c r="HH55" s="164">
        <v>72.263050000000007</v>
      </c>
      <c r="HI55" s="164">
        <v>-6.9402999999999997</v>
      </c>
      <c r="HJ55" s="164">
        <v>42.672800000000002</v>
      </c>
      <c r="HK55" s="164">
        <v>0</v>
      </c>
      <c r="HL55" s="165"/>
      <c r="HM55" s="164">
        <v>0</v>
      </c>
      <c r="HN55" s="164">
        <v>0</v>
      </c>
      <c r="HO55" s="165"/>
      <c r="HP55" s="164">
        <v>31.464099999999998</v>
      </c>
      <c r="HQ55" s="164">
        <v>-19.733149999999998</v>
      </c>
      <c r="HR55" s="164">
        <v>-19.095949999999998</v>
      </c>
      <c r="HS55" s="164">
        <v>-21.526050000000001</v>
      </c>
      <c r="HT55" s="164">
        <v>-21.572800000000001</v>
      </c>
      <c r="HU55" s="164">
        <v>12.215</v>
      </c>
      <c r="HV55" s="164">
        <v>12.01</v>
      </c>
      <c r="HW55" s="164">
        <v>-30.3</v>
      </c>
      <c r="HX55" s="164">
        <v>-29.55</v>
      </c>
      <c r="HY55" s="164">
        <v>0.47610000000000002</v>
      </c>
      <c r="HZ55" s="164">
        <v>-9.0399999999999991</v>
      </c>
      <c r="IA55" s="164">
        <v>47.110500000000002</v>
      </c>
      <c r="IB55" s="164">
        <v>23.0928</v>
      </c>
      <c r="IC55" s="164">
        <v>23.198799999999999</v>
      </c>
      <c r="ID55" s="164">
        <v>-19.25</v>
      </c>
      <c r="IE55" s="164">
        <v>-33.65</v>
      </c>
      <c r="IF55" s="164">
        <v>3.8</v>
      </c>
      <c r="IG55" s="164">
        <v>3.15</v>
      </c>
      <c r="IH55" s="164">
        <v>-18.381</v>
      </c>
      <c r="II55" s="164">
        <v>-17.855499999999999</v>
      </c>
      <c r="IJ55" s="164">
        <v>-94.461799999999997</v>
      </c>
      <c r="IK55" s="164">
        <v>-3.9355500000000001</v>
      </c>
      <c r="IL55" s="164">
        <v>-288.26925</v>
      </c>
      <c r="IM55" s="164">
        <v>-17.2776</v>
      </c>
      <c r="IN55" s="164">
        <v>-43.427750000000003</v>
      </c>
      <c r="IO55" s="164">
        <v>109.2852</v>
      </c>
      <c r="IP55" s="164">
        <v>54.61</v>
      </c>
      <c r="IQ55" s="164">
        <v>136.0247</v>
      </c>
      <c r="IR55" s="164">
        <v>77.99315</v>
      </c>
      <c r="IS55" s="164">
        <v>40.592550000000003</v>
      </c>
      <c r="IT55" s="164">
        <v>15.558</v>
      </c>
      <c r="IU55" s="164">
        <v>18.796399999999998</v>
      </c>
      <c r="IV55" s="164">
        <v>-29.786750000000001</v>
      </c>
      <c r="IW55" s="164">
        <v>223.37795</v>
      </c>
      <c r="IX55" s="164">
        <v>-183.3253</v>
      </c>
      <c r="IY55" s="164">
        <v>-36.270600000000002</v>
      </c>
      <c r="IZ55" s="164">
        <v>39.55095</v>
      </c>
      <c r="JA55" s="164">
        <v>0.84594999999999998</v>
      </c>
      <c r="JB55" s="165"/>
      <c r="JC55" s="164">
        <v>-5.44</v>
      </c>
      <c r="JD55" s="164">
        <v>-1.8085</v>
      </c>
      <c r="JE55" s="164">
        <v>-1.8045</v>
      </c>
      <c r="JF55" s="164">
        <v>0.8</v>
      </c>
      <c r="JG55" s="164">
        <v>0.36</v>
      </c>
      <c r="JH55" s="164">
        <v>-2.3209499999999998</v>
      </c>
      <c r="JI55" s="164">
        <v>-6.5324499999999999</v>
      </c>
      <c r="JJ55" s="164">
        <v>7.4281499999999996</v>
      </c>
      <c r="JK55" s="164">
        <v>-4.7729999999999997</v>
      </c>
      <c r="JL55" s="164">
        <v>4.3499999999999996</v>
      </c>
      <c r="JM55" s="164">
        <v>-2.0394999999999999</v>
      </c>
      <c r="JN55" s="164">
        <v>-2.2320000000000002</v>
      </c>
      <c r="JO55" s="165"/>
      <c r="JP55" s="165"/>
      <c r="JQ55" s="164">
        <v>3.8424499999999999</v>
      </c>
      <c r="JR55" s="164">
        <v>4.6193499999999998</v>
      </c>
      <c r="JS55" s="164">
        <v>3.5298500000000002</v>
      </c>
      <c r="JT55" s="165"/>
      <c r="JU55" s="164">
        <v>19.600000000000001</v>
      </c>
      <c r="JV55" s="164">
        <v>8.5109999999999992</v>
      </c>
      <c r="JW55" s="164">
        <v>0.215</v>
      </c>
      <c r="JX55" s="165"/>
      <c r="JY55" s="164">
        <v>-15.88115</v>
      </c>
      <c r="JZ55" s="164">
        <v>-2.12175</v>
      </c>
      <c r="KA55" s="164">
        <v>-22.4694</v>
      </c>
      <c r="KB55" s="164">
        <v>-12.654949999999999</v>
      </c>
      <c r="KC55" s="164">
        <v>-2.3475000000000001</v>
      </c>
      <c r="KD55" s="164">
        <v>-24.377849999999999</v>
      </c>
      <c r="KE55" s="164">
        <v>-3.55735</v>
      </c>
      <c r="KF55" s="164">
        <v>-12.4</v>
      </c>
      <c r="KG55" s="164">
        <v>-4.5999999999999996</v>
      </c>
      <c r="KH55" s="164">
        <v>75.057699999999997</v>
      </c>
      <c r="KI55" s="164">
        <v>-155.6388</v>
      </c>
    </row>
    <row r="56" spans="1:295" ht="18" customHeight="1" x14ac:dyDescent="0.3">
      <c r="A56" s="161" t="s">
        <v>828</v>
      </c>
      <c r="B56" s="161" t="s">
        <v>61</v>
      </c>
      <c r="C56" s="166">
        <v>0</v>
      </c>
      <c r="D56" s="166">
        <v>1.97418</v>
      </c>
      <c r="E56" s="166">
        <v>-6.9447400000000004</v>
      </c>
      <c r="F56" s="166">
        <v>13.47481</v>
      </c>
      <c r="G56" s="166">
        <v>11.354760000000001</v>
      </c>
      <c r="H56" s="167"/>
      <c r="I56" s="166">
        <v>11.496029999999999</v>
      </c>
      <c r="J56" s="167"/>
      <c r="K56" s="166">
        <v>13.3041</v>
      </c>
      <c r="L56" s="166">
        <v>4.7518000000000002</v>
      </c>
      <c r="M56" s="166">
        <v>3.4430700000000001</v>
      </c>
      <c r="N56" s="166">
        <v>-13.986000000000001</v>
      </c>
      <c r="O56" s="166">
        <v>-20.9</v>
      </c>
      <c r="P56" s="166">
        <v>-3.3</v>
      </c>
      <c r="Q56" s="167"/>
      <c r="R56" s="166">
        <v>-16.133330000000001</v>
      </c>
      <c r="S56" s="166">
        <v>1.29234</v>
      </c>
      <c r="T56" s="166">
        <v>-11.670299999999999</v>
      </c>
      <c r="U56" s="166">
        <v>4.5709999999999997</v>
      </c>
      <c r="V56" s="166">
        <v>4.4721299999999999</v>
      </c>
      <c r="W56" s="166">
        <v>7.7828999999999997</v>
      </c>
      <c r="X56" s="166">
        <v>1.8351599999999999</v>
      </c>
      <c r="Y56" s="166">
        <v>3.0866799999999999</v>
      </c>
      <c r="Z56" s="166">
        <v>2.0508899999999999</v>
      </c>
      <c r="AA56" s="167"/>
      <c r="AB56" s="166">
        <v>-0.57633000000000001</v>
      </c>
      <c r="AC56" s="166">
        <v>-8.9899999999999994E-2</v>
      </c>
      <c r="AD56" s="166">
        <v>-9.9500000000000005E-2</v>
      </c>
      <c r="AE56" s="166">
        <v>3.1707999999999998</v>
      </c>
      <c r="AF56" s="166">
        <v>-5.18</v>
      </c>
      <c r="AG56" s="166">
        <v>-16.72</v>
      </c>
      <c r="AH56" s="166">
        <v>-0.74609999999999999</v>
      </c>
      <c r="AI56" s="166">
        <v>0.2266</v>
      </c>
      <c r="AJ56" s="167">
        <v>0</v>
      </c>
      <c r="AK56" s="166">
        <v>-10.048</v>
      </c>
      <c r="AL56" s="167"/>
      <c r="AM56" s="166">
        <v>-10.138</v>
      </c>
      <c r="AN56" s="166">
        <v>-10.204000000000001</v>
      </c>
      <c r="AO56" s="166">
        <v>3.47451</v>
      </c>
      <c r="AP56" s="166">
        <v>3.1850800000000001</v>
      </c>
      <c r="AQ56" s="166">
        <v>20.349440000000001</v>
      </c>
      <c r="AR56" s="166">
        <v>22.72889</v>
      </c>
      <c r="AS56" s="166">
        <v>-24.572510000000001</v>
      </c>
      <c r="AT56" s="166">
        <v>-14.50305</v>
      </c>
      <c r="AU56" s="167">
        <v>0</v>
      </c>
      <c r="AV56" s="166">
        <v>31.624359999999999</v>
      </c>
      <c r="AW56" s="166">
        <v>16.26501</v>
      </c>
      <c r="AX56" s="166">
        <v>-25.216889999999999</v>
      </c>
      <c r="AY56" s="166">
        <v>-21.959150000000001</v>
      </c>
      <c r="AZ56" s="166">
        <v>39.846110000000003</v>
      </c>
      <c r="BA56" s="166">
        <v>38.718310000000002</v>
      </c>
      <c r="BB56" s="166">
        <v>-19.841719999999999</v>
      </c>
      <c r="BC56" s="166">
        <v>17.651160000000001</v>
      </c>
      <c r="BD56" s="166">
        <v>-4.66</v>
      </c>
      <c r="BE56" s="166">
        <v>-4.79</v>
      </c>
      <c r="BF56" s="166">
        <v>-6.2946400000000002</v>
      </c>
      <c r="BG56" s="167"/>
      <c r="BH56" s="166">
        <v>-0.99992000000000003</v>
      </c>
      <c r="BI56" s="167"/>
      <c r="BJ56" s="166">
        <v>5.9819699999999996</v>
      </c>
      <c r="BK56" s="166">
        <v>2.3584999999999998</v>
      </c>
      <c r="BL56" s="166">
        <v>-0.65856000000000003</v>
      </c>
      <c r="BM56" s="166">
        <v>0.59396000000000004</v>
      </c>
      <c r="BN56" s="166">
        <v>-57.442010000000003</v>
      </c>
      <c r="BO56" s="166">
        <v>18.921500000000002</v>
      </c>
      <c r="BP56" s="166">
        <v>19.077110000000001</v>
      </c>
      <c r="BQ56" s="166">
        <v>-46.379289999999997</v>
      </c>
      <c r="BR56" s="166">
        <v>-182.53837999999999</v>
      </c>
      <c r="BS56" s="167"/>
      <c r="BT56" s="167"/>
      <c r="BU56" s="167"/>
      <c r="BV56" s="166">
        <v>17.73723</v>
      </c>
      <c r="BW56" s="166">
        <v>13.205</v>
      </c>
      <c r="BX56" s="166">
        <v>9.2780000000000005</v>
      </c>
      <c r="BY56" s="166">
        <v>-6.4260000000000002</v>
      </c>
      <c r="BZ56" s="166">
        <v>11.577999999999999</v>
      </c>
      <c r="CA56" s="166">
        <v>-9.86843</v>
      </c>
      <c r="CB56" s="166">
        <v>-9.5336200000000009</v>
      </c>
      <c r="CC56" s="166">
        <v>16.478860000000001</v>
      </c>
      <c r="CD56" s="166">
        <v>14.083119999999999</v>
      </c>
      <c r="CE56" s="167"/>
      <c r="CF56" s="166">
        <v>6.67049</v>
      </c>
      <c r="CG56" s="166">
        <v>5.9606399999999997</v>
      </c>
      <c r="CH56" s="166">
        <v>6.5808</v>
      </c>
      <c r="CI56" s="167"/>
      <c r="CJ56" s="167"/>
      <c r="CK56" s="167"/>
      <c r="CL56" s="166">
        <v>-8.44</v>
      </c>
      <c r="CM56" s="166">
        <v>-8.4</v>
      </c>
      <c r="CN56" s="166">
        <v>-2.9249999999999998</v>
      </c>
      <c r="CO56" s="166">
        <v>32.298929999999999</v>
      </c>
      <c r="CP56" s="166">
        <v>32.148479999999999</v>
      </c>
      <c r="CQ56" s="166">
        <v>30.49597</v>
      </c>
      <c r="CR56" s="166">
        <v>26.22128</v>
      </c>
      <c r="CS56" s="166">
        <v>26.503450000000001</v>
      </c>
      <c r="CT56" s="166">
        <v>-27.23208</v>
      </c>
      <c r="CU56" s="166">
        <v>-8.2776200000000006</v>
      </c>
      <c r="CV56" s="166">
        <v>-25.86148</v>
      </c>
      <c r="CW56" s="166">
        <v>3.6539100000000002</v>
      </c>
      <c r="CX56" s="166">
        <v>26.024000000000001</v>
      </c>
      <c r="CY56" s="166">
        <v>9.7520000000000007</v>
      </c>
      <c r="CZ56" s="166">
        <v>-2.6294599999999999</v>
      </c>
      <c r="DA56" s="166">
        <v>-3.3032699999999999</v>
      </c>
      <c r="DB56" s="167"/>
      <c r="DC56" s="167"/>
      <c r="DD56" s="167"/>
      <c r="DE56" s="167"/>
      <c r="DF56" s="166">
        <v>42.3553</v>
      </c>
      <c r="DG56" s="167"/>
      <c r="DH56" s="166">
        <v>-15.38104</v>
      </c>
      <c r="DI56" s="166">
        <v>-20.399999999999999</v>
      </c>
      <c r="DJ56" s="166">
        <v>-20.5</v>
      </c>
      <c r="DK56" s="166">
        <v>-3.2961200000000002</v>
      </c>
      <c r="DL56" s="166">
        <v>-5.0180000000000002E-2</v>
      </c>
      <c r="DM56" s="166">
        <v>7.9537899999999997</v>
      </c>
      <c r="DN56" s="166">
        <v>6.6298399999999997</v>
      </c>
      <c r="DO56" s="166">
        <v>-5.8000000000000003E-2</v>
      </c>
      <c r="DP56" s="166">
        <v>-2.226</v>
      </c>
      <c r="DQ56" s="166">
        <v>17.187950000000001</v>
      </c>
      <c r="DR56" s="166">
        <v>-43.529440000000001</v>
      </c>
      <c r="DS56" s="166">
        <v>-15.337999999999999</v>
      </c>
      <c r="DT56" s="166">
        <v>-15.558</v>
      </c>
      <c r="DU56" s="166">
        <v>36.633000000000003</v>
      </c>
      <c r="DV56" s="166">
        <v>32.058999999999997</v>
      </c>
      <c r="DW56" s="166">
        <v>-44.416460000000001</v>
      </c>
      <c r="DX56" s="166">
        <v>-21.597329999999999</v>
      </c>
      <c r="DY56" s="166">
        <v>-34.525460000000002</v>
      </c>
      <c r="DZ56" s="166">
        <v>-32.196350000000002</v>
      </c>
      <c r="EA56" s="166">
        <v>25.6511</v>
      </c>
      <c r="EB56" s="166">
        <v>-8.7017799999999994</v>
      </c>
      <c r="EC56" s="166">
        <v>-17.057179999999999</v>
      </c>
      <c r="ED56" s="166">
        <v>-17.010619999999999</v>
      </c>
      <c r="EE56" s="166">
        <v>-16.722090000000001</v>
      </c>
      <c r="EF56" s="166">
        <v>-22.911210000000001</v>
      </c>
      <c r="EG56" s="166">
        <v>-14.836</v>
      </c>
      <c r="EH56" s="166">
        <v>-35.024920000000002</v>
      </c>
      <c r="EI56" s="166">
        <v>-16.243680000000001</v>
      </c>
      <c r="EJ56" s="167"/>
      <c r="EK56" s="166">
        <v>-13.85209</v>
      </c>
      <c r="EL56" s="166">
        <v>-13.25455</v>
      </c>
      <c r="EM56" s="166">
        <v>16.248819999999998</v>
      </c>
      <c r="EN56" s="166">
        <v>-19.170259999999999</v>
      </c>
      <c r="EO56" s="166">
        <v>-18.398299999999999</v>
      </c>
      <c r="EP56" s="166">
        <v>9.4659999999999993</v>
      </c>
      <c r="EQ56" s="166">
        <v>-24.607980000000001</v>
      </c>
      <c r="ER56" s="166">
        <v>-24.398589999999999</v>
      </c>
      <c r="ES56" s="166">
        <v>5.0569800000000003</v>
      </c>
      <c r="ET56" s="166">
        <v>15.644</v>
      </c>
      <c r="EU56" s="166">
        <v>-26.082999999999998</v>
      </c>
      <c r="EV56" s="166">
        <v>0</v>
      </c>
      <c r="EW56" s="166">
        <v>3.9405600000000001</v>
      </c>
      <c r="EX56" s="166">
        <v>-30.5474</v>
      </c>
      <c r="EY56" s="166">
        <v>-15.775499999999999</v>
      </c>
      <c r="EZ56" s="166">
        <v>-9.6505500000000008</v>
      </c>
      <c r="FA56" s="166">
        <v>11.276300000000001</v>
      </c>
      <c r="FB56" s="166">
        <v>6.6162999999999998</v>
      </c>
      <c r="FC56" s="166">
        <v>-24.141770000000001</v>
      </c>
      <c r="FD56" s="166">
        <v>5.0542999999999996</v>
      </c>
      <c r="FE56" s="167"/>
      <c r="FF56" s="166">
        <v>4.5232299999999999</v>
      </c>
      <c r="FG56" s="166">
        <v>0</v>
      </c>
      <c r="FH56" s="166">
        <v>0</v>
      </c>
      <c r="FI56" s="167"/>
      <c r="FJ56" s="166">
        <v>-0.68655999999999995</v>
      </c>
      <c r="FK56" s="166">
        <v>-0.50233000000000005</v>
      </c>
      <c r="FL56" s="166">
        <v>7.3345700000000003</v>
      </c>
      <c r="FM56" s="166">
        <v>16.164239999999999</v>
      </c>
      <c r="FN56" s="166">
        <v>16.17625</v>
      </c>
      <c r="FO56" s="166">
        <v>21.226659999999999</v>
      </c>
      <c r="FP56" s="166">
        <v>36.257849999999998</v>
      </c>
      <c r="FQ56" s="166">
        <v>26.287330000000001</v>
      </c>
      <c r="FR56" s="166">
        <v>-18.369</v>
      </c>
      <c r="FS56" s="166">
        <v>-1.26593</v>
      </c>
      <c r="FT56" s="166">
        <v>0.23366999999999999</v>
      </c>
      <c r="FU56" s="166">
        <v>1.0369999999999999</v>
      </c>
      <c r="FV56" s="166">
        <v>-0.52800000000000002</v>
      </c>
      <c r="FW56" s="166">
        <v>-27.585650000000001</v>
      </c>
      <c r="FX56" s="167"/>
      <c r="FY56" s="166">
        <v>6.9429999999999996</v>
      </c>
      <c r="FZ56" s="166">
        <v>0.76100000000000001</v>
      </c>
      <c r="GA56" s="167"/>
      <c r="GB56" s="166">
        <v>28.553000000000001</v>
      </c>
      <c r="GC56" s="166">
        <v>-37.515940000000001</v>
      </c>
      <c r="GD56" s="166">
        <v>-26.58953</v>
      </c>
      <c r="GE56" s="166">
        <v>-0.12333</v>
      </c>
      <c r="GF56" s="166">
        <v>15.29082</v>
      </c>
      <c r="GG56" s="167"/>
      <c r="GH56" s="166">
        <v>24.137319999999999</v>
      </c>
      <c r="GI56" s="166">
        <v>-6.6795499999999999</v>
      </c>
      <c r="GJ56" s="166">
        <v>-6.8583400000000001</v>
      </c>
      <c r="GK56" s="166">
        <v>2.2903600000000002</v>
      </c>
      <c r="GL56" s="166">
        <v>0.1148</v>
      </c>
      <c r="GM56" s="167"/>
      <c r="GN56" s="166">
        <v>-7.7614000000000001</v>
      </c>
      <c r="GO56" s="166">
        <v>-42.82358</v>
      </c>
      <c r="GP56" s="166">
        <v>8.8067100000000007</v>
      </c>
      <c r="GQ56" s="166">
        <v>-26.105340000000002</v>
      </c>
      <c r="GR56" s="166">
        <v>4.6686800000000002</v>
      </c>
      <c r="GS56" s="166">
        <v>4.40672</v>
      </c>
      <c r="GT56" s="166">
        <v>157.62649999999999</v>
      </c>
      <c r="GU56" s="166">
        <v>-8.3721599999999992</v>
      </c>
      <c r="GV56" s="166">
        <v>-10.71561</v>
      </c>
      <c r="GW56" s="166">
        <v>-4.21591</v>
      </c>
      <c r="GX56" s="166">
        <v>2.1579999999999999</v>
      </c>
      <c r="GY56" s="166">
        <v>6.2098399999999998</v>
      </c>
      <c r="GZ56" s="166">
        <v>6.19008</v>
      </c>
      <c r="HA56" s="166">
        <v>1</v>
      </c>
      <c r="HB56" s="166">
        <v>-7.2099500000000001</v>
      </c>
      <c r="HC56" s="166">
        <v>-2.81081</v>
      </c>
      <c r="HD56" s="166">
        <v>-5.3209999999999997</v>
      </c>
      <c r="HE56" s="166">
        <v>11.57769</v>
      </c>
      <c r="HF56" s="166">
        <v>66.823030000000003</v>
      </c>
      <c r="HG56" s="166">
        <v>24.293890000000001</v>
      </c>
      <c r="HH56" s="166">
        <v>63.797690000000003</v>
      </c>
      <c r="HI56" s="166">
        <v>-6.0754700000000001</v>
      </c>
      <c r="HJ56" s="166">
        <v>43.460900000000002</v>
      </c>
      <c r="HK56" s="167"/>
      <c r="HL56" s="167"/>
      <c r="HM56" s="166">
        <v>0</v>
      </c>
      <c r="HN56" s="166">
        <v>0</v>
      </c>
      <c r="HO56" s="167"/>
      <c r="HP56" s="167"/>
      <c r="HQ56" s="166">
        <v>-22.17437</v>
      </c>
      <c r="HR56" s="166">
        <v>-21.472339999999999</v>
      </c>
      <c r="HS56" s="166">
        <v>-22.236180000000001</v>
      </c>
      <c r="HT56" s="166">
        <v>-22.267859999999999</v>
      </c>
      <c r="HU56" s="166">
        <v>13.568</v>
      </c>
      <c r="HV56" s="166">
        <v>13.161</v>
      </c>
      <c r="HW56" s="166">
        <v>-32.119999999999997</v>
      </c>
      <c r="HX56" s="166">
        <v>-31.17</v>
      </c>
      <c r="HY56" s="166">
        <v>0.47097</v>
      </c>
      <c r="HZ56" s="166">
        <v>-10.064</v>
      </c>
      <c r="IA56" s="166">
        <v>45.467739999999999</v>
      </c>
      <c r="IB56" s="166">
        <v>22.968499999999999</v>
      </c>
      <c r="IC56" s="166">
        <v>23.117940000000001</v>
      </c>
      <c r="ID56" s="166">
        <v>-19.89</v>
      </c>
      <c r="IE56" s="166">
        <v>-34.96</v>
      </c>
      <c r="IF56" s="166">
        <v>6.07</v>
      </c>
      <c r="IG56" s="166">
        <v>5.43</v>
      </c>
      <c r="IH56" s="167"/>
      <c r="II56" s="167"/>
      <c r="IJ56" s="166">
        <v>-81.379149999999996</v>
      </c>
      <c r="IK56" s="166">
        <v>5.71021</v>
      </c>
      <c r="IL56" s="166">
        <v>-304.53286000000003</v>
      </c>
      <c r="IM56" s="166">
        <v>-17.11383</v>
      </c>
      <c r="IN56" s="166">
        <v>-42.150880000000001</v>
      </c>
      <c r="IO56" s="166">
        <v>109.94104</v>
      </c>
      <c r="IP56" s="166">
        <v>54.783679999999997</v>
      </c>
      <c r="IQ56" s="166">
        <v>154.84034</v>
      </c>
      <c r="IR56" s="166">
        <v>59.082050000000002</v>
      </c>
      <c r="IS56" s="166">
        <v>39.18618</v>
      </c>
      <c r="IT56" s="166">
        <v>13.278449999999999</v>
      </c>
      <c r="IU56" s="166">
        <v>18.504950000000001</v>
      </c>
      <c r="IV56" s="166">
        <v>-48.758240000000001</v>
      </c>
      <c r="IW56" s="166">
        <v>239.13830999999999</v>
      </c>
      <c r="IX56" s="166">
        <v>-167.05605</v>
      </c>
      <c r="IY56" s="166">
        <v>-61.45673</v>
      </c>
      <c r="IZ56" s="166">
        <v>62.494729999999997</v>
      </c>
      <c r="JA56" s="166">
        <v>1.6855599999999999</v>
      </c>
      <c r="JB56" s="167"/>
      <c r="JC56" s="166">
        <v>-6.16</v>
      </c>
      <c r="JD56" s="166">
        <v>-2.0026000000000002</v>
      </c>
      <c r="JE56" s="166">
        <v>-1.9950000000000001</v>
      </c>
      <c r="JF56" s="166">
        <v>1.512</v>
      </c>
      <c r="JG56" s="166">
        <v>-0.624</v>
      </c>
      <c r="JH56" s="166">
        <v>-2.2037100000000001</v>
      </c>
      <c r="JI56" s="166">
        <v>-5.4075800000000003</v>
      </c>
      <c r="JJ56" s="166">
        <v>8.4154300000000006</v>
      </c>
      <c r="JK56" s="166">
        <v>-6.6535200000000003</v>
      </c>
      <c r="JL56" s="166">
        <v>4.03</v>
      </c>
      <c r="JM56" s="166">
        <v>-2.7738999999999998</v>
      </c>
      <c r="JN56" s="166">
        <v>-2.72</v>
      </c>
      <c r="JO56" s="166">
        <v>3.8159999999999998</v>
      </c>
      <c r="JP56" s="166">
        <v>4.4238</v>
      </c>
      <c r="JQ56" s="166">
        <v>3.5552899999999998</v>
      </c>
      <c r="JR56" s="166">
        <v>4.8128700000000002</v>
      </c>
      <c r="JS56" s="166">
        <v>3.4638399999999998</v>
      </c>
      <c r="JT56" s="167"/>
      <c r="JU56" s="166">
        <v>21.3</v>
      </c>
      <c r="JV56" s="166">
        <v>8.3407</v>
      </c>
      <c r="JW56" s="166">
        <v>0.17499999999999999</v>
      </c>
      <c r="JX56" s="167"/>
      <c r="JY56" s="166">
        <v>-15.857670000000001</v>
      </c>
      <c r="JZ56" s="166">
        <v>-2.8738700000000001</v>
      </c>
      <c r="KA56" s="166">
        <v>-22.736339999999998</v>
      </c>
      <c r="KB56" s="166">
        <v>-12.393750000000001</v>
      </c>
      <c r="KC56" s="166">
        <v>-1.9883200000000001</v>
      </c>
      <c r="KD56" s="166">
        <v>-24.5625</v>
      </c>
      <c r="KE56" s="166">
        <v>-3.5668899999999999</v>
      </c>
      <c r="KF56" s="166">
        <v>-13.96</v>
      </c>
      <c r="KG56" s="166">
        <v>-3.58</v>
      </c>
      <c r="KH56" s="166">
        <v>70.93526</v>
      </c>
      <c r="KI56" s="166">
        <v>-153.50631000000001</v>
      </c>
    </row>
    <row r="57" spans="1:295" x14ac:dyDescent="0.3">
      <c r="A57" s="229" t="s">
        <v>840</v>
      </c>
      <c r="B57" s="229"/>
      <c r="C57" s="168">
        <v>0</v>
      </c>
      <c r="D57" s="168">
        <v>5.2393999999999998</v>
      </c>
      <c r="E57" s="168">
        <v>3.0348000000000002</v>
      </c>
      <c r="F57" s="168">
        <v>13.47481</v>
      </c>
      <c r="G57" s="168">
        <v>18.952000000000002</v>
      </c>
      <c r="H57" s="168">
        <v>0</v>
      </c>
      <c r="I57" s="168">
        <v>24.640699999999999</v>
      </c>
      <c r="J57" s="168">
        <v>0</v>
      </c>
      <c r="K57" s="168">
        <v>32.5901</v>
      </c>
      <c r="L57" s="168">
        <v>14.833500000000001</v>
      </c>
      <c r="M57" s="168">
        <v>17.880500000000001</v>
      </c>
      <c r="N57" s="168">
        <v>-13.986000000000001</v>
      </c>
      <c r="O57" s="168">
        <v>-20.9</v>
      </c>
      <c r="P57" s="168">
        <v>8.8000000000000007</v>
      </c>
      <c r="Q57" s="168">
        <v>7.452</v>
      </c>
      <c r="R57" s="168">
        <v>-13.2</v>
      </c>
      <c r="S57" s="168">
        <v>2.6004</v>
      </c>
      <c r="T57" s="168">
        <v>3.5436999999999999</v>
      </c>
      <c r="U57" s="168">
        <v>9.1440999999999999</v>
      </c>
      <c r="V57" s="168">
        <v>9.1316000000000006</v>
      </c>
      <c r="W57" s="168">
        <v>15.250400000000001</v>
      </c>
      <c r="X57" s="168">
        <v>4.4675000000000002</v>
      </c>
      <c r="Y57" s="168">
        <v>3.0866799999999999</v>
      </c>
      <c r="Z57" s="168">
        <v>2.4521000000000002</v>
      </c>
      <c r="AA57" s="168">
        <v>0</v>
      </c>
      <c r="AB57" s="168">
        <v>-0.45340000000000003</v>
      </c>
      <c r="AC57" s="168">
        <v>1.4999999999999999E-2</v>
      </c>
      <c r="AD57" s="168">
        <v>-3.0000000000000001E-3</v>
      </c>
      <c r="AE57" s="168">
        <v>4.1120000000000001</v>
      </c>
      <c r="AF57" s="168">
        <v>4.4400000000000004</v>
      </c>
      <c r="AG57" s="168">
        <v>2.2000000000000002</v>
      </c>
      <c r="AH57" s="168">
        <v>-0.41299999999999998</v>
      </c>
      <c r="AI57" s="168">
        <v>0.27400000000000002</v>
      </c>
      <c r="AJ57" s="168">
        <v>0</v>
      </c>
      <c r="AK57" s="168">
        <v>-7.33</v>
      </c>
      <c r="AL57" s="168">
        <v>-10</v>
      </c>
      <c r="AM57" s="168">
        <v>-10.029999999999999</v>
      </c>
      <c r="AN57" s="168">
        <v>-9.9499999999999993</v>
      </c>
      <c r="AO57" s="168">
        <v>5.3516000000000004</v>
      </c>
      <c r="AP57" s="168">
        <v>3.3050000000000002</v>
      </c>
      <c r="AQ57" s="168">
        <v>26.297899999999998</v>
      </c>
      <c r="AR57" s="168">
        <v>30.856400000000001</v>
      </c>
      <c r="AS57" s="168">
        <v>-3.6137000000000001</v>
      </c>
      <c r="AT57" s="168">
        <v>-1.0026999999999999</v>
      </c>
      <c r="AU57" s="168">
        <v>0</v>
      </c>
      <c r="AV57" s="168">
        <v>31.624359999999999</v>
      </c>
      <c r="AW57" s="168">
        <v>25.6188</v>
      </c>
      <c r="AX57" s="168">
        <v>-13.7986</v>
      </c>
      <c r="AY57" s="168">
        <v>-11.1942</v>
      </c>
      <c r="AZ57" s="168">
        <v>45.478900000000003</v>
      </c>
      <c r="BA57" s="168">
        <v>50.818800000000003</v>
      </c>
      <c r="BB57" s="168">
        <v>59.323300000000003</v>
      </c>
      <c r="BC57" s="168">
        <v>22.806699999999999</v>
      </c>
      <c r="BD57" s="168">
        <v>-4.0999999999999996</v>
      </c>
      <c r="BE57" s="168">
        <v>-4</v>
      </c>
      <c r="BF57" s="168">
        <v>-6.2946400000000002</v>
      </c>
      <c r="BG57" s="168">
        <v>-33.539400000000001</v>
      </c>
      <c r="BH57" s="168">
        <v>-0.99992000000000003</v>
      </c>
      <c r="BI57" s="168">
        <v>0</v>
      </c>
      <c r="BJ57" s="168">
        <v>11.740399999999999</v>
      </c>
      <c r="BK57" s="168">
        <v>8.9110999999999994</v>
      </c>
      <c r="BL57" s="168">
        <v>7.2026000000000003</v>
      </c>
      <c r="BM57" s="168">
        <v>4.7973999999999997</v>
      </c>
      <c r="BN57" s="168">
        <v>-57.442010000000003</v>
      </c>
      <c r="BO57" s="168">
        <v>102.11490000000001</v>
      </c>
      <c r="BP57" s="168">
        <v>103.6103</v>
      </c>
      <c r="BQ57" s="168">
        <v>-11.6929</v>
      </c>
      <c r="BR57" s="168">
        <v>-39.21</v>
      </c>
      <c r="BS57" s="168">
        <v>0</v>
      </c>
      <c r="BT57" s="168">
        <v>0</v>
      </c>
      <c r="BU57" s="168">
        <v>0</v>
      </c>
      <c r="BV57" s="168">
        <v>42.632599999999996</v>
      </c>
      <c r="BW57" s="168">
        <v>18.62</v>
      </c>
      <c r="BX57" s="168">
        <v>13.57</v>
      </c>
      <c r="BY57" s="168">
        <v>0.86</v>
      </c>
      <c r="BZ57" s="168">
        <v>18.989999999999998</v>
      </c>
      <c r="CA57" s="168">
        <v>-1.2014</v>
      </c>
      <c r="CB57" s="168">
        <v>-0.66559999999999997</v>
      </c>
      <c r="CC57" s="168">
        <v>29.674800000000001</v>
      </c>
      <c r="CD57" s="168">
        <v>27.770499999999998</v>
      </c>
      <c r="CE57" s="168">
        <v>0</v>
      </c>
      <c r="CF57" s="168">
        <v>32.07</v>
      </c>
      <c r="CG57" s="168">
        <v>32.439399999999999</v>
      </c>
      <c r="CH57" s="168">
        <v>11.64</v>
      </c>
      <c r="CI57" s="168">
        <v>0</v>
      </c>
      <c r="CJ57" s="168">
        <v>2.88</v>
      </c>
      <c r="CK57" s="168">
        <v>6.4119999999999999</v>
      </c>
      <c r="CL57" s="168">
        <v>17.399999999999999</v>
      </c>
      <c r="CM57" s="168">
        <v>14.3</v>
      </c>
      <c r="CN57" s="168">
        <v>-2.31</v>
      </c>
      <c r="CO57" s="168">
        <v>52.985300000000002</v>
      </c>
      <c r="CP57" s="168">
        <v>51.68</v>
      </c>
      <c r="CQ57" s="168">
        <v>49.119900000000001</v>
      </c>
      <c r="CR57" s="168">
        <v>63.069699999999997</v>
      </c>
      <c r="CS57" s="168">
        <v>63.5593</v>
      </c>
      <c r="CT57" s="168">
        <v>-12.9336</v>
      </c>
      <c r="CU57" s="168">
        <v>1.2789999999999999</v>
      </c>
      <c r="CV57" s="168">
        <v>-5.0770999999999997</v>
      </c>
      <c r="CW57" s="168">
        <v>5.319</v>
      </c>
      <c r="CX57" s="168">
        <v>43</v>
      </c>
      <c r="CY57" s="168">
        <v>18.3</v>
      </c>
      <c r="CZ57" s="168">
        <v>15.629899999999999</v>
      </c>
      <c r="DA57" s="168">
        <v>14.0656</v>
      </c>
      <c r="DB57" s="168">
        <v>0</v>
      </c>
      <c r="DC57" s="168">
        <v>0</v>
      </c>
      <c r="DD57" s="168">
        <v>0</v>
      </c>
      <c r="DE57" s="168">
        <v>0</v>
      </c>
      <c r="DF57" s="168">
        <v>42.3553</v>
      </c>
      <c r="DG57" s="168">
        <v>0</v>
      </c>
      <c r="DH57" s="168">
        <v>-11.3216</v>
      </c>
      <c r="DI57" s="168">
        <v>-15</v>
      </c>
      <c r="DJ57" s="168">
        <v>-14.9</v>
      </c>
      <c r="DK57" s="168">
        <v>1.0468</v>
      </c>
      <c r="DL57" s="168">
        <v>18.145600000000002</v>
      </c>
      <c r="DM57" s="168">
        <v>23.031300000000002</v>
      </c>
      <c r="DN57" s="168">
        <v>32.8476</v>
      </c>
      <c r="DO57" s="168">
        <v>19.46</v>
      </c>
      <c r="DP57" s="168">
        <v>-2.226</v>
      </c>
      <c r="DQ57" s="168">
        <v>19.390499999999999</v>
      </c>
      <c r="DR57" s="168">
        <v>9.6362000000000005</v>
      </c>
      <c r="DS57" s="168">
        <v>-3.59</v>
      </c>
      <c r="DT57" s="168">
        <v>-3.62</v>
      </c>
      <c r="DU57" s="168">
        <v>41.64</v>
      </c>
      <c r="DV57" s="168">
        <v>32.058999999999997</v>
      </c>
      <c r="DW57" s="168">
        <v>6.5091000000000001</v>
      </c>
      <c r="DX57" s="168">
        <v>2.3635999999999999</v>
      </c>
      <c r="DY57" s="168">
        <v>-8.8292000000000002</v>
      </c>
      <c r="DZ57" s="168">
        <v>-8.8272999999999993</v>
      </c>
      <c r="EA57" s="168">
        <v>48.3596</v>
      </c>
      <c r="EB57" s="168">
        <v>14.967599999999999</v>
      </c>
      <c r="EC57" s="168">
        <v>6.8426</v>
      </c>
      <c r="ED57" s="168">
        <v>6.4259000000000004</v>
      </c>
      <c r="EE57" s="168">
        <v>-5.8875000000000002</v>
      </c>
      <c r="EF57" s="168">
        <v>-12.564299999999999</v>
      </c>
      <c r="EG57" s="168">
        <v>-10.323</v>
      </c>
      <c r="EH57" s="168">
        <v>6.3303000000000003</v>
      </c>
      <c r="EI57" s="168">
        <v>11.757199999999999</v>
      </c>
      <c r="EJ57" s="168">
        <v>0</v>
      </c>
      <c r="EK57" s="168">
        <v>-7.6186999999999996</v>
      </c>
      <c r="EL57" s="168">
        <v>-6.7454000000000001</v>
      </c>
      <c r="EM57" s="168">
        <v>22.238</v>
      </c>
      <c r="EN57" s="168">
        <v>5.6092000000000004</v>
      </c>
      <c r="EO57" s="168">
        <v>4.4400000000000004</v>
      </c>
      <c r="EP57" s="168">
        <v>9.4659999999999993</v>
      </c>
      <c r="EQ57" s="168">
        <v>-11.8025</v>
      </c>
      <c r="ER57" s="168">
        <v>-11.480499999999999</v>
      </c>
      <c r="ES57" s="168">
        <v>6.6768999999999998</v>
      </c>
      <c r="ET57" s="168">
        <v>20.22</v>
      </c>
      <c r="EU57" s="168">
        <v>0</v>
      </c>
      <c r="EV57" s="168">
        <v>2.4</v>
      </c>
      <c r="EW57" s="168">
        <v>9.5614000000000008</v>
      </c>
      <c r="EX57" s="168">
        <v>6.6710000000000003</v>
      </c>
      <c r="EY57" s="168">
        <v>-11.3597</v>
      </c>
      <c r="EZ57" s="168">
        <v>-5.3929999999999998</v>
      </c>
      <c r="FA57" s="168">
        <v>11.276300000000001</v>
      </c>
      <c r="FB57" s="168">
        <v>6.6162999999999998</v>
      </c>
      <c r="FC57" s="168">
        <v>-5.1957000000000004</v>
      </c>
      <c r="FD57" s="168">
        <v>5.5911</v>
      </c>
      <c r="FE57" s="168">
        <v>0</v>
      </c>
      <c r="FF57" s="168">
        <v>5.3507999999999996</v>
      </c>
      <c r="FG57" s="168">
        <v>4.0926</v>
      </c>
      <c r="FH57" s="168">
        <v>4.7374000000000001</v>
      </c>
      <c r="FI57" s="168">
        <v>3.7605</v>
      </c>
      <c r="FJ57" s="168">
        <v>6.1959</v>
      </c>
      <c r="FK57" s="168">
        <v>6.0284000000000004</v>
      </c>
      <c r="FL57" s="168">
        <v>17.582899999999999</v>
      </c>
      <c r="FM57" s="168">
        <v>25.575500000000002</v>
      </c>
      <c r="FN57" s="168">
        <v>25.288399999999999</v>
      </c>
      <c r="FO57" s="168">
        <v>32.948399999999999</v>
      </c>
      <c r="FP57" s="168">
        <v>43.24</v>
      </c>
      <c r="FQ57" s="168">
        <v>30.821999999999999</v>
      </c>
      <c r="FR57" s="168">
        <v>-12.95</v>
      </c>
      <c r="FS57" s="168">
        <v>0.21099999999999999</v>
      </c>
      <c r="FT57" s="168">
        <v>0.28129999999999999</v>
      </c>
      <c r="FU57" s="168">
        <v>2.0299999999999998</v>
      </c>
      <c r="FV57" s="168">
        <v>2.56</v>
      </c>
      <c r="FW57" s="168">
        <v>-19.726299999999998</v>
      </c>
      <c r="FX57" s="168">
        <v>3.1516000000000002</v>
      </c>
      <c r="FY57" s="168">
        <v>7.5579999999999998</v>
      </c>
      <c r="FZ57" s="168">
        <v>1.748</v>
      </c>
      <c r="GA57" s="168">
        <v>4.4034000000000004</v>
      </c>
      <c r="GB57" s="168">
        <v>33.049999999999997</v>
      </c>
      <c r="GC57" s="168">
        <v>-31.351800000000001</v>
      </c>
      <c r="GD57" s="168">
        <v>-19.621099999999998</v>
      </c>
      <c r="GE57" s="168">
        <v>1.01</v>
      </c>
      <c r="GF57" s="168">
        <v>19.691299999999998</v>
      </c>
      <c r="GG57" s="168">
        <v>-0.1</v>
      </c>
      <c r="GH57" s="168">
        <v>29.926300000000001</v>
      </c>
      <c r="GI57" s="168">
        <v>-3.2820999999999998</v>
      </c>
      <c r="GJ57" s="168">
        <v>-3.4382000000000001</v>
      </c>
      <c r="GK57" s="168">
        <v>3.4617</v>
      </c>
      <c r="GL57" s="168">
        <v>0.1148</v>
      </c>
      <c r="GM57" s="168">
        <v>0</v>
      </c>
      <c r="GN57" s="168">
        <v>-6.7178000000000004</v>
      </c>
      <c r="GO57" s="168">
        <v>25.4008</v>
      </c>
      <c r="GP57" s="168">
        <v>8.8067100000000007</v>
      </c>
      <c r="GQ57" s="168">
        <v>-19.649699999999999</v>
      </c>
      <c r="GR57" s="168">
        <v>6.1304999999999996</v>
      </c>
      <c r="GS57" s="168">
        <v>5.6207000000000003</v>
      </c>
      <c r="GT57" s="168">
        <v>174.36949999999999</v>
      </c>
      <c r="GU57" s="168">
        <v>-0.19989999999999999</v>
      </c>
      <c r="GV57" s="168">
        <v>-4.4583000000000004</v>
      </c>
      <c r="GW57" s="168">
        <v>11.7471</v>
      </c>
      <c r="GX57" s="168">
        <v>4.3048000000000002</v>
      </c>
      <c r="GY57" s="168">
        <v>9.1940000000000008</v>
      </c>
      <c r="GZ57" s="168">
        <v>9.5419</v>
      </c>
      <c r="HA57" s="168">
        <v>4</v>
      </c>
      <c r="HB57" s="168">
        <v>-4.4782999999999999</v>
      </c>
      <c r="HC57" s="168">
        <v>-2.81081</v>
      </c>
      <c r="HD57" s="168">
        <v>0.84</v>
      </c>
      <c r="HE57" s="168">
        <v>17.5562</v>
      </c>
      <c r="HF57" s="168">
        <v>88.707800000000006</v>
      </c>
      <c r="HG57" s="168">
        <v>71.979200000000006</v>
      </c>
      <c r="HH57" s="168">
        <v>106.38809999999999</v>
      </c>
      <c r="HI57" s="168">
        <v>-6.0754700000000001</v>
      </c>
      <c r="HJ57" s="168">
        <v>43.460900000000002</v>
      </c>
      <c r="HK57" s="168">
        <v>5.4077999999999999</v>
      </c>
      <c r="HL57" s="168">
        <v>12.7905</v>
      </c>
      <c r="HM57" s="168">
        <v>0</v>
      </c>
      <c r="HN57" s="168">
        <v>0</v>
      </c>
      <c r="HO57" s="168">
        <v>32.524999999999999</v>
      </c>
      <c r="HP57" s="168">
        <v>31.464099999999998</v>
      </c>
      <c r="HQ57" s="168">
        <v>-10.0732</v>
      </c>
      <c r="HR57" s="168">
        <v>-9.4580000000000002</v>
      </c>
      <c r="HS57" s="168">
        <v>-9.0808</v>
      </c>
      <c r="HT57" s="168">
        <v>-8.8356999999999992</v>
      </c>
      <c r="HU57" s="168">
        <v>18.02</v>
      </c>
      <c r="HV57" s="168">
        <v>17.84</v>
      </c>
      <c r="HW57" s="168">
        <v>-19.7</v>
      </c>
      <c r="HX57" s="168">
        <v>-19.7</v>
      </c>
      <c r="HY57" s="168">
        <v>1.5299</v>
      </c>
      <c r="HZ57" s="168">
        <v>14.88</v>
      </c>
      <c r="IA57" s="168">
        <v>67.540400000000005</v>
      </c>
      <c r="IB57" s="168">
        <v>29.012</v>
      </c>
      <c r="IC57" s="168">
        <v>29.029199999999999</v>
      </c>
      <c r="ID57" s="168">
        <v>-9.6999999999999993</v>
      </c>
      <c r="IE57" s="168">
        <v>-22.6</v>
      </c>
      <c r="IF57" s="168">
        <v>6.07</v>
      </c>
      <c r="IG57" s="168">
        <v>5.43</v>
      </c>
      <c r="IH57" s="168">
        <v>-17.3718</v>
      </c>
      <c r="II57" s="168">
        <v>-16.985900000000001</v>
      </c>
      <c r="IJ57" s="168">
        <v>-81.379149999999996</v>
      </c>
      <c r="IK57" s="168">
        <v>9.0487000000000002</v>
      </c>
      <c r="IL57" s="168">
        <v>-207.6754</v>
      </c>
      <c r="IM57" s="168">
        <v>-0.1376</v>
      </c>
      <c r="IN57" s="168">
        <v>-31.761500000000002</v>
      </c>
      <c r="IO57" s="168">
        <v>111.027</v>
      </c>
      <c r="IP57" s="168">
        <v>121.4063</v>
      </c>
      <c r="IQ57" s="168">
        <v>154.84034</v>
      </c>
      <c r="IR57" s="168">
        <v>154.28039999999999</v>
      </c>
      <c r="IS57" s="168">
        <v>46.694699999999997</v>
      </c>
      <c r="IT57" s="168">
        <v>32.539499999999997</v>
      </c>
      <c r="IU57" s="168">
        <v>31.265699999999999</v>
      </c>
      <c r="IV57" s="168">
        <v>43.742600000000003</v>
      </c>
      <c r="IW57" s="168">
        <v>239.13830999999999</v>
      </c>
      <c r="IX57" s="168">
        <v>-167.05605</v>
      </c>
      <c r="IY57" s="168">
        <v>60.131999999999998</v>
      </c>
      <c r="IZ57" s="168">
        <v>62.494729999999997</v>
      </c>
      <c r="JA57" s="168">
        <v>1.6855599999999999</v>
      </c>
      <c r="JB57" s="168">
        <v>0</v>
      </c>
      <c r="JC57" s="168">
        <v>-2.4</v>
      </c>
      <c r="JD57" s="168">
        <v>-0.55800000000000005</v>
      </c>
      <c r="JE57" s="168">
        <v>-0.56399999999999995</v>
      </c>
      <c r="JF57" s="168">
        <v>4.32</v>
      </c>
      <c r="JG57" s="168">
        <v>4.24</v>
      </c>
      <c r="JH57" s="168">
        <v>-0.73060000000000003</v>
      </c>
      <c r="JI57" s="168">
        <v>-3.5720999999999998</v>
      </c>
      <c r="JJ57" s="168">
        <v>8.4154300000000006</v>
      </c>
      <c r="JK57" s="168">
        <v>4.8051000000000004</v>
      </c>
      <c r="JL57" s="168">
        <v>7.7</v>
      </c>
      <c r="JM57" s="168">
        <v>5.1120000000000001</v>
      </c>
      <c r="JN57" s="168">
        <v>4.5529999999999999</v>
      </c>
      <c r="JO57" s="168">
        <v>3.8159999999999998</v>
      </c>
      <c r="JP57" s="168">
        <v>4.4238</v>
      </c>
      <c r="JQ57" s="168">
        <v>5.5861000000000001</v>
      </c>
      <c r="JR57" s="168">
        <v>5.8006000000000002</v>
      </c>
      <c r="JS57" s="168">
        <v>5.0221999999999998</v>
      </c>
      <c r="JT57" s="168">
        <v>0</v>
      </c>
      <c r="JU57" s="168">
        <v>21.3</v>
      </c>
      <c r="JV57" s="168">
        <v>9.2864000000000004</v>
      </c>
      <c r="JW57" s="168">
        <v>1.38</v>
      </c>
      <c r="JX57" s="168">
        <v>0</v>
      </c>
      <c r="JY57" s="168">
        <v>-5.1997</v>
      </c>
      <c r="JZ57" s="168">
        <v>0.8911</v>
      </c>
      <c r="KA57" s="168">
        <v>-21.428599999999999</v>
      </c>
      <c r="KB57" s="168">
        <v>-3.2511999999999999</v>
      </c>
      <c r="KC57" s="168">
        <v>0</v>
      </c>
      <c r="KD57" s="168">
        <v>-23.2179</v>
      </c>
      <c r="KE57" s="168">
        <v>2.0914000000000001</v>
      </c>
      <c r="KF57" s="168">
        <v>-0.3</v>
      </c>
      <c r="KG57" s="168">
        <v>-3.58</v>
      </c>
      <c r="KH57" s="168">
        <v>115.5677</v>
      </c>
      <c r="KI57" s="168">
        <v>-64.203900000000004</v>
      </c>
    </row>
    <row r="58" spans="1:295" x14ac:dyDescent="0.3">
      <c r="A58" s="229" t="s">
        <v>841</v>
      </c>
      <c r="B58" s="229"/>
      <c r="C58" s="168">
        <v>0</v>
      </c>
      <c r="D58" s="168">
        <v>1.1368</v>
      </c>
      <c r="E58" s="168">
        <v>-10.0016</v>
      </c>
      <c r="F58" s="168">
        <v>-3.3725000000000001</v>
      </c>
      <c r="G58" s="168">
        <v>8.1844000000000001</v>
      </c>
      <c r="H58" s="168">
        <v>0</v>
      </c>
      <c r="I58" s="168">
        <v>11.496029999999999</v>
      </c>
      <c r="J58" s="168">
        <v>0</v>
      </c>
      <c r="K58" s="168">
        <v>9.2965999999999998</v>
      </c>
      <c r="L58" s="168">
        <v>3.3839000000000001</v>
      </c>
      <c r="M58" s="168">
        <v>3.4430700000000001</v>
      </c>
      <c r="N58" s="168">
        <v>-26.64</v>
      </c>
      <c r="O58" s="168">
        <v>-33</v>
      </c>
      <c r="P58" s="168">
        <v>-3.3</v>
      </c>
      <c r="Q58" s="168">
        <v>1.6559999999999999</v>
      </c>
      <c r="R58" s="168">
        <v>-22</v>
      </c>
      <c r="S58" s="168">
        <v>-1.1716</v>
      </c>
      <c r="T58" s="168">
        <v>-11.670299999999999</v>
      </c>
      <c r="U58" s="168">
        <v>3.508</v>
      </c>
      <c r="V58" s="168">
        <v>3.3875999999999999</v>
      </c>
      <c r="W58" s="168">
        <v>6.0304000000000002</v>
      </c>
      <c r="X58" s="168">
        <v>0.7571</v>
      </c>
      <c r="Y58" s="168">
        <v>-1.6684000000000001</v>
      </c>
      <c r="Z58" s="168">
        <v>1.6266</v>
      </c>
      <c r="AA58" s="168">
        <v>0</v>
      </c>
      <c r="AB58" s="168">
        <v>-1.266</v>
      </c>
      <c r="AC58" s="168">
        <v>-0.998</v>
      </c>
      <c r="AD58" s="168">
        <v>-1.008</v>
      </c>
      <c r="AE58" s="168">
        <v>2.3839999999999999</v>
      </c>
      <c r="AF58" s="168">
        <v>-6.66</v>
      </c>
      <c r="AG58" s="168">
        <v>-16.72</v>
      </c>
      <c r="AH58" s="168">
        <v>-1.867</v>
      </c>
      <c r="AI58" s="168">
        <v>0.19400000000000001</v>
      </c>
      <c r="AJ58" s="168">
        <v>0</v>
      </c>
      <c r="AK58" s="168">
        <v>-14.45</v>
      </c>
      <c r="AL58" s="168">
        <v>-10</v>
      </c>
      <c r="AM58" s="168">
        <v>-12.83</v>
      </c>
      <c r="AN58" s="168">
        <v>-13</v>
      </c>
      <c r="AO58" s="168">
        <v>0.2084</v>
      </c>
      <c r="AP58" s="168">
        <v>2.3820000000000001</v>
      </c>
      <c r="AQ58" s="168">
        <v>16.353000000000002</v>
      </c>
      <c r="AR58" s="168">
        <v>19.257300000000001</v>
      </c>
      <c r="AS58" s="168">
        <v>-24.572510000000001</v>
      </c>
      <c r="AT58" s="168">
        <v>-22.2041</v>
      </c>
      <c r="AU58" s="168">
        <v>0</v>
      </c>
      <c r="AV58" s="168">
        <v>-2.4112</v>
      </c>
      <c r="AW58" s="168">
        <v>-2.2294999999999998</v>
      </c>
      <c r="AX58" s="168">
        <v>-25.216889999999999</v>
      </c>
      <c r="AY58" s="168">
        <v>-21.959150000000001</v>
      </c>
      <c r="AZ58" s="168">
        <v>25.343</v>
      </c>
      <c r="BA58" s="168">
        <v>26.6465</v>
      </c>
      <c r="BB58" s="168">
        <v>-54.991399999999999</v>
      </c>
      <c r="BC58" s="168">
        <v>11.001300000000001</v>
      </c>
      <c r="BD58" s="168">
        <v>-7.5</v>
      </c>
      <c r="BE58" s="168">
        <v>-7.5</v>
      </c>
      <c r="BF58" s="168">
        <v>-22.495100000000001</v>
      </c>
      <c r="BG58" s="168">
        <v>-36.541200000000003</v>
      </c>
      <c r="BH58" s="168">
        <v>-3.2229000000000001</v>
      </c>
      <c r="BI58" s="168">
        <v>0</v>
      </c>
      <c r="BJ58" s="168">
        <v>-14.629300000000001</v>
      </c>
      <c r="BK58" s="168">
        <v>-1.2699999999999999E-2</v>
      </c>
      <c r="BL58" s="168">
        <v>-0.83069999999999999</v>
      </c>
      <c r="BM58" s="168">
        <v>-0.53590000000000004</v>
      </c>
      <c r="BN58" s="168">
        <v>-150.5172</v>
      </c>
      <c r="BO58" s="168">
        <v>14.4658</v>
      </c>
      <c r="BP58" s="168">
        <v>14.4963</v>
      </c>
      <c r="BQ58" s="168">
        <v>-95.548299999999998</v>
      </c>
      <c r="BR58" s="168">
        <v>-227.2184</v>
      </c>
      <c r="BS58" s="168">
        <v>0</v>
      </c>
      <c r="BT58" s="168">
        <v>0</v>
      </c>
      <c r="BU58" s="168">
        <v>0</v>
      </c>
      <c r="BV58" s="168">
        <v>11.2569</v>
      </c>
      <c r="BW58" s="168">
        <v>10.3</v>
      </c>
      <c r="BX58" s="168">
        <v>7.21</v>
      </c>
      <c r="BY58" s="168">
        <v>-12</v>
      </c>
      <c r="BZ58" s="168">
        <v>2.2400000000000002</v>
      </c>
      <c r="CA58" s="168">
        <v>-14.7311</v>
      </c>
      <c r="CB58" s="168">
        <v>-14.7311</v>
      </c>
      <c r="CC58" s="168">
        <v>-0.72289999999999999</v>
      </c>
      <c r="CD58" s="168">
        <v>-2.7124999999999999</v>
      </c>
      <c r="CE58" s="168">
        <v>0</v>
      </c>
      <c r="CF58" s="168">
        <v>-28.736799999999999</v>
      </c>
      <c r="CG58" s="168">
        <v>-28.7544</v>
      </c>
      <c r="CH58" s="168">
        <v>-13.490600000000001</v>
      </c>
      <c r="CI58" s="168">
        <v>0</v>
      </c>
      <c r="CJ58" s="168">
        <v>2.88</v>
      </c>
      <c r="CK58" s="168">
        <v>6.4119999999999999</v>
      </c>
      <c r="CL58" s="168">
        <v>-26.2</v>
      </c>
      <c r="CM58" s="168">
        <v>-25.1</v>
      </c>
      <c r="CN58" s="168">
        <v>-5.34</v>
      </c>
      <c r="CO58" s="168">
        <v>10.492800000000001</v>
      </c>
      <c r="CP58" s="168">
        <v>10.373100000000001</v>
      </c>
      <c r="CQ58" s="168">
        <v>9.3043999999999993</v>
      </c>
      <c r="CR58" s="168">
        <v>15.561299999999999</v>
      </c>
      <c r="CS58" s="168">
        <v>16.243500000000001</v>
      </c>
      <c r="CT58" s="168">
        <v>-33.095100000000002</v>
      </c>
      <c r="CU58" s="168">
        <v>-62.882199999999997</v>
      </c>
      <c r="CV58" s="168">
        <v>-31.173100000000002</v>
      </c>
      <c r="CW58" s="168">
        <v>2.7551000000000001</v>
      </c>
      <c r="CX58" s="168">
        <v>26.024000000000001</v>
      </c>
      <c r="CY58" s="168">
        <v>9.7520000000000007</v>
      </c>
      <c r="CZ58" s="168">
        <v>-8.9062999999999999</v>
      </c>
      <c r="DA58" s="168">
        <v>-9.1797000000000004</v>
      </c>
      <c r="DB58" s="168">
        <v>0</v>
      </c>
      <c r="DC58" s="168">
        <v>0</v>
      </c>
      <c r="DD58" s="168">
        <v>0</v>
      </c>
      <c r="DE58" s="168">
        <v>0</v>
      </c>
      <c r="DF58" s="168">
        <v>-10.6615</v>
      </c>
      <c r="DG58" s="168">
        <v>0</v>
      </c>
      <c r="DH58" s="168">
        <v>-23.8508</v>
      </c>
      <c r="DI58" s="168">
        <v>-50.3</v>
      </c>
      <c r="DJ58" s="168">
        <v>-51.5</v>
      </c>
      <c r="DK58" s="168">
        <v>-3.8245</v>
      </c>
      <c r="DL58" s="168">
        <v>-1.8701000000000001</v>
      </c>
      <c r="DM58" s="168">
        <v>7.9537899999999997</v>
      </c>
      <c r="DN58" s="168">
        <v>4.4588999999999999</v>
      </c>
      <c r="DO58" s="168">
        <v>-1.7</v>
      </c>
      <c r="DP58" s="168">
        <v>-5.79</v>
      </c>
      <c r="DQ58" s="168">
        <v>10.1835</v>
      </c>
      <c r="DR58" s="168">
        <v>-43.529440000000001</v>
      </c>
      <c r="DS58" s="168">
        <v>-15.337999999999999</v>
      </c>
      <c r="DT58" s="168">
        <v>-15.558</v>
      </c>
      <c r="DU58" s="168">
        <v>18.48</v>
      </c>
      <c r="DV58" s="168">
        <v>-64.900000000000006</v>
      </c>
      <c r="DW58" s="168">
        <v>-44.416460000000001</v>
      </c>
      <c r="DX58" s="168">
        <v>-21.597329999999999</v>
      </c>
      <c r="DY58" s="168">
        <v>-37.138199999999998</v>
      </c>
      <c r="DZ58" s="168">
        <v>-36</v>
      </c>
      <c r="EA58" s="168">
        <v>10.3948</v>
      </c>
      <c r="EB58" s="168">
        <v>-14.679399999999999</v>
      </c>
      <c r="EC58" s="168">
        <v>-22.207699999999999</v>
      </c>
      <c r="ED58" s="168">
        <v>-21.912500000000001</v>
      </c>
      <c r="EE58" s="168">
        <v>-17.034800000000001</v>
      </c>
      <c r="EF58" s="168">
        <v>-24.9956</v>
      </c>
      <c r="EG58" s="168">
        <v>-17.058</v>
      </c>
      <c r="EH58" s="168">
        <v>-76.574700000000007</v>
      </c>
      <c r="EI58" s="168">
        <v>-39.804099999999998</v>
      </c>
      <c r="EJ58" s="168">
        <v>0</v>
      </c>
      <c r="EK58" s="168">
        <v>-18.712399999999999</v>
      </c>
      <c r="EL58" s="168">
        <v>-17.536300000000001</v>
      </c>
      <c r="EM58" s="168">
        <v>0</v>
      </c>
      <c r="EN58" s="168">
        <v>-19.170259999999999</v>
      </c>
      <c r="EO58" s="168">
        <v>-18.398299999999999</v>
      </c>
      <c r="EP58" s="168">
        <v>-25.603999999999999</v>
      </c>
      <c r="EQ58" s="168">
        <v>-34.135100000000001</v>
      </c>
      <c r="ER58" s="168">
        <v>-34.070099999999996</v>
      </c>
      <c r="ES58" s="168">
        <v>-8.5615000000000006</v>
      </c>
      <c r="ET58" s="168">
        <v>-18.82</v>
      </c>
      <c r="EU58" s="168">
        <v>-26.082999999999998</v>
      </c>
      <c r="EV58" s="168">
        <v>-0.4</v>
      </c>
      <c r="EW58" s="168">
        <v>3.9405600000000001</v>
      </c>
      <c r="EX58" s="168">
        <v>-30.5474</v>
      </c>
      <c r="EY58" s="168">
        <v>-16.301400000000001</v>
      </c>
      <c r="EZ58" s="168">
        <v>-10.503299999999999</v>
      </c>
      <c r="FA58" s="168">
        <v>6.5217000000000001</v>
      </c>
      <c r="FB58" s="168">
        <v>-7.4983000000000004</v>
      </c>
      <c r="FC58" s="168">
        <v>-24.141770000000001</v>
      </c>
      <c r="FD58" s="168">
        <v>4.5194999999999999</v>
      </c>
      <c r="FE58" s="168">
        <v>0</v>
      </c>
      <c r="FF58" s="168">
        <v>4.2439999999999998</v>
      </c>
      <c r="FG58" s="168">
        <v>0</v>
      </c>
      <c r="FH58" s="168">
        <v>0</v>
      </c>
      <c r="FI58" s="168">
        <v>0</v>
      </c>
      <c r="FJ58" s="168">
        <v>-7.8704000000000001</v>
      </c>
      <c r="FK58" s="168">
        <v>-8.7077000000000009</v>
      </c>
      <c r="FL58" s="168">
        <v>-11.2196</v>
      </c>
      <c r="FM58" s="168">
        <v>-2.1943999999999999</v>
      </c>
      <c r="FN58" s="168">
        <v>-2.1764999999999999</v>
      </c>
      <c r="FO58" s="168">
        <v>6.9119000000000002</v>
      </c>
      <c r="FP58" s="168">
        <v>22.505500000000001</v>
      </c>
      <c r="FQ58" s="168">
        <v>19.405799999999999</v>
      </c>
      <c r="FR58" s="168">
        <v>-25.53</v>
      </c>
      <c r="FS58" s="168">
        <v>-3.2113</v>
      </c>
      <c r="FT58" s="168">
        <v>0.1641</v>
      </c>
      <c r="FU58" s="168">
        <v>-0.43</v>
      </c>
      <c r="FV58" s="168">
        <v>-2.11</v>
      </c>
      <c r="FW58" s="168">
        <v>-31.161100000000001</v>
      </c>
      <c r="FX58" s="168">
        <v>0</v>
      </c>
      <c r="FY58" s="168">
        <v>-0.27200000000000002</v>
      </c>
      <c r="FZ58" s="168">
        <v>1E-3</v>
      </c>
      <c r="GA58" s="168">
        <v>2.4851999999999999</v>
      </c>
      <c r="GB58" s="168">
        <v>23.01</v>
      </c>
      <c r="GC58" s="168">
        <v>-43.207799999999999</v>
      </c>
      <c r="GD58" s="168">
        <v>-33.412999999999997</v>
      </c>
      <c r="GE58" s="168">
        <v>-0.93</v>
      </c>
      <c r="GF58" s="168">
        <v>10.4762</v>
      </c>
      <c r="GG58" s="168">
        <v>-0.1</v>
      </c>
      <c r="GH58" s="168">
        <v>16.275200000000002</v>
      </c>
      <c r="GI58" s="168">
        <v>-11.7057</v>
      </c>
      <c r="GJ58" s="168">
        <v>-12.3078</v>
      </c>
      <c r="GK58" s="168">
        <v>1.7286999999999999</v>
      </c>
      <c r="GL58" s="168">
        <v>2.4799999999999999E-2</v>
      </c>
      <c r="GM58" s="168">
        <v>0</v>
      </c>
      <c r="GN58" s="168">
        <v>-11.079700000000001</v>
      </c>
      <c r="GO58" s="168">
        <v>-51.09</v>
      </c>
      <c r="GP58" s="168">
        <v>3.0087999999999999</v>
      </c>
      <c r="GQ58" s="168">
        <v>-26.758900000000001</v>
      </c>
      <c r="GR58" s="168">
        <v>2.7381000000000002</v>
      </c>
      <c r="GS58" s="168">
        <v>2.9841000000000002</v>
      </c>
      <c r="GT58" s="168">
        <v>126.7355</v>
      </c>
      <c r="GU58" s="168">
        <v>-8.3721599999999992</v>
      </c>
      <c r="GV58" s="168">
        <v>-10.71561</v>
      </c>
      <c r="GW58" s="168">
        <v>-13.177</v>
      </c>
      <c r="GX58" s="168">
        <v>7.8100000000000003E-2</v>
      </c>
      <c r="GY58" s="168">
        <v>5.67</v>
      </c>
      <c r="GZ58" s="168">
        <v>5.5541</v>
      </c>
      <c r="HA58" s="168">
        <v>-1</v>
      </c>
      <c r="HB58" s="168">
        <v>-24.041499999999999</v>
      </c>
      <c r="HC58" s="168">
        <v>-24.3521</v>
      </c>
      <c r="HD58" s="168">
        <v>-15.92</v>
      </c>
      <c r="HE58" s="168">
        <v>0</v>
      </c>
      <c r="HF58" s="168">
        <v>-14.0601</v>
      </c>
      <c r="HG58" s="168">
        <v>-11.872299999999999</v>
      </c>
      <c r="HH58" s="168">
        <v>63.797690000000003</v>
      </c>
      <c r="HI58" s="168">
        <v>-42.131599999999999</v>
      </c>
      <c r="HJ58" s="168">
        <v>10.611499999999999</v>
      </c>
      <c r="HK58" s="168">
        <v>-5.3768000000000002</v>
      </c>
      <c r="HL58" s="168">
        <v>0</v>
      </c>
      <c r="HM58" s="168">
        <v>-10.539199999999999</v>
      </c>
      <c r="HN58" s="168">
        <v>-10.802099999999999</v>
      </c>
      <c r="HO58" s="168">
        <v>8.8452999999999999</v>
      </c>
      <c r="HP58" s="168">
        <v>3.1385000000000001</v>
      </c>
      <c r="HQ58" s="168">
        <v>-22.17437</v>
      </c>
      <c r="HR58" s="168">
        <v>-21.472339999999999</v>
      </c>
      <c r="HS58" s="168">
        <v>-27.658200000000001</v>
      </c>
      <c r="HT58" s="168">
        <v>-27.4435</v>
      </c>
      <c r="HU58" s="168">
        <v>7.06</v>
      </c>
      <c r="HV58" s="168">
        <v>7.45</v>
      </c>
      <c r="HW58" s="168">
        <v>-32.119999999999997</v>
      </c>
      <c r="HX58" s="168">
        <v>-31.17</v>
      </c>
      <c r="HY58" s="168">
        <v>0.3342</v>
      </c>
      <c r="HZ58" s="168">
        <v>-10.064</v>
      </c>
      <c r="IA58" s="168">
        <v>33.637999999999998</v>
      </c>
      <c r="IB58" s="168">
        <v>13.1716</v>
      </c>
      <c r="IC58" s="168">
        <v>12.8528</v>
      </c>
      <c r="ID58" s="168">
        <v>-19.89</v>
      </c>
      <c r="IE58" s="168">
        <v>-35</v>
      </c>
      <c r="IF58" s="168">
        <v>-5</v>
      </c>
      <c r="IG58" s="168">
        <v>-5.5</v>
      </c>
      <c r="IH58" s="168">
        <v>-18.381</v>
      </c>
      <c r="II58" s="168">
        <v>-18.149899999999999</v>
      </c>
      <c r="IJ58" s="168">
        <v>-178.3133</v>
      </c>
      <c r="IK58" s="168">
        <v>-61.793999999999997</v>
      </c>
      <c r="IL58" s="168">
        <v>-304.53286000000003</v>
      </c>
      <c r="IM58" s="168">
        <v>-37.739800000000002</v>
      </c>
      <c r="IN58" s="168">
        <v>-51.623800000000003</v>
      </c>
      <c r="IO58" s="168">
        <v>48.642000000000003</v>
      </c>
      <c r="IP58" s="168">
        <v>51.302</v>
      </c>
      <c r="IQ58" s="168">
        <v>65.943799999999996</v>
      </c>
      <c r="IR58" s="168">
        <v>59.082050000000002</v>
      </c>
      <c r="IS58" s="168">
        <v>-27.1129</v>
      </c>
      <c r="IT58" s="168">
        <v>5.4141000000000004</v>
      </c>
      <c r="IU58" s="168">
        <v>5.6489000000000003</v>
      </c>
      <c r="IV58" s="168">
        <v>-48.758240000000001</v>
      </c>
      <c r="IW58" s="168">
        <v>73.769800000000004</v>
      </c>
      <c r="IX58" s="168">
        <v>-249.09870000000001</v>
      </c>
      <c r="IY58" s="168">
        <v>-61.45673</v>
      </c>
      <c r="IZ58" s="168">
        <v>-50.836799999999997</v>
      </c>
      <c r="JA58" s="168">
        <v>-2.8113000000000001</v>
      </c>
      <c r="JB58" s="168">
        <v>0</v>
      </c>
      <c r="JC58" s="168">
        <v>-8.32</v>
      </c>
      <c r="JD58" s="168">
        <v>-2.0026000000000002</v>
      </c>
      <c r="JE58" s="168">
        <v>-1.9950000000000001</v>
      </c>
      <c r="JF58" s="168">
        <v>-1.92</v>
      </c>
      <c r="JG58" s="168">
        <v>-2.2400000000000002</v>
      </c>
      <c r="JH58" s="168">
        <v>-5.9499000000000004</v>
      </c>
      <c r="JI58" s="168">
        <v>-10.518000000000001</v>
      </c>
      <c r="JJ58" s="168">
        <v>-3.6301000000000001</v>
      </c>
      <c r="JK58" s="168">
        <v>-6.6535200000000003</v>
      </c>
      <c r="JL58" s="168">
        <v>2.2999999999999998</v>
      </c>
      <c r="JM58" s="168">
        <v>-2.7738999999999998</v>
      </c>
      <c r="JN58" s="168">
        <v>-3.6</v>
      </c>
      <c r="JO58" s="168">
        <v>0</v>
      </c>
      <c r="JP58" s="168">
        <v>0</v>
      </c>
      <c r="JQ58" s="168">
        <v>3.2463000000000002</v>
      </c>
      <c r="JR58" s="168">
        <v>2.8782999999999999</v>
      </c>
      <c r="JS58" s="168">
        <v>2.8109999999999999</v>
      </c>
      <c r="JT58" s="168">
        <v>0</v>
      </c>
      <c r="JU58" s="168">
        <v>6.9</v>
      </c>
      <c r="JV58" s="168">
        <v>3.5897000000000001</v>
      </c>
      <c r="JW58" s="168">
        <v>-0.17</v>
      </c>
      <c r="JX58" s="168">
        <v>0</v>
      </c>
      <c r="JY58" s="168">
        <v>-17.008099999999999</v>
      </c>
      <c r="JZ58" s="168">
        <v>-4.2436999999999996</v>
      </c>
      <c r="KA58" s="168">
        <v>-28.8294</v>
      </c>
      <c r="KB58" s="168">
        <v>-14.2643</v>
      </c>
      <c r="KC58" s="168">
        <v>-5.0629</v>
      </c>
      <c r="KD58" s="168">
        <v>-32.867899999999999</v>
      </c>
      <c r="KE58" s="168">
        <v>-3.9152999999999998</v>
      </c>
      <c r="KF58" s="168">
        <v>-13.96</v>
      </c>
      <c r="KG58" s="168">
        <v>-15.5</v>
      </c>
      <c r="KH58" s="168">
        <v>50.006100000000004</v>
      </c>
      <c r="KI58" s="168">
        <v>-195.2321</v>
      </c>
    </row>
    <row r="59" spans="1:295" x14ac:dyDescent="0.3">
      <c r="A59" s="229" t="s">
        <v>842</v>
      </c>
      <c r="B59" s="229"/>
      <c r="C59" s="168">
        <v>0</v>
      </c>
      <c r="D59" s="168">
        <v>3.2003027083333335</v>
      </c>
      <c r="E59" s="168">
        <v>-4.6843721276595742</v>
      </c>
      <c r="F59" s="168">
        <v>4.6733022916666664</v>
      </c>
      <c r="G59" s="168">
        <v>13.916246041666666</v>
      </c>
      <c r="H59" s="168">
        <v>0</v>
      </c>
      <c r="I59" s="168">
        <v>17.574735</v>
      </c>
      <c r="J59" s="168">
        <v>0</v>
      </c>
      <c r="K59" s="168">
        <v>19.581105208333334</v>
      </c>
      <c r="L59" s="168">
        <v>8.3543833333333328</v>
      </c>
      <c r="M59" s="168">
        <v>10.373712916666667</v>
      </c>
      <c r="N59" s="168">
        <v>-20.324808510638299</v>
      </c>
      <c r="O59" s="168">
        <v>-27.454166666666666</v>
      </c>
      <c r="P59" s="168">
        <v>4.46875</v>
      </c>
      <c r="Q59" s="168">
        <v>3.4989677419354841</v>
      </c>
      <c r="R59" s="168">
        <v>-18.617204193548389</v>
      </c>
      <c r="S59" s="168">
        <v>1.4528852083333335</v>
      </c>
      <c r="T59" s="168">
        <v>-3.445821875</v>
      </c>
      <c r="U59" s="168">
        <v>6.3254531250000001</v>
      </c>
      <c r="V59" s="168">
        <v>6.2601954166666669</v>
      </c>
      <c r="W59" s="168">
        <v>10.847482291666667</v>
      </c>
      <c r="X59" s="168">
        <v>2.9234595833333334</v>
      </c>
      <c r="Y59" s="168">
        <v>0.17815791666666667</v>
      </c>
      <c r="Z59" s="168">
        <v>2.1886862499999999</v>
      </c>
      <c r="AA59" s="168">
        <v>0</v>
      </c>
      <c r="AB59" s="168">
        <v>-0.90512875000000004</v>
      </c>
      <c r="AC59" s="168">
        <v>-0.54625833333333329</v>
      </c>
      <c r="AD59" s="168">
        <v>-0.53651041666666677</v>
      </c>
      <c r="AE59" s="168">
        <v>3.3697979166666667</v>
      </c>
      <c r="AF59" s="168">
        <v>-0.8240909090909091</v>
      </c>
      <c r="AG59" s="168">
        <v>-6.3695238095238098</v>
      </c>
      <c r="AH59" s="168">
        <v>-0.91501250000000001</v>
      </c>
      <c r="AI59" s="168">
        <v>0.2333875</v>
      </c>
      <c r="AJ59" s="168">
        <v>0</v>
      </c>
      <c r="AK59" s="168">
        <v>-11.760583333333333</v>
      </c>
      <c r="AL59" s="168">
        <v>-10</v>
      </c>
      <c r="AM59" s="168">
        <v>-11.680895833333333</v>
      </c>
      <c r="AN59" s="168">
        <v>-11.711854166666665</v>
      </c>
      <c r="AO59" s="168">
        <v>3.5904897916666672</v>
      </c>
      <c r="AP59" s="168">
        <v>2.874589166666667</v>
      </c>
      <c r="AQ59" s="168">
        <v>21.843883125000001</v>
      </c>
      <c r="AR59" s="168">
        <v>25.105070625</v>
      </c>
      <c r="AS59" s="168">
        <v>-13.190028333333334</v>
      </c>
      <c r="AT59" s="168">
        <v>-12.872320833333335</v>
      </c>
      <c r="AU59" s="168">
        <v>0</v>
      </c>
      <c r="AV59" s="168">
        <v>8.0364887500000002</v>
      </c>
      <c r="AW59" s="168">
        <v>7.3112116666666669</v>
      </c>
      <c r="AX59" s="168">
        <v>-18.359088333333332</v>
      </c>
      <c r="AY59" s="168">
        <v>-16.003204166666666</v>
      </c>
      <c r="AZ59" s="168">
        <v>35.09319708333333</v>
      </c>
      <c r="BA59" s="168">
        <v>37.431060625000001</v>
      </c>
      <c r="BB59" s="168">
        <v>3.158048541666667</v>
      </c>
      <c r="BC59" s="168">
        <v>18.193795000000001</v>
      </c>
      <c r="BD59" s="168">
        <v>-5.6606249999999996</v>
      </c>
      <c r="BE59" s="168">
        <v>-5.6633333333333331</v>
      </c>
      <c r="BF59" s="168">
        <v>-15.675542500000001</v>
      </c>
      <c r="BG59" s="168">
        <v>-35.50010833333333</v>
      </c>
      <c r="BH59" s="168">
        <v>-1.8036722916666668</v>
      </c>
      <c r="BI59" s="168">
        <v>0</v>
      </c>
      <c r="BJ59" s="168">
        <v>1.3990004166666667</v>
      </c>
      <c r="BK59" s="168">
        <v>4.0472885416666662</v>
      </c>
      <c r="BL59" s="168">
        <v>2.7446913888888891</v>
      </c>
      <c r="BM59" s="168">
        <v>1.7307172727272728</v>
      </c>
      <c r="BN59" s="168">
        <v>-104.78826687500001</v>
      </c>
      <c r="BO59" s="168">
        <v>54.268246875000003</v>
      </c>
      <c r="BP59" s="168">
        <v>54.392300208333332</v>
      </c>
      <c r="BQ59" s="168">
        <v>-53.476850833333337</v>
      </c>
      <c r="BR59" s="168">
        <v>-137.47904124999999</v>
      </c>
      <c r="BS59" s="168">
        <v>0</v>
      </c>
      <c r="BT59" s="168">
        <v>0</v>
      </c>
      <c r="BU59" s="168">
        <v>0</v>
      </c>
      <c r="BV59" s="168">
        <v>27.249065609756098</v>
      </c>
      <c r="BW59" s="168">
        <v>14.159583333333334</v>
      </c>
      <c r="BX59" s="168">
        <v>10.803083333333333</v>
      </c>
      <c r="BY59" s="168">
        <v>-6.2775208333333339</v>
      </c>
      <c r="BZ59" s="168">
        <v>10.099437500000001</v>
      </c>
      <c r="CA59" s="168">
        <v>-8.6003172916666664</v>
      </c>
      <c r="CB59" s="168">
        <v>-8.3840368749999996</v>
      </c>
      <c r="CC59" s="168">
        <v>16.527918958333334</v>
      </c>
      <c r="CD59" s="168">
        <v>14.495722291666665</v>
      </c>
      <c r="CE59" s="168">
        <v>0</v>
      </c>
      <c r="CF59" s="168">
        <v>1.559433125</v>
      </c>
      <c r="CG59" s="168">
        <v>1.5515175000000001</v>
      </c>
      <c r="CH59" s="168">
        <v>1.5047062499999999</v>
      </c>
      <c r="CI59" s="168">
        <v>0</v>
      </c>
      <c r="CJ59" s="168">
        <v>2.88</v>
      </c>
      <c r="CK59" s="168">
        <v>6.4119999999999999</v>
      </c>
      <c r="CL59" s="168">
        <v>-3.5216666666666669</v>
      </c>
      <c r="CM59" s="168">
        <v>-4.6583333333333332</v>
      </c>
      <c r="CN59" s="168">
        <v>-3.7885416666666667</v>
      </c>
      <c r="CO59" s="168">
        <v>31.885924583333335</v>
      </c>
      <c r="CP59" s="168">
        <v>31.803374583333333</v>
      </c>
      <c r="CQ59" s="168">
        <v>29.840566041666669</v>
      </c>
      <c r="CR59" s="168">
        <v>37.445401666666662</v>
      </c>
      <c r="CS59" s="168">
        <v>37.869514583333334</v>
      </c>
      <c r="CT59" s="168">
        <v>-22.731098541666665</v>
      </c>
      <c r="CU59" s="168">
        <v>-28.190518125000001</v>
      </c>
      <c r="CV59" s="168">
        <v>-19.435988125000002</v>
      </c>
      <c r="CW59" s="168">
        <v>3.9715314583333332</v>
      </c>
      <c r="CX59" s="168">
        <v>36.646333333333331</v>
      </c>
      <c r="CY59" s="168">
        <v>14.695979166666666</v>
      </c>
      <c r="CZ59" s="168">
        <v>1.90743</v>
      </c>
      <c r="DA59" s="168">
        <v>1.0303516666666668</v>
      </c>
      <c r="DB59" s="168">
        <v>0</v>
      </c>
      <c r="DC59" s="168">
        <v>0</v>
      </c>
      <c r="DD59" s="168">
        <v>0</v>
      </c>
      <c r="DE59" s="168">
        <v>0</v>
      </c>
      <c r="DF59" s="168">
        <v>18.437769791666668</v>
      </c>
      <c r="DG59" s="168">
        <v>0</v>
      </c>
      <c r="DH59" s="168">
        <v>-17.77398625</v>
      </c>
      <c r="DI59" s="168">
        <v>-33.338709677419352</v>
      </c>
      <c r="DJ59" s="168">
        <v>-34.196969696969695</v>
      </c>
      <c r="DK59" s="168">
        <v>-1.8296931249999999</v>
      </c>
      <c r="DL59" s="168">
        <v>8.1965035416666669</v>
      </c>
      <c r="DM59" s="168">
        <v>16.569584166666665</v>
      </c>
      <c r="DN59" s="168">
        <v>18.827990416666665</v>
      </c>
      <c r="DO59" s="168">
        <v>8.9346250000000005</v>
      </c>
      <c r="DP59" s="168">
        <v>-4.5581458333333336</v>
      </c>
      <c r="DQ59" s="168">
        <v>15.348842708333335</v>
      </c>
      <c r="DR59" s="168">
        <v>-19.419282083333332</v>
      </c>
      <c r="DS59" s="168">
        <v>-9.9507916666666674</v>
      </c>
      <c r="DT59" s="168">
        <v>-10.063604166666666</v>
      </c>
      <c r="DU59" s="168">
        <v>30.049958333333333</v>
      </c>
      <c r="DV59" s="168">
        <v>-15.591687500000001</v>
      </c>
      <c r="DW59" s="168">
        <v>-21.552431458333334</v>
      </c>
      <c r="DX59" s="168">
        <v>-11.13109</v>
      </c>
      <c r="DY59" s="168">
        <v>-24.27533875</v>
      </c>
      <c r="DZ59" s="168">
        <v>-23.347647916666666</v>
      </c>
      <c r="EA59" s="168">
        <v>27.677532978723402</v>
      </c>
      <c r="EB59" s="168">
        <v>-0.62858083333333337</v>
      </c>
      <c r="EC59" s="168">
        <v>-7.6952047916666668</v>
      </c>
      <c r="ED59" s="168">
        <v>-11.124347647058823</v>
      </c>
      <c r="EE59" s="168">
        <v>-11.240856041666667</v>
      </c>
      <c r="EF59" s="168">
        <v>-18.521804374999999</v>
      </c>
      <c r="EG59" s="168">
        <v>-14.945208333333333</v>
      </c>
      <c r="EH59" s="168">
        <v>-35.395389999999999</v>
      </c>
      <c r="EI59" s="168">
        <v>-9.9097818750000002</v>
      </c>
      <c r="EJ59" s="168">
        <v>0</v>
      </c>
      <c r="EK59" s="168">
        <v>-13.280425833333334</v>
      </c>
      <c r="EL59" s="168">
        <v>-12.424703125000001</v>
      </c>
      <c r="EM59" s="168">
        <v>13.798715319148936</v>
      </c>
      <c r="EN59" s="168">
        <v>-0.61656374999999997</v>
      </c>
      <c r="EO59" s="168">
        <v>-1.1816739583333333</v>
      </c>
      <c r="EP59" s="168">
        <v>-11.139625000000001</v>
      </c>
      <c r="EQ59" s="168">
        <v>-22.159677708333334</v>
      </c>
      <c r="ER59" s="168">
        <v>-21.912450833333331</v>
      </c>
      <c r="ES59" s="168">
        <v>0.88167562499999996</v>
      </c>
      <c r="ET59" s="168">
        <v>7.1702105263157891</v>
      </c>
      <c r="EU59" s="168">
        <v>-7.3834999999999997</v>
      </c>
      <c r="EV59" s="168">
        <v>8.8235294117647065E-2</v>
      </c>
      <c r="EW59" s="168">
        <v>7.147152291666667</v>
      </c>
      <c r="EX59" s="168">
        <v>-5.1949458333333336</v>
      </c>
      <c r="EY59" s="168">
        <v>-13.787040624999999</v>
      </c>
      <c r="EZ59" s="168">
        <v>-7.9281697916666669</v>
      </c>
      <c r="FA59" s="168">
        <v>8.609382291666666</v>
      </c>
      <c r="FB59" s="168">
        <v>-0.81367916666666673</v>
      </c>
      <c r="FC59" s="168">
        <v>-15.116079583333335</v>
      </c>
      <c r="FD59" s="168">
        <v>5.0977916666666667</v>
      </c>
      <c r="FE59" s="168">
        <v>0</v>
      </c>
      <c r="FF59" s="168">
        <v>4.8149224999999998</v>
      </c>
      <c r="FG59" s="168">
        <v>1.7934489361702128</v>
      </c>
      <c r="FH59" s="168">
        <v>2.0261583333333331</v>
      </c>
      <c r="FI59" s="168">
        <v>0.61711944444444455</v>
      </c>
      <c r="FJ59" s="168">
        <v>0.69452725000000004</v>
      </c>
      <c r="FK59" s="168">
        <v>0.41235674999999999</v>
      </c>
      <c r="FL59" s="168">
        <v>1.8767605000000001</v>
      </c>
      <c r="FM59" s="168">
        <v>12.015782083333333</v>
      </c>
      <c r="FN59" s="168">
        <v>11.962256249999999</v>
      </c>
      <c r="FO59" s="168">
        <v>19.510225208333335</v>
      </c>
      <c r="FP59" s="168">
        <v>32.966942222222222</v>
      </c>
      <c r="FQ59" s="168">
        <v>26.004713124999999</v>
      </c>
      <c r="FR59" s="168">
        <v>-19.897583333333333</v>
      </c>
      <c r="FS59" s="168">
        <v>-1.2849131250000001</v>
      </c>
      <c r="FT59" s="168">
        <v>0.20380145833333332</v>
      </c>
      <c r="FU59" s="168">
        <v>0.72045833333333331</v>
      </c>
      <c r="FV59" s="168">
        <v>0.45608333333333334</v>
      </c>
      <c r="FW59" s="168">
        <v>-26.25506875</v>
      </c>
      <c r="FX59" s="168">
        <v>1.1903666666666666</v>
      </c>
      <c r="FY59" s="168">
        <v>4.0928125</v>
      </c>
      <c r="FZ59" s="168">
        <v>0.72065625</v>
      </c>
      <c r="GA59" s="168">
        <v>3.4213428571428572</v>
      </c>
      <c r="GB59" s="168">
        <v>27.906312499999999</v>
      </c>
      <c r="GC59" s="168">
        <v>-37.517076875000001</v>
      </c>
      <c r="GD59" s="168">
        <v>-26.522301666666664</v>
      </c>
      <c r="GE59" s="168">
        <v>1.391675E-2</v>
      </c>
      <c r="GF59" s="168">
        <v>15.390838958333333</v>
      </c>
      <c r="GG59" s="168">
        <v>-0.1</v>
      </c>
      <c r="GH59" s="168">
        <v>24.516945</v>
      </c>
      <c r="GI59" s="168">
        <v>-8.4163677777777774</v>
      </c>
      <c r="GJ59" s="168">
        <v>-8.7137848936170208</v>
      </c>
      <c r="GK59" s="168">
        <v>2.5215629787234044</v>
      </c>
      <c r="GL59" s="168">
        <v>5.7599999999999998E-2</v>
      </c>
      <c r="GM59" s="168">
        <v>0</v>
      </c>
      <c r="GN59" s="168">
        <v>-8.2353444444444435</v>
      </c>
      <c r="GO59" s="168">
        <v>-28.234683958333331</v>
      </c>
      <c r="GP59" s="168">
        <v>6.4447220833333336</v>
      </c>
      <c r="GQ59" s="168">
        <v>-22.660299791666667</v>
      </c>
      <c r="GR59" s="168">
        <v>4.4293090476190473</v>
      </c>
      <c r="GS59" s="168">
        <v>4.2426766666666671</v>
      </c>
      <c r="GT59" s="168">
        <v>155.55375416666666</v>
      </c>
      <c r="GU59" s="168">
        <v>-3.6727783333333335</v>
      </c>
      <c r="GV59" s="168">
        <v>-7.6221746808510638</v>
      </c>
      <c r="GW59" s="168">
        <v>-4.9275546666666665</v>
      </c>
      <c r="GX59" s="168">
        <v>2.1883119047619051</v>
      </c>
      <c r="GY59" s="168">
        <v>7.5172084782608701</v>
      </c>
      <c r="GZ59" s="168">
        <v>7.5561921276595747</v>
      </c>
      <c r="HA59" s="168">
        <v>1.5451171428571429</v>
      </c>
      <c r="HB59" s="168">
        <v>-13.394184375</v>
      </c>
      <c r="HC59" s="168">
        <v>-12.0160325</v>
      </c>
      <c r="HD59" s="168">
        <v>-9.2514791666666678</v>
      </c>
      <c r="HE59" s="168">
        <v>11.723681041666667</v>
      </c>
      <c r="HF59" s="168">
        <v>43.339780833333329</v>
      </c>
      <c r="HG59" s="168">
        <v>30.530069583333333</v>
      </c>
      <c r="HH59" s="168">
        <v>84.945667499999999</v>
      </c>
      <c r="HI59" s="168">
        <v>-25.771891041666663</v>
      </c>
      <c r="HJ59" s="168">
        <v>25.811314583333335</v>
      </c>
      <c r="HK59" s="168">
        <v>1.823529411764706E-3</v>
      </c>
      <c r="HL59" s="168">
        <v>8.6184432432432434</v>
      </c>
      <c r="HM59" s="168">
        <v>-0.22911304347826086</v>
      </c>
      <c r="HN59" s="168">
        <v>-0.87622708333333332</v>
      </c>
      <c r="HO59" s="168">
        <v>21.21884</v>
      </c>
      <c r="HP59" s="168">
        <v>21.448828571428571</v>
      </c>
      <c r="HQ59" s="168">
        <v>-14.904829583333333</v>
      </c>
      <c r="HR59" s="168">
        <v>-14.353933124999999</v>
      </c>
      <c r="HS59" s="168">
        <v>-18.116002708333333</v>
      </c>
      <c r="HT59" s="168">
        <v>-17.965824166666664</v>
      </c>
      <c r="HU59" s="168">
        <v>12.405479166666666</v>
      </c>
      <c r="HV59" s="168">
        <v>12.423562499999999</v>
      </c>
      <c r="HW59" s="168">
        <v>-23.042083333333334</v>
      </c>
      <c r="HX59" s="168">
        <v>-23.09</v>
      </c>
      <c r="HY59" s="168">
        <v>0.78341187499999998</v>
      </c>
      <c r="HZ59" s="168">
        <v>1.2569999999999999</v>
      </c>
      <c r="IA59" s="168">
        <v>49.275134166666668</v>
      </c>
      <c r="IB59" s="168">
        <v>23.495833333333334</v>
      </c>
      <c r="IC59" s="168">
        <v>23.351309166666663</v>
      </c>
      <c r="ID59" s="168">
        <v>-14.466818181818182</v>
      </c>
      <c r="IE59" s="168">
        <v>-26.91479166666667</v>
      </c>
      <c r="IF59" s="168">
        <v>-1.0089583333333334</v>
      </c>
      <c r="IG59" s="168">
        <v>-1.6087499999999999</v>
      </c>
      <c r="IH59" s="168">
        <v>-17.903855555555555</v>
      </c>
      <c r="II59" s="168">
        <v>-17.760670000000001</v>
      </c>
      <c r="IJ59" s="168">
        <v>-150.14820937499999</v>
      </c>
      <c r="IK59" s="168">
        <v>-25.59642375</v>
      </c>
      <c r="IL59" s="168">
        <v>-228.50678979166665</v>
      </c>
      <c r="IM59" s="168">
        <v>-17.805808958333333</v>
      </c>
      <c r="IN59" s="168">
        <v>-43.109667291666668</v>
      </c>
      <c r="IO59" s="168">
        <v>82.091488333333331</v>
      </c>
      <c r="IP59" s="168">
        <v>84.54548916666667</v>
      </c>
      <c r="IQ59" s="168">
        <v>86.376577916666662</v>
      </c>
      <c r="IR59" s="168">
        <v>125.74701041666667</v>
      </c>
      <c r="IS59" s="168">
        <v>10.433850625</v>
      </c>
      <c r="IT59" s="168">
        <v>19.955353124999998</v>
      </c>
      <c r="IU59" s="168">
        <v>19.161038541666667</v>
      </c>
      <c r="IV59" s="168">
        <v>21.360312708333336</v>
      </c>
      <c r="IW59" s="168">
        <v>126.8337825</v>
      </c>
      <c r="IX59" s="168">
        <v>-231.56949146341464</v>
      </c>
      <c r="IY59" s="168">
        <v>17.480258409090908</v>
      </c>
      <c r="IZ59" s="168">
        <v>-13.688942083333332</v>
      </c>
      <c r="JA59" s="168">
        <v>-0.927658125</v>
      </c>
      <c r="JB59" s="168">
        <v>0</v>
      </c>
      <c r="JC59" s="168">
        <v>-6.04</v>
      </c>
      <c r="JD59" s="168">
        <v>-0.90402291666666679</v>
      </c>
      <c r="JE59" s="168">
        <v>-0.90907291666666667</v>
      </c>
      <c r="JF59" s="168">
        <v>1.3898333333333335</v>
      </c>
      <c r="JG59" s="168">
        <v>1.7878333333333334</v>
      </c>
      <c r="JH59" s="168">
        <v>-3.3572991666666665</v>
      </c>
      <c r="JI59" s="168">
        <v>-8.0106277083333328</v>
      </c>
      <c r="JJ59" s="168">
        <v>2.8847579166666666</v>
      </c>
      <c r="JK59" s="168">
        <v>1.4901683333333335</v>
      </c>
      <c r="JL59" s="168">
        <v>4.7495833333333337</v>
      </c>
      <c r="JM59" s="168">
        <v>0.41126249999999998</v>
      </c>
      <c r="JN59" s="168">
        <v>0.18583333333333335</v>
      </c>
      <c r="JO59" s="168">
        <v>2.0851833333333336</v>
      </c>
      <c r="JP59" s="168">
        <v>2.4620000000000002</v>
      </c>
      <c r="JQ59" s="168">
        <v>4.2749070833333338</v>
      </c>
      <c r="JR59" s="168">
        <v>4.0119233333333337</v>
      </c>
      <c r="JS59" s="168">
        <v>3.7565789583333333</v>
      </c>
      <c r="JT59" s="168">
        <v>0</v>
      </c>
      <c r="JU59" s="168">
        <v>11.722916666666666</v>
      </c>
      <c r="JV59" s="168">
        <v>6.512033333333334</v>
      </c>
      <c r="JW59" s="168">
        <v>0.56562500000000004</v>
      </c>
      <c r="JX59" s="168">
        <v>0</v>
      </c>
      <c r="JY59" s="168">
        <v>-11.167067083333334</v>
      </c>
      <c r="JZ59" s="168">
        <v>-2.2125754166666667</v>
      </c>
      <c r="KA59" s="168">
        <v>-25.082059166666664</v>
      </c>
      <c r="KB59" s="168">
        <v>-7.9851583333333336</v>
      </c>
      <c r="KC59" s="168">
        <v>-1.4138006666666667</v>
      </c>
      <c r="KD59" s="168">
        <v>-28.378342708333332</v>
      </c>
      <c r="KE59" s="168">
        <v>-1.4241660465116279</v>
      </c>
      <c r="KF59" s="168">
        <v>-5.0054166666666671</v>
      </c>
      <c r="KG59" s="168">
        <v>-10.56625</v>
      </c>
      <c r="KH59" s="168">
        <v>84.286851249999998</v>
      </c>
      <c r="KI59" s="168">
        <v>-137.547873125</v>
      </c>
    </row>
    <row r="60" spans="1:295" x14ac:dyDescent="0.3">
      <c r="A60" s="229" t="s">
        <v>2398</v>
      </c>
      <c r="B60" s="229"/>
      <c r="C60" s="159" t="s">
        <v>184</v>
      </c>
      <c r="D60" s="159" t="s">
        <v>184</v>
      </c>
      <c r="E60" s="159" t="s">
        <v>184</v>
      </c>
      <c r="F60" s="159" t="s">
        <v>184</v>
      </c>
      <c r="G60" s="159" t="s">
        <v>184</v>
      </c>
      <c r="H60" s="159" t="s">
        <v>2399</v>
      </c>
      <c r="I60" s="159" t="s">
        <v>184</v>
      </c>
      <c r="J60" s="159" t="s">
        <v>184</v>
      </c>
      <c r="K60" s="159" t="s">
        <v>2399</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2399</v>
      </c>
      <c r="Y60" s="159" t="s">
        <v>2399</v>
      </c>
      <c r="Z60" s="159" t="s">
        <v>2399</v>
      </c>
      <c r="AA60" s="159" t="s">
        <v>184</v>
      </c>
      <c r="AB60" s="159" t="s">
        <v>2399</v>
      </c>
      <c r="AC60" s="159" t="s">
        <v>184</v>
      </c>
      <c r="AD60" s="159" t="s">
        <v>184</v>
      </c>
      <c r="AE60" s="159" t="s">
        <v>2399</v>
      </c>
      <c r="AF60" s="159" t="s">
        <v>184</v>
      </c>
      <c r="AG60" s="159" t="s">
        <v>184</v>
      </c>
      <c r="AH60" s="159" t="s">
        <v>184</v>
      </c>
      <c r="AI60" s="159" t="s">
        <v>184</v>
      </c>
      <c r="AJ60" s="159" t="s">
        <v>184</v>
      </c>
      <c r="AK60" s="159" t="s">
        <v>184</v>
      </c>
      <c r="AL60" s="159" t="s">
        <v>2399</v>
      </c>
      <c r="AM60" s="159" t="s">
        <v>184</v>
      </c>
      <c r="AN60" s="159" t="s">
        <v>184</v>
      </c>
      <c r="AO60" s="159" t="s">
        <v>184</v>
      </c>
      <c r="AP60" s="159" t="s">
        <v>2399</v>
      </c>
      <c r="AQ60" s="159" t="s">
        <v>184</v>
      </c>
      <c r="AR60" s="159" t="s">
        <v>184</v>
      </c>
      <c r="AS60" s="159" t="s">
        <v>184</v>
      </c>
      <c r="AT60" s="159" t="s">
        <v>184</v>
      </c>
      <c r="AU60" s="159" t="s">
        <v>184</v>
      </c>
      <c r="AV60" s="159" t="s">
        <v>2399</v>
      </c>
      <c r="AW60" s="159" t="s">
        <v>2399</v>
      </c>
      <c r="AX60" s="159" t="s">
        <v>184</v>
      </c>
      <c r="AY60" s="159" t="s">
        <v>184</v>
      </c>
      <c r="AZ60" s="159" t="s">
        <v>184</v>
      </c>
      <c r="BA60" s="159" t="s">
        <v>184</v>
      </c>
      <c r="BB60" s="159" t="s">
        <v>184</v>
      </c>
      <c r="BC60" s="159" t="s">
        <v>2399</v>
      </c>
      <c r="BD60" s="159" t="s">
        <v>2399</v>
      </c>
      <c r="BE60" s="159" t="s">
        <v>2399</v>
      </c>
      <c r="BF60" s="159" t="s">
        <v>184</v>
      </c>
      <c r="BG60" s="159" t="s">
        <v>184</v>
      </c>
      <c r="BH60" s="159" t="s">
        <v>2399</v>
      </c>
      <c r="BI60" s="159" t="s">
        <v>2399</v>
      </c>
      <c r="BJ60" s="159" t="s">
        <v>2399</v>
      </c>
      <c r="BK60" s="159" t="s">
        <v>2399</v>
      </c>
      <c r="BL60" s="159" t="s">
        <v>2399</v>
      </c>
      <c r="BM60" s="159" t="s">
        <v>2399</v>
      </c>
      <c r="BN60" s="159" t="s">
        <v>184</v>
      </c>
      <c r="BO60" s="159" t="s">
        <v>184</v>
      </c>
      <c r="BP60" s="159" t="s">
        <v>184</v>
      </c>
      <c r="BQ60" s="159" t="s">
        <v>2399</v>
      </c>
      <c r="BR60" s="159" t="s">
        <v>2399</v>
      </c>
      <c r="BS60" s="159" t="s">
        <v>2399</v>
      </c>
      <c r="BT60" s="159" t="s">
        <v>2399</v>
      </c>
      <c r="BU60" s="159" t="s">
        <v>2399</v>
      </c>
      <c r="BV60" s="159" t="s">
        <v>2399</v>
      </c>
      <c r="BW60" s="159" t="s">
        <v>2399</v>
      </c>
      <c r="BX60" s="159" t="s">
        <v>2400</v>
      </c>
      <c r="BY60" s="159" t="s">
        <v>2399</v>
      </c>
      <c r="BZ60" s="159" t="s">
        <v>2399</v>
      </c>
      <c r="CA60" s="159" t="s">
        <v>2399</v>
      </c>
      <c r="CB60" s="159" t="s">
        <v>2399</v>
      </c>
      <c r="CC60" s="159" t="s">
        <v>2399</v>
      </c>
      <c r="CD60" s="159" t="s">
        <v>2399</v>
      </c>
      <c r="CE60" s="159" t="s">
        <v>2399</v>
      </c>
      <c r="CF60" s="159" t="s">
        <v>2399</v>
      </c>
      <c r="CG60" s="159" t="s">
        <v>2399</v>
      </c>
      <c r="CH60" s="159" t="s">
        <v>2399</v>
      </c>
      <c r="CI60" s="159" t="s">
        <v>2399</v>
      </c>
      <c r="CJ60" s="159" t="s">
        <v>2399</v>
      </c>
      <c r="CK60" s="159" t="s">
        <v>2399</v>
      </c>
      <c r="CL60" s="159" t="s">
        <v>2399</v>
      </c>
      <c r="CM60" s="159" t="s">
        <v>2399</v>
      </c>
      <c r="CN60" s="159" t="s">
        <v>2399</v>
      </c>
      <c r="CO60" s="159" t="s">
        <v>2399</v>
      </c>
      <c r="CP60" s="159" t="s">
        <v>2399</v>
      </c>
      <c r="CQ60" s="159" t="s">
        <v>2399</v>
      </c>
      <c r="CR60" s="159" t="s">
        <v>2399</v>
      </c>
      <c r="CS60" s="159" t="s">
        <v>2399</v>
      </c>
      <c r="CT60" s="159" t="s">
        <v>2399</v>
      </c>
      <c r="CU60" s="159" t="s">
        <v>2399</v>
      </c>
      <c r="CV60" s="159" t="s">
        <v>2399</v>
      </c>
      <c r="CW60" s="159" t="s">
        <v>2399</v>
      </c>
      <c r="CX60" s="159" t="s">
        <v>2399</v>
      </c>
      <c r="CY60" s="159" t="s">
        <v>2399</v>
      </c>
      <c r="CZ60" s="159" t="s">
        <v>2399</v>
      </c>
      <c r="DA60" s="159" t="s">
        <v>2399</v>
      </c>
      <c r="DB60" s="159" t="s">
        <v>2399</v>
      </c>
      <c r="DC60" s="159" t="s">
        <v>2399</v>
      </c>
      <c r="DD60" s="159" t="s">
        <v>2399</v>
      </c>
      <c r="DE60" s="159" t="s">
        <v>2399</v>
      </c>
      <c r="DF60" s="159" t="s">
        <v>2399</v>
      </c>
      <c r="DG60" s="159" t="s">
        <v>2399</v>
      </c>
      <c r="DH60" s="159" t="s">
        <v>2399</v>
      </c>
      <c r="DI60" s="159" t="s">
        <v>2399</v>
      </c>
      <c r="DJ60" s="159" t="s">
        <v>2399</v>
      </c>
      <c r="DK60" s="159" t="s">
        <v>2399</v>
      </c>
      <c r="DL60" s="159" t="s">
        <v>2399</v>
      </c>
      <c r="DM60" s="159" t="s">
        <v>2399</v>
      </c>
      <c r="DN60" s="159" t="s">
        <v>2399</v>
      </c>
      <c r="DO60" s="159" t="s">
        <v>2399</v>
      </c>
      <c r="DP60" s="159" t="s">
        <v>2399</v>
      </c>
      <c r="DQ60" s="159" t="s">
        <v>2399</v>
      </c>
      <c r="DR60" s="159" t="s">
        <v>2399</v>
      </c>
      <c r="DS60" s="159" t="s">
        <v>2399</v>
      </c>
      <c r="DT60" s="159" t="s">
        <v>2399</v>
      </c>
      <c r="DU60" s="159" t="s">
        <v>2399</v>
      </c>
      <c r="DV60" s="159" t="s">
        <v>2399</v>
      </c>
      <c r="DW60" s="159" t="s">
        <v>2399</v>
      </c>
      <c r="DX60" s="159" t="s">
        <v>2399</v>
      </c>
      <c r="DY60" s="159" t="s">
        <v>2399</v>
      </c>
      <c r="DZ60" s="159" t="s">
        <v>2399</v>
      </c>
      <c r="EA60" s="159" t="s">
        <v>2399</v>
      </c>
      <c r="EB60" s="159" t="s">
        <v>2399</v>
      </c>
      <c r="EC60" s="159" t="s">
        <v>2399</v>
      </c>
      <c r="ED60" s="159" t="s">
        <v>2399</v>
      </c>
      <c r="EE60" s="159" t="s">
        <v>2399</v>
      </c>
      <c r="EF60" s="159" t="s">
        <v>2399</v>
      </c>
      <c r="EG60" s="159" t="s">
        <v>2399</v>
      </c>
      <c r="EH60" s="159" t="s">
        <v>2399</v>
      </c>
      <c r="EI60" s="159" t="s">
        <v>2399</v>
      </c>
      <c r="EJ60" s="159" t="s">
        <v>2399</v>
      </c>
      <c r="EK60" s="159" t="s">
        <v>2399</v>
      </c>
      <c r="EL60" s="159" t="s">
        <v>2399</v>
      </c>
      <c r="EM60" s="159" t="s">
        <v>2399</v>
      </c>
      <c r="EN60" s="159" t="s">
        <v>2399</v>
      </c>
      <c r="EO60" s="159" t="s">
        <v>2399</v>
      </c>
      <c r="EP60" s="159" t="s">
        <v>2399</v>
      </c>
      <c r="EQ60" s="159" t="s">
        <v>2399</v>
      </c>
      <c r="ER60" s="159" t="s">
        <v>2399</v>
      </c>
      <c r="ES60" s="159" t="s">
        <v>2399</v>
      </c>
      <c r="ET60" s="159" t="s">
        <v>2399</v>
      </c>
      <c r="EU60" s="159" t="s">
        <v>2399</v>
      </c>
      <c r="EV60" s="159" t="s">
        <v>2399</v>
      </c>
      <c r="EW60" s="159" t="s">
        <v>2399</v>
      </c>
      <c r="EX60" s="159" t="s">
        <v>2399</v>
      </c>
      <c r="EY60" s="159" t="s">
        <v>2399</v>
      </c>
      <c r="EZ60" s="159" t="s">
        <v>2399</v>
      </c>
      <c r="FA60" s="159" t="s">
        <v>2399</v>
      </c>
      <c r="FB60" s="159" t="s">
        <v>2399</v>
      </c>
      <c r="FC60" s="159" t="s">
        <v>2399</v>
      </c>
      <c r="FD60" s="159" t="s">
        <v>2399</v>
      </c>
      <c r="FE60" s="159" t="s">
        <v>2399</v>
      </c>
      <c r="FF60" s="159" t="s">
        <v>2399</v>
      </c>
      <c r="FG60" s="159" t="s">
        <v>2399</v>
      </c>
      <c r="FH60" s="159" t="s">
        <v>2399</v>
      </c>
      <c r="FI60" s="159" t="s">
        <v>2399</v>
      </c>
      <c r="FJ60" s="159" t="s">
        <v>2399</v>
      </c>
      <c r="FK60" s="159" t="s">
        <v>2399</v>
      </c>
      <c r="FL60" s="159" t="s">
        <v>2399</v>
      </c>
      <c r="FM60" s="159" t="s">
        <v>2399</v>
      </c>
      <c r="FN60" s="159" t="s">
        <v>2399</v>
      </c>
      <c r="FO60" s="159" t="s">
        <v>2399</v>
      </c>
      <c r="FP60" s="159" t="s">
        <v>2399</v>
      </c>
      <c r="FQ60" s="159" t="s">
        <v>2399</v>
      </c>
      <c r="FR60" s="159" t="s">
        <v>2399</v>
      </c>
      <c r="FS60" s="159" t="s">
        <v>2399</v>
      </c>
      <c r="FT60" s="159" t="s">
        <v>2399</v>
      </c>
      <c r="FU60" s="159" t="s">
        <v>2399</v>
      </c>
      <c r="FV60" s="159" t="s">
        <v>2399</v>
      </c>
      <c r="FW60" s="159" t="s">
        <v>2399</v>
      </c>
      <c r="FX60" s="159" t="s">
        <v>2399</v>
      </c>
      <c r="FY60" s="159" t="s">
        <v>2399</v>
      </c>
      <c r="FZ60" s="159" t="s">
        <v>2399</v>
      </c>
      <c r="GA60" s="159" t="s">
        <v>2399</v>
      </c>
      <c r="GB60" s="159" t="s">
        <v>2399</v>
      </c>
      <c r="GC60" s="159" t="s">
        <v>2399</v>
      </c>
      <c r="GD60" s="159" t="s">
        <v>2399</v>
      </c>
      <c r="GE60" s="159" t="s">
        <v>2399</v>
      </c>
      <c r="GF60" s="159" t="s">
        <v>2399</v>
      </c>
      <c r="GG60" s="159" t="s">
        <v>2399</v>
      </c>
      <c r="GH60" s="159" t="s">
        <v>2399</v>
      </c>
      <c r="GI60" s="159" t="s">
        <v>2399</v>
      </c>
      <c r="GJ60" s="159" t="s">
        <v>2399</v>
      </c>
      <c r="GK60" s="159" t="s">
        <v>2399</v>
      </c>
      <c r="GL60" s="159" t="s">
        <v>2399</v>
      </c>
      <c r="GM60" s="159" t="s">
        <v>2399</v>
      </c>
      <c r="GN60" s="159" t="s">
        <v>2399</v>
      </c>
      <c r="GO60" s="159" t="s">
        <v>2399</v>
      </c>
      <c r="GP60" s="159" t="s">
        <v>2399</v>
      </c>
      <c r="GQ60" s="159" t="s">
        <v>2399</v>
      </c>
      <c r="GR60" s="159" t="s">
        <v>2399</v>
      </c>
      <c r="GS60" s="159" t="s">
        <v>2399</v>
      </c>
      <c r="GT60" s="159" t="s">
        <v>2399</v>
      </c>
      <c r="GU60" s="159" t="s">
        <v>2399</v>
      </c>
      <c r="GV60" s="159" t="s">
        <v>2399</v>
      </c>
      <c r="GW60" s="159" t="s">
        <v>2399</v>
      </c>
      <c r="GX60" s="159" t="s">
        <v>2399</v>
      </c>
      <c r="GY60" s="159" t="s">
        <v>2399</v>
      </c>
      <c r="GZ60" s="159" t="s">
        <v>2399</v>
      </c>
      <c r="HA60" s="159" t="s">
        <v>2399</v>
      </c>
      <c r="HB60" s="159" t="s">
        <v>2399</v>
      </c>
      <c r="HC60" s="159" t="s">
        <v>2399</v>
      </c>
      <c r="HD60" s="159" t="s">
        <v>2399</v>
      </c>
      <c r="HE60" s="159" t="s">
        <v>2400</v>
      </c>
      <c r="HF60" s="159" t="s">
        <v>2400</v>
      </c>
      <c r="HG60" s="159" t="s">
        <v>2400</v>
      </c>
      <c r="HH60" s="159" t="s">
        <v>2400</v>
      </c>
      <c r="HI60" s="159" t="s">
        <v>2400</v>
      </c>
      <c r="HJ60" s="159" t="s">
        <v>2400</v>
      </c>
      <c r="HK60" s="159" t="s">
        <v>2400</v>
      </c>
      <c r="HL60" s="159" t="s">
        <v>2400</v>
      </c>
      <c r="HM60" s="159" t="s">
        <v>2400</v>
      </c>
      <c r="HN60" s="159" t="s">
        <v>2400</v>
      </c>
      <c r="HO60" s="159" t="s">
        <v>2400</v>
      </c>
      <c r="HP60" s="159" t="s">
        <v>2400</v>
      </c>
      <c r="HQ60" s="159" t="s">
        <v>2400</v>
      </c>
      <c r="HR60" s="159" t="s">
        <v>2400</v>
      </c>
      <c r="HS60" s="159" t="s">
        <v>2400</v>
      </c>
      <c r="HT60" s="159" t="s">
        <v>2400</v>
      </c>
      <c r="HU60" s="159" t="s">
        <v>2400</v>
      </c>
      <c r="HV60" s="159" t="s">
        <v>2400</v>
      </c>
      <c r="HW60" s="159" t="s">
        <v>2400</v>
      </c>
      <c r="HX60" s="159" t="s">
        <v>2400</v>
      </c>
      <c r="HY60" s="159" t="s">
        <v>2400</v>
      </c>
      <c r="HZ60" s="159" t="s">
        <v>2400</v>
      </c>
      <c r="IA60" s="159" t="s">
        <v>2400</v>
      </c>
      <c r="IB60" s="159" t="s">
        <v>2400</v>
      </c>
      <c r="IC60" s="159" t="s">
        <v>2400</v>
      </c>
      <c r="ID60" s="159" t="s">
        <v>2400</v>
      </c>
      <c r="IE60" s="159" t="s">
        <v>2400</v>
      </c>
      <c r="IF60" s="159" t="s">
        <v>2400</v>
      </c>
      <c r="IG60" s="159" t="s">
        <v>2400</v>
      </c>
      <c r="IH60" s="159" t="s">
        <v>2400</v>
      </c>
      <c r="II60" s="159" t="s">
        <v>2400</v>
      </c>
      <c r="IJ60" s="159" t="s">
        <v>2400</v>
      </c>
      <c r="IK60" s="159" t="s">
        <v>2400</v>
      </c>
      <c r="IL60" s="159" t="s">
        <v>2400</v>
      </c>
      <c r="IM60" s="159" t="s">
        <v>2400</v>
      </c>
      <c r="IN60" s="159" t="s">
        <v>2400</v>
      </c>
      <c r="IO60" s="159" t="s">
        <v>2400</v>
      </c>
      <c r="IP60" s="159" t="s">
        <v>2400</v>
      </c>
      <c r="IQ60" s="159" t="s">
        <v>2400</v>
      </c>
      <c r="IR60" s="159" t="s">
        <v>184</v>
      </c>
      <c r="IS60" s="159" t="s">
        <v>2399</v>
      </c>
      <c r="IT60" s="159" t="s">
        <v>2400</v>
      </c>
      <c r="IU60" s="159" t="s">
        <v>2400</v>
      </c>
      <c r="IV60" s="159" t="s">
        <v>2400</v>
      </c>
      <c r="IW60" s="159" t="s">
        <v>184</v>
      </c>
      <c r="IX60" s="159" t="s">
        <v>184</v>
      </c>
      <c r="IY60" s="159" t="s">
        <v>184</v>
      </c>
      <c r="IZ60" s="159" t="s">
        <v>184</v>
      </c>
      <c r="JA60" s="159" t="s">
        <v>2399</v>
      </c>
      <c r="JB60" s="159" t="s">
        <v>2400</v>
      </c>
      <c r="JC60" s="159" t="s">
        <v>2399</v>
      </c>
      <c r="JD60" s="159" t="s">
        <v>2400</v>
      </c>
      <c r="JE60" s="159" t="s">
        <v>2400</v>
      </c>
      <c r="JF60" s="159" t="s">
        <v>2400</v>
      </c>
      <c r="JG60" s="159" t="s">
        <v>2400</v>
      </c>
      <c r="JH60" s="159" t="s">
        <v>2399</v>
      </c>
      <c r="JI60" s="159" t="s">
        <v>2399</v>
      </c>
      <c r="JJ60" s="159" t="s">
        <v>2399</v>
      </c>
      <c r="JK60" s="159" t="s">
        <v>2399</v>
      </c>
      <c r="JL60" s="159" t="s">
        <v>2400</v>
      </c>
      <c r="JM60" s="159" t="s">
        <v>2399</v>
      </c>
      <c r="JN60" s="159" t="s">
        <v>2399</v>
      </c>
      <c r="JO60" s="159" t="s">
        <v>2400</v>
      </c>
      <c r="JP60" s="159" t="s">
        <v>2400</v>
      </c>
      <c r="JQ60" s="159" t="s">
        <v>2400</v>
      </c>
      <c r="JR60" s="159" t="s">
        <v>2400</v>
      </c>
      <c r="JS60" s="159" t="s">
        <v>2399</v>
      </c>
      <c r="JT60" s="159" t="s">
        <v>2399</v>
      </c>
      <c r="JU60" s="159" t="s">
        <v>2400</v>
      </c>
      <c r="JV60" s="159" t="s">
        <v>2400</v>
      </c>
      <c r="JW60" s="159" t="s">
        <v>2400</v>
      </c>
      <c r="JX60" s="159" t="s">
        <v>2400</v>
      </c>
      <c r="JY60" s="159" t="s">
        <v>2400</v>
      </c>
      <c r="JZ60" s="159" t="s">
        <v>2400</v>
      </c>
      <c r="KA60" s="159" t="s">
        <v>2400</v>
      </c>
      <c r="KB60" s="159" t="s">
        <v>2400</v>
      </c>
      <c r="KC60" s="159" t="s">
        <v>2400</v>
      </c>
      <c r="KD60" s="159" t="s">
        <v>2400</v>
      </c>
      <c r="KE60" s="159" t="s">
        <v>2400</v>
      </c>
      <c r="KF60" s="159" t="s">
        <v>2400</v>
      </c>
      <c r="KG60" s="159" t="s">
        <v>2400</v>
      </c>
      <c r="KH60" s="159" t="s">
        <v>2399</v>
      </c>
      <c r="KI60" s="159" t="s">
        <v>2399</v>
      </c>
    </row>
    <row r="61" spans="1:295" ht="27" customHeight="1" x14ac:dyDescent="0.3">
      <c r="A61" s="229" t="s">
        <v>3</v>
      </c>
      <c r="B61" s="229"/>
      <c r="C61" s="230" t="s">
        <v>410</v>
      </c>
      <c r="D61" s="230"/>
      <c r="E61" s="230"/>
      <c r="F61" s="230"/>
      <c r="G61" s="230"/>
      <c r="H61" s="230"/>
      <c r="I61" s="230"/>
      <c r="J61" s="230"/>
      <c r="K61" s="230"/>
      <c r="L61" s="230"/>
      <c r="M61" s="230"/>
      <c r="N61" s="230" t="s">
        <v>2401</v>
      </c>
      <c r="O61" s="230"/>
      <c r="P61" s="230"/>
      <c r="Q61" s="230"/>
      <c r="R61" s="230"/>
      <c r="S61" s="230" t="s">
        <v>494</v>
      </c>
      <c r="T61" s="230" t="s">
        <v>410</v>
      </c>
      <c r="U61" s="230"/>
      <c r="V61" s="230"/>
      <c r="W61" s="230"/>
      <c r="X61" s="230" t="s">
        <v>853</v>
      </c>
      <c r="Y61" s="230"/>
      <c r="Z61" s="230"/>
      <c r="AA61" s="230" t="s">
        <v>14</v>
      </c>
      <c r="AB61" s="230" t="s">
        <v>410</v>
      </c>
      <c r="AC61" s="230" t="s">
        <v>217</v>
      </c>
      <c r="AD61" s="230"/>
      <c r="AE61" s="230" t="s">
        <v>410</v>
      </c>
      <c r="AF61" s="230" t="s">
        <v>2401</v>
      </c>
      <c r="AG61" s="230"/>
      <c r="AH61" s="230" t="s">
        <v>319</v>
      </c>
      <c r="AI61" s="230"/>
      <c r="AJ61" s="230" t="s">
        <v>217</v>
      </c>
      <c r="AK61" s="230"/>
      <c r="AL61" s="230"/>
      <c r="AM61" s="230"/>
      <c r="AN61" s="230"/>
      <c r="AO61" s="230" t="s">
        <v>2402</v>
      </c>
      <c r="AP61" s="230" t="s">
        <v>2403</v>
      </c>
      <c r="AQ61" s="230" t="s">
        <v>410</v>
      </c>
      <c r="AR61" s="230"/>
      <c r="AS61" s="230"/>
      <c r="AT61" s="230"/>
      <c r="AU61" s="230"/>
      <c r="AV61" s="230"/>
      <c r="AW61" s="230"/>
      <c r="AX61" s="230"/>
      <c r="AY61" s="230"/>
      <c r="AZ61" s="230"/>
      <c r="BA61" s="230" t="s">
        <v>331</v>
      </c>
      <c r="BB61" s="230" t="s">
        <v>494</v>
      </c>
      <c r="BC61" s="230" t="s">
        <v>893</v>
      </c>
      <c r="BD61" s="230" t="s">
        <v>340</v>
      </c>
      <c r="BE61" s="230"/>
      <c r="BF61" s="230" t="s">
        <v>410</v>
      </c>
      <c r="BG61" s="230"/>
      <c r="BH61" s="230"/>
      <c r="BI61" s="230"/>
      <c r="BJ61" s="230"/>
      <c r="BK61" s="230"/>
      <c r="BL61" s="230"/>
      <c r="BM61" s="230"/>
      <c r="BN61" s="230" t="s">
        <v>494</v>
      </c>
      <c r="BO61" s="230"/>
      <c r="BP61" s="230"/>
      <c r="BQ61" s="230"/>
      <c r="BR61" s="230"/>
      <c r="BS61" s="230"/>
      <c r="BT61" s="230" t="s">
        <v>14</v>
      </c>
      <c r="BU61" s="230"/>
      <c r="BV61" s="230" t="s">
        <v>494</v>
      </c>
      <c r="BW61" s="230" t="s">
        <v>2404</v>
      </c>
      <c r="BX61" s="230"/>
      <c r="BY61" s="230"/>
      <c r="BZ61" s="230"/>
      <c r="CA61" s="230" t="s">
        <v>410</v>
      </c>
      <c r="CB61" s="230"/>
      <c r="CC61" s="230" t="s">
        <v>2405</v>
      </c>
      <c r="CD61" s="230"/>
      <c r="CE61" s="230" t="s">
        <v>134</v>
      </c>
      <c r="CF61" s="230" t="s">
        <v>410</v>
      </c>
      <c r="CG61" s="230"/>
      <c r="CH61" s="230"/>
      <c r="CI61" s="230"/>
      <c r="CJ61" s="230" t="s">
        <v>893</v>
      </c>
      <c r="CK61" s="230"/>
      <c r="CL61" s="230" t="s">
        <v>2404</v>
      </c>
      <c r="CM61" s="230"/>
      <c r="CN61" s="230"/>
      <c r="CO61" s="230" t="s">
        <v>410</v>
      </c>
      <c r="CP61" s="230"/>
      <c r="CQ61" s="230"/>
      <c r="CR61" s="230"/>
      <c r="CS61" s="230"/>
      <c r="CT61" s="230"/>
      <c r="CU61" s="230"/>
      <c r="CV61" s="230"/>
      <c r="CW61" s="230" t="s">
        <v>2405</v>
      </c>
      <c r="CX61" s="230" t="s">
        <v>2404</v>
      </c>
      <c r="CY61" s="230"/>
      <c r="CZ61" s="230" t="s">
        <v>344</v>
      </c>
      <c r="DA61" s="230"/>
      <c r="DB61" s="230"/>
      <c r="DC61" s="230"/>
      <c r="DD61" s="230" t="s">
        <v>410</v>
      </c>
      <c r="DE61" s="230"/>
      <c r="DF61" s="230"/>
      <c r="DG61" s="230" t="s">
        <v>344</v>
      </c>
      <c r="DH61" s="230"/>
      <c r="DI61" s="230" t="s">
        <v>876</v>
      </c>
      <c r="DJ61" s="230"/>
      <c r="DK61" s="230" t="s">
        <v>564</v>
      </c>
      <c r="DL61" s="230" t="s">
        <v>344</v>
      </c>
      <c r="DM61" s="230"/>
      <c r="DN61" s="230"/>
      <c r="DO61" s="230"/>
      <c r="DP61" s="230" t="s">
        <v>564</v>
      </c>
      <c r="DQ61" s="230" t="s">
        <v>344</v>
      </c>
      <c r="DR61" s="230" t="s">
        <v>564</v>
      </c>
      <c r="DS61" s="230" t="s">
        <v>344</v>
      </c>
      <c r="DT61" s="230"/>
      <c r="DU61" s="230"/>
      <c r="DV61" s="230"/>
      <c r="DW61" s="230" t="s">
        <v>410</v>
      </c>
      <c r="DX61" s="230" t="s">
        <v>564</v>
      </c>
      <c r="DY61" s="230" t="s">
        <v>410</v>
      </c>
      <c r="DZ61" s="230"/>
      <c r="EA61" s="230"/>
      <c r="EB61" s="230"/>
      <c r="EC61" s="230"/>
      <c r="ED61" s="230"/>
      <c r="EE61" s="230" t="s">
        <v>494</v>
      </c>
      <c r="EF61" s="230"/>
      <c r="EG61" s="230" t="s">
        <v>344</v>
      </c>
      <c r="EH61" s="230" t="s">
        <v>494</v>
      </c>
      <c r="EI61" s="230" t="s">
        <v>2406</v>
      </c>
      <c r="EJ61" s="230" t="s">
        <v>564</v>
      </c>
      <c r="EK61" s="230" t="s">
        <v>410</v>
      </c>
      <c r="EL61" s="230"/>
      <c r="EM61" s="230"/>
      <c r="EN61" s="230"/>
      <c r="EO61" s="230"/>
      <c r="EP61" s="230"/>
      <c r="EQ61" s="230"/>
      <c r="ER61" s="230"/>
      <c r="ES61" s="230"/>
      <c r="ET61" s="230" t="s">
        <v>176</v>
      </c>
      <c r="EU61" s="230"/>
      <c r="EV61" s="230"/>
      <c r="EW61" s="230" t="s">
        <v>410</v>
      </c>
      <c r="EX61" s="230"/>
      <c r="EY61" s="230"/>
      <c r="EZ61" s="230"/>
      <c r="FA61" s="230"/>
      <c r="FB61" s="230"/>
      <c r="FC61" s="230"/>
      <c r="FD61" s="230"/>
      <c r="FE61" s="230"/>
      <c r="FF61" s="230"/>
      <c r="FG61" s="230" t="s">
        <v>883</v>
      </c>
      <c r="FH61" s="230"/>
      <c r="FI61" s="230"/>
      <c r="FJ61" s="230" t="s">
        <v>410</v>
      </c>
      <c r="FK61" s="230"/>
      <c r="FL61" s="230"/>
      <c r="FM61" s="230"/>
      <c r="FN61" s="230"/>
      <c r="FO61" s="230"/>
      <c r="FP61" s="230" t="s">
        <v>331</v>
      </c>
      <c r="FQ61" s="230" t="s">
        <v>340</v>
      </c>
      <c r="FR61" s="230"/>
      <c r="FS61" s="230"/>
      <c r="FT61" s="230"/>
      <c r="FU61" s="230"/>
      <c r="FV61" s="230"/>
      <c r="FW61" s="230" t="s">
        <v>2405</v>
      </c>
      <c r="FX61" s="230" t="s">
        <v>608</v>
      </c>
      <c r="FY61" s="230"/>
      <c r="FZ61" s="230"/>
      <c r="GA61" s="230" t="s">
        <v>564</v>
      </c>
      <c r="GB61" s="230" t="s">
        <v>217</v>
      </c>
      <c r="GC61" s="230" t="s">
        <v>331</v>
      </c>
      <c r="GD61" s="230" t="s">
        <v>410</v>
      </c>
      <c r="GE61" s="230" t="s">
        <v>43</v>
      </c>
      <c r="GF61" s="230" t="s">
        <v>331</v>
      </c>
      <c r="GG61" s="230" t="s">
        <v>217</v>
      </c>
      <c r="GH61" s="230" t="s">
        <v>410</v>
      </c>
      <c r="GI61" s="230" t="s">
        <v>331</v>
      </c>
      <c r="GJ61" s="230" t="s">
        <v>410</v>
      </c>
      <c r="GK61" s="230"/>
      <c r="GL61" s="230" t="s">
        <v>2407</v>
      </c>
      <c r="GM61" s="230" t="s">
        <v>410</v>
      </c>
      <c r="GN61" s="230" t="s">
        <v>340</v>
      </c>
      <c r="GO61" s="230" t="s">
        <v>410</v>
      </c>
      <c r="GP61" s="230"/>
      <c r="GQ61" s="230"/>
      <c r="GR61" s="230" t="s">
        <v>354</v>
      </c>
      <c r="GS61" s="230"/>
      <c r="GT61" s="230" t="s">
        <v>331</v>
      </c>
      <c r="GU61" s="230"/>
      <c r="GV61" s="230" t="s">
        <v>410</v>
      </c>
      <c r="GW61" s="230" t="s">
        <v>331</v>
      </c>
      <c r="GX61" s="230" t="s">
        <v>568</v>
      </c>
      <c r="GY61" s="230" t="s">
        <v>410</v>
      </c>
      <c r="GZ61" s="230"/>
      <c r="HA61" s="230" t="s">
        <v>568</v>
      </c>
      <c r="HB61" s="230" t="s">
        <v>494</v>
      </c>
      <c r="HC61" s="230"/>
      <c r="HD61" s="230"/>
      <c r="HE61" s="230"/>
      <c r="HF61" s="230"/>
      <c r="HG61" s="230"/>
      <c r="HH61" s="230"/>
      <c r="HI61" s="230"/>
      <c r="HJ61" s="230"/>
      <c r="HK61" s="230"/>
      <c r="HL61" s="230"/>
      <c r="HM61" s="230" t="s">
        <v>210</v>
      </c>
      <c r="HN61" s="230"/>
      <c r="HO61" s="230" t="s">
        <v>494</v>
      </c>
      <c r="HP61" s="230"/>
      <c r="HQ61" s="230" t="s">
        <v>2408</v>
      </c>
      <c r="HR61" s="230"/>
      <c r="HS61" s="230" t="s">
        <v>494</v>
      </c>
      <c r="HT61" s="230"/>
      <c r="HU61" s="230" t="s">
        <v>367</v>
      </c>
      <c r="HV61" s="230"/>
      <c r="HW61" s="230" t="s">
        <v>2409</v>
      </c>
      <c r="HX61" s="230"/>
      <c r="HY61" s="230" t="s">
        <v>367</v>
      </c>
      <c r="HZ61" s="230" t="s">
        <v>410</v>
      </c>
      <c r="IA61" s="230" t="s">
        <v>194</v>
      </c>
      <c r="IB61" s="230" t="s">
        <v>36</v>
      </c>
      <c r="IC61" s="230"/>
      <c r="ID61" s="230" t="s">
        <v>2408</v>
      </c>
      <c r="IE61" s="230"/>
      <c r="IF61" s="230"/>
      <c r="IG61" s="230"/>
      <c r="IH61" s="230" t="s">
        <v>36</v>
      </c>
      <c r="II61" s="230"/>
      <c r="IJ61" s="230" t="s">
        <v>494</v>
      </c>
      <c r="IK61" s="230" t="s">
        <v>194</v>
      </c>
      <c r="IL61" s="230" t="s">
        <v>494</v>
      </c>
      <c r="IM61" s="230" t="s">
        <v>194</v>
      </c>
      <c r="IN61" s="230"/>
      <c r="IO61" s="230"/>
      <c r="IP61" s="230"/>
      <c r="IQ61" s="230"/>
      <c r="IR61" s="230" t="s">
        <v>494</v>
      </c>
      <c r="IS61" s="230" t="s">
        <v>2406</v>
      </c>
      <c r="IT61" s="230" t="s">
        <v>367</v>
      </c>
      <c r="IU61" s="230"/>
      <c r="IV61" s="230" t="s">
        <v>194</v>
      </c>
      <c r="IW61" s="230" t="s">
        <v>494</v>
      </c>
      <c r="IX61" s="230"/>
      <c r="IY61" s="230"/>
      <c r="IZ61" s="230"/>
      <c r="JA61" s="230" t="s">
        <v>410</v>
      </c>
      <c r="JB61" s="230" t="s">
        <v>916</v>
      </c>
      <c r="JC61" s="230" t="s">
        <v>410</v>
      </c>
      <c r="JD61" s="230" t="s">
        <v>67</v>
      </c>
      <c r="JE61" s="230"/>
      <c r="JF61" s="230" t="s">
        <v>410</v>
      </c>
      <c r="JG61" s="230"/>
      <c r="JH61" s="230"/>
      <c r="JI61" s="230"/>
      <c r="JJ61" s="230"/>
      <c r="JK61" s="230"/>
      <c r="JL61" s="230" t="s">
        <v>2409</v>
      </c>
      <c r="JM61" s="230" t="s">
        <v>43</v>
      </c>
      <c r="JN61" s="230"/>
      <c r="JO61" s="230" t="s">
        <v>910</v>
      </c>
      <c r="JP61" s="230"/>
      <c r="JQ61" s="230" t="s">
        <v>912</v>
      </c>
      <c r="JR61" s="230"/>
      <c r="JS61" s="230"/>
      <c r="JT61" s="230" t="s">
        <v>410</v>
      </c>
      <c r="JU61" s="230" t="s">
        <v>2408</v>
      </c>
      <c r="JV61" s="230" t="s">
        <v>558</v>
      </c>
      <c r="JW61" s="230" t="s">
        <v>2410</v>
      </c>
      <c r="JX61" s="230"/>
      <c r="JY61" s="230" t="s">
        <v>494</v>
      </c>
      <c r="JZ61" s="230"/>
      <c r="KA61" s="230"/>
      <c r="KB61" s="230"/>
      <c r="KC61" s="230"/>
      <c r="KD61" s="230"/>
      <c r="KE61" s="230"/>
      <c r="KF61" s="230" t="s">
        <v>2408</v>
      </c>
      <c r="KG61" s="230"/>
      <c r="KH61" s="230" t="s">
        <v>494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E25" sqref="E25"/>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2704</v>
      </c>
      <c r="B4" s="232"/>
      <c r="C4" s="232"/>
      <c r="D4" s="232"/>
      <c r="E4" s="232"/>
      <c r="F4" s="232"/>
      <c r="G4" s="232"/>
      <c r="H4" s="232"/>
      <c r="I4" s="232"/>
      <c r="J4" s="232"/>
      <c r="K4" s="232"/>
      <c r="L4" s="232"/>
      <c r="M4" s="232"/>
    </row>
    <row r="5" spans="1:13" ht="19.95" hidden="1" customHeight="1" x14ac:dyDescent="0.3">
      <c r="A5" s="229" t="s">
        <v>1765</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2705</v>
      </c>
      <c r="D6" s="230"/>
      <c r="E6" s="230"/>
      <c r="F6" s="230"/>
      <c r="G6" s="230"/>
      <c r="H6" s="230"/>
      <c r="I6" s="230" t="s">
        <v>2706</v>
      </c>
      <c r="J6" s="230"/>
      <c r="K6" s="230"/>
      <c r="L6" s="230"/>
      <c r="M6" s="230"/>
    </row>
    <row r="7" spans="1:13" ht="27" customHeight="1" x14ac:dyDescent="0.3">
      <c r="A7" s="158" t="s">
        <v>56</v>
      </c>
      <c r="B7" s="158" t="s">
        <v>546</v>
      </c>
      <c r="C7" s="159" t="s">
        <v>2707</v>
      </c>
      <c r="D7" s="159" t="s">
        <v>2708</v>
      </c>
      <c r="E7" s="159" t="s">
        <v>2709</v>
      </c>
      <c r="F7" s="159" t="s">
        <v>2710</v>
      </c>
      <c r="G7" s="159" t="s">
        <v>2711</v>
      </c>
      <c r="H7" s="159" t="s">
        <v>932</v>
      </c>
      <c r="I7" s="159" t="s">
        <v>2712</v>
      </c>
      <c r="J7" s="159" t="s">
        <v>2713</v>
      </c>
      <c r="K7" s="159" t="s">
        <v>2714</v>
      </c>
      <c r="L7" s="159" t="s">
        <v>2715</v>
      </c>
      <c r="M7" s="159" t="s">
        <v>932</v>
      </c>
    </row>
    <row r="8" spans="1:13" ht="18" customHeight="1" x14ac:dyDescent="0.3">
      <c r="A8" s="161" t="s">
        <v>60</v>
      </c>
      <c r="B8" s="161" t="s">
        <v>781</v>
      </c>
      <c r="C8" s="162">
        <v>0</v>
      </c>
      <c r="D8" s="162">
        <v>46.12</v>
      </c>
      <c r="E8" s="162">
        <v>56.742800000000003</v>
      </c>
      <c r="F8" s="162">
        <v>0</v>
      </c>
      <c r="G8" s="162">
        <v>270.61360000000002</v>
      </c>
      <c r="H8" s="162">
        <v>373.47640000000001</v>
      </c>
      <c r="I8" s="162">
        <v>126.7154</v>
      </c>
      <c r="J8" s="162">
        <v>126.9117</v>
      </c>
      <c r="K8" s="162">
        <v>377.94290000000001</v>
      </c>
      <c r="L8" s="162">
        <v>317.02550000000002</v>
      </c>
      <c r="M8" s="162">
        <v>948.59550000000002</v>
      </c>
    </row>
    <row r="9" spans="1:13" ht="18" customHeight="1" x14ac:dyDescent="0.3">
      <c r="A9" s="161" t="s">
        <v>60</v>
      </c>
      <c r="B9" s="161" t="s">
        <v>782</v>
      </c>
      <c r="C9" s="164">
        <v>0</v>
      </c>
      <c r="D9" s="164">
        <v>45.55</v>
      </c>
      <c r="E9" s="164">
        <v>52.4238</v>
      </c>
      <c r="F9" s="164">
        <v>0</v>
      </c>
      <c r="G9" s="164">
        <v>249.1628</v>
      </c>
      <c r="H9" s="164">
        <v>347.13659999999999</v>
      </c>
      <c r="I9" s="164">
        <v>125.2024</v>
      </c>
      <c r="J9" s="164">
        <v>124.1174</v>
      </c>
      <c r="K9" s="164">
        <v>357.94349999999997</v>
      </c>
      <c r="L9" s="164">
        <v>303.32470000000001</v>
      </c>
      <c r="M9" s="164">
        <v>910.58799999999997</v>
      </c>
    </row>
    <row r="10" spans="1:13" ht="18" customHeight="1" x14ac:dyDescent="0.3">
      <c r="A10" s="161" t="s">
        <v>60</v>
      </c>
      <c r="B10" s="161" t="s">
        <v>783</v>
      </c>
      <c r="C10" s="164">
        <v>0</v>
      </c>
      <c r="D10" s="164">
        <v>44.85</v>
      </c>
      <c r="E10" s="164">
        <v>53.868200000000002</v>
      </c>
      <c r="F10" s="164">
        <v>0</v>
      </c>
      <c r="G10" s="164">
        <v>256.23219999999998</v>
      </c>
      <c r="H10" s="164">
        <v>354.9504</v>
      </c>
      <c r="I10" s="164">
        <v>127.1704</v>
      </c>
      <c r="J10" s="164">
        <v>126.42829999999999</v>
      </c>
      <c r="K10" s="164">
        <v>376.1386</v>
      </c>
      <c r="L10" s="164">
        <v>312.54899999999998</v>
      </c>
      <c r="M10" s="164">
        <v>942.28629999999998</v>
      </c>
    </row>
    <row r="11" spans="1:13" ht="18" customHeight="1" x14ac:dyDescent="0.3">
      <c r="A11" s="161" t="s">
        <v>60</v>
      </c>
      <c r="B11" s="161" t="s">
        <v>784</v>
      </c>
      <c r="C11" s="164">
        <v>0</v>
      </c>
      <c r="D11" s="164">
        <v>45.77</v>
      </c>
      <c r="E11" s="164">
        <v>54.036299999999997</v>
      </c>
      <c r="F11" s="164">
        <v>0</v>
      </c>
      <c r="G11" s="164">
        <v>276.3836</v>
      </c>
      <c r="H11" s="164">
        <v>376.18990000000002</v>
      </c>
      <c r="I11" s="164">
        <v>121.3515</v>
      </c>
      <c r="J11" s="164">
        <v>121.2722</v>
      </c>
      <c r="K11" s="164">
        <v>349.53789999999998</v>
      </c>
      <c r="L11" s="164">
        <v>293.30720000000002</v>
      </c>
      <c r="M11" s="164">
        <v>885.46879999999999</v>
      </c>
    </row>
    <row r="12" spans="1:13" ht="18" customHeight="1" x14ac:dyDescent="0.3">
      <c r="A12" s="161" t="s">
        <v>60</v>
      </c>
      <c r="B12" s="161" t="s">
        <v>785</v>
      </c>
      <c r="C12" s="164">
        <v>0</v>
      </c>
      <c r="D12" s="164">
        <v>48.54</v>
      </c>
      <c r="E12" s="164">
        <v>58.554400000000001</v>
      </c>
      <c r="F12" s="164">
        <v>0</v>
      </c>
      <c r="G12" s="164">
        <v>279.43099999999998</v>
      </c>
      <c r="H12" s="164">
        <v>386.52539999999999</v>
      </c>
      <c r="I12" s="164">
        <v>125.89239999999999</v>
      </c>
      <c r="J12" s="164">
        <v>125.2047</v>
      </c>
      <c r="K12" s="164">
        <v>357.66969999999998</v>
      </c>
      <c r="L12" s="164">
        <v>304.6755</v>
      </c>
      <c r="M12" s="164">
        <v>913.44230000000005</v>
      </c>
    </row>
    <row r="13" spans="1:13" ht="18" customHeight="1" x14ac:dyDescent="0.3">
      <c r="A13" s="161" t="s">
        <v>60</v>
      </c>
      <c r="B13" s="161" t="s">
        <v>786</v>
      </c>
      <c r="C13" s="164">
        <v>0</v>
      </c>
      <c r="D13" s="164">
        <v>48.23</v>
      </c>
      <c r="E13" s="164">
        <v>65.438599999999994</v>
      </c>
      <c r="F13" s="164">
        <v>0</v>
      </c>
      <c r="G13" s="164">
        <v>273.44690000000003</v>
      </c>
      <c r="H13" s="164">
        <v>387.1155</v>
      </c>
      <c r="I13" s="164">
        <v>127.60590000000001</v>
      </c>
      <c r="J13" s="164">
        <v>127.7393</v>
      </c>
      <c r="K13" s="164">
        <v>362.65219999999999</v>
      </c>
      <c r="L13" s="164">
        <v>312.12860000000001</v>
      </c>
      <c r="M13" s="164">
        <v>930.12599999999998</v>
      </c>
    </row>
    <row r="14" spans="1:13" ht="18" customHeight="1" x14ac:dyDescent="0.3">
      <c r="A14" s="161" t="s">
        <v>60</v>
      </c>
      <c r="B14" s="161" t="s">
        <v>787</v>
      </c>
      <c r="C14" s="164">
        <v>0</v>
      </c>
      <c r="D14" s="164">
        <v>42.44</v>
      </c>
      <c r="E14" s="164">
        <v>60.375300000000003</v>
      </c>
      <c r="F14" s="164">
        <v>0</v>
      </c>
      <c r="G14" s="164">
        <v>236.08590000000001</v>
      </c>
      <c r="H14" s="164">
        <v>338.90120000000002</v>
      </c>
      <c r="I14" s="164">
        <v>127.688</v>
      </c>
      <c r="J14" s="164">
        <v>128.26580000000001</v>
      </c>
      <c r="K14" s="164">
        <v>366.91320000000002</v>
      </c>
      <c r="L14" s="164">
        <v>308.80829999999997</v>
      </c>
      <c r="M14" s="164">
        <v>931.67529999999999</v>
      </c>
    </row>
    <row r="15" spans="1:13" ht="18" customHeight="1" x14ac:dyDescent="0.3">
      <c r="A15" s="161" t="s">
        <v>60</v>
      </c>
      <c r="B15" s="161" t="s">
        <v>788</v>
      </c>
      <c r="C15" s="166">
        <v>0</v>
      </c>
      <c r="D15" s="166">
        <v>49.48</v>
      </c>
      <c r="E15" s="166">
        <v>67.394800000000004</v>
      </c>
      <c r="F15" s="166">
        <v>0</v>
      </c>
      <c r="G15" s="166">
        <v>268.459</v>
      </c>
      <c r="H15" s="166">
        <v>385.3338</v>
      </c>
      <c r="I15" s="166">
        <v>129.63300000000001</v>
      </c>
      <c r="J15" s="166">
        <v>129.27170000000001</v>
      </c>
      <c r="K15" s="166">
        <v>368.62860000000001</v>
      </c>
      <c r="L15" s="166">
        <v>312.02850000000001</v>
      </c>
      <c r="M15" s="166">
        <v>939.56179999999995</v>
      </c>
    </row>
    <row r="16" spans="1:13" ht="18" customHeight="1" x14ac:dyDescent="0.3">
      <c r="A16" s="161" t="s">
        <v>60</v>
      </c>
      <c r="B16" s="161" t="s">
        <v>789</v>
      </c>
      <c r="C16" s="162">
        <v>0</v>
      </c>
      <c r="D16" s="162">
        <v>47.09</v>
      </c>
      <c r="E16" s="162">
        <v>56.088500000000003</v>
      </c>
      <c r="F16" s="162">
        <v>0</v>
      </c>
      <c r="G16" s="162">
        <v>264.6003</v>
      </c>
      <c r="H16" s="162">
        <v>367.77879999999999</v>
      </c>
      <c r="I16" s="162">
        <v>129.58430000000001</v>
      </c>
      <c r="J16" s="162">
        <v>130.43960000000001</v>
      </c>
      <c r="K16" s="162">
        <v>375.49709999999999</v>
      </c>
      <c r="L16" s="162">
        <v>315.91320000000002</v>
      </c>
      <c r="M16" s="162">
        <v>951.43420000000003</v>
      </c>
    </row>
    <row r="17" spans="1:13" ht="18" customHeight="1" x14ac:dyDescent="0.3">
      <c r="A17" s="161" t="s">
        <v>60</v>
      </c>
      <c r="B17" s="161" t="s">
        <v>790</v>
      </c>
      <c r="C17" s="164">
        <v>0</v>
      </c>
      <c r="D17" s="164">
        <v>40</v>
      </c>
      <c r="E17" s="164">
        <v>53.547199999999997</v>
      </c>
      <c r="F17" s="164">
        <v>0</v>
      </c>
      <c r="G17" s="164">
        <v>257.92160000000001</v>
      </c>
      <c r="H17" s="164">
        <v>351.46879999999999</v>
      </c>
      <c r="I17" s="164">
        <v>129.2978</v>
      </c>
      <c r="J17" s="164">
        <v>128.5992</v>
      </c>
      <c r="K17" s="164">
        <v>379.5641</v>
      </c>
      <c r="L17" s="164">
        <v>325.96300000000002</v>
      </c>
      <c r="M17" s="164">
        <v>963.42409999999995</v>
      </c>
    </row>
    <row r="18" spans="1:13" ht="18" customHeight="1" x14ac:dyDescent="0.3">
      <c r="A18" s="161" t="s">
        <v>60</v>
      </c>
      <c r="B18" s="161" t="s">
        <v>791</v>
      </c>
      <c r="C18" s="164">
        <v>0</v>
      </c>
      <c r="D18" s="164">
        <v>43.29</v>
      </c>
      <c r="E18" s="164">
        <v>59.741100000000003</v>
      </c>
      <c r="F18" s="164">
        <v>0</v>
      </c>
      <c r="G18" s="164">
        <v>296.76859999999999</v>
      </c>
      <c r="H18" s="164">
        <v>399.79969999999997</v>
      </c>
      <c r="I18" s="164">
        <v>127.8955</v>
      </c>
      <c r="J18" s="164">
        <v>129.6319</v>
      </c>
      <c r="K18" s="164">
        <v>387.07490000000001</v>
      </c>
      <c r="L18" s="164">
        <v>321.61790000000002</v>
      </c>
      <c r="M18" s="164">
        <v>966.22019999999998</v>
      </c>
    </row>
    <row r="19" spans="1:13" ht="18" customHeight="1" x14ac:dyDescent="0.3">
      <c r="A19" s="161" t="s">
        <v>60</v>
      </c>
      <c r="B19" s="161" t="s">
        <v>792</v>
      </c>
      <c r="C19" s="164">
        <v>0</v>
      </c>
      <c r="D19" s="164">
        <v>44.01</v>
      </c>
      <c r="E19" s="164">
        <v>60.208399999999997</v>
      </c>
      <c r="F19" s="164">
        <v>0</v>
      </c>
      <c r="G19" s="164">
        <v>270.13040000000001</v>
      </c>
      <c r="H19" s="164">
        <v>374.34879999999998</v>
      </c>
      <c r="I19" s="164">
        <v>122.8956</v>
      </c>
      <c r="J19" s="164">
        <v>122.5939</v>
      </c>
      <c r="K19" s="164">
        <v>370.36369999999999</v>
      </c>
      <c r="L19" s="164">
        <v>309.08069999999998</v>
      </c>
      <c r="M19" s="164">
        <v>924.93389999999999</v>
      </c>
    </row>
    <row r="20" spans="1:13" ht="18" customHeight="1" x14ac:dyDescent="0.3">
      <c r="A20" s="161" t="s">
        <v>60</v>
      </c>
      <c r="B20" s="161" t="s">
        <v>793</v>
      </c>
      <c r="C20" s="164">
        <v>0</v>
      </c>
      <c r="D20" s="164">
        <v>46.41</v>
      </c>
      <c r="E20" s="164">
        <v>60.058700000000002</v>
      </c>
      <c r="F20" s="164">
        <v>0</v>
      </c>
      <c r="G20" s="164">
        <v>307.2722</v>
      </c>
      <c r="H20" s="164">
        <v>413.74090000000001</v>
      </c>
      <c r="I20" s="164">
        <v>104.36060000000001</v>
      </c>
      <c r="J20" s="164">
        <v>104.0171</v>
      </c>
      <c r="K20" s="164">
        <v>275.94450000000001</v>
      </c>
      <c r="L20" s="164">
        <v>229.3263</v>
      </c>
      <c r="M20" s="164">
        <v>713.64850000000001</v>
      </c>
    </row>
    <row r="21" spans="1:13" ht="18" customHeight="1" x14ac:dyDescent="0.3">
      <c r="A21" s="161" t="s">
        <v>60</v>
      </c>
      <c r="B21" s="161" t="s">
        <v>794</v>
      </c>
      <c r="C21" s="164">
        <v>0</v>
      </c>
      <c r="D21" s="164">
        <v>42.52</v>
      </c>
      <c r="E21" s="164">
        <v>52.517299999999999</v>
      </c>
      <c r="F21" s="164">
        <v>0</v>
      </c>
      <c r="G21" s="164">
        <v>292.7407</v>
      </c>
      <c r="H21" s="164">
        <v>387.77800000000002</v>
      </c>
      <c r="I21" s="164">
        <v>79.177899999999994</v>
      </c>
      <c r="J21" s="164">
        <v>79.518299999999996</v>
      </c>
      <c r="K21" s="164">
        <v>141.0771</v>
      </c>
      <c r="L21" s="164">
        <v>119.8753</v>
      </c>
      <c r="M21" s="164">
        <v>419.64859999999999</v>
      </c>
    </row>
    <row r="22" spans="1:13" ht="18" customHeight="1" x14ac:dyDescent="0.3">
      <c r="A22" s="161" t="s">
        <v>60</v>
      </c>
      <c r="B22" s="161" t="s">
        <v>795</v>
      </c>
      <c r="C22" s="164">
        <v>0</v>
      </c>
      <c r="D22" s="164">
        <v>51.99</v>
      </c>
      <c r="E22" s="164">
        <v>64.527100000000004</v>
      </c>
      <c r="F22" s="164">
        <v>0</v>
      </c>
      <c r="G22" s="164">
        <v>351.50450000000001</v>
      </c>
      <c r="H22" s="164">
        <v>468.02159999999998</v>
      </c>
      <c r="I22" s="164">
        <v>55.822499999999998</v>
      </c>
      <c r="J22" s="164">
        <v>55.137500000000003</v>
      </c>
      <c r="K22" s="164">
        <v>0</v>
      </c>
      <c r="L22" s="164">
        <v>0.6119</v>
      </c>
      <c r="M22" s="164">
        <v>111.5719</v>
      </c>
    </row>
    <row r="23" spans="1:13" ht="18" customHeight="1" x14ac:dyDescent="0.3">
      <c r="A23" s="161" t="s">
        <v>60</v>
      </c>
      <c r="B23" s="161" t="s">
        <v>796</v>
      </c>
      <c r="C23" s="166">
        <v>0</v>
      </c>
      <c r="D23" s="166">
        <v>55.76</v>
      </c>
      <c r="E23" s="166">
        <v>67.630099999999999</v>
      </c>
      <c r="F23" s="166">
        <v>0</v>
      </c>
      <c r="G23" s="166">
        <v>350.89330000000001</v>
      </c>
      <c r="H23" s="166">
        <v>474.28339999999997</v>
      </c>
      <c r="I23" s="166">
        <v>48.213500000000003</v>
      </c>
      <c r="J23" s="166">
        <v>48.031199999999998</v>
      </c>
      <c r="K23" s="166">
        <v>27.1691</v>
      </c>
      <c r="L23" s="166">
        <v>26.986000000000001</v>
      </c>
      <c r="M23" s="166">
        <v>150.3998</v>
      </c>
    </row>
    <row r="24" spans="1:13" ht="18" customHeight="1" x14ac:dyDescent="0.3">
      <c r="A24" s="161" t="s">
        <v>60</v>
      </c>
      <c r="B24" s="161" t="s">
        <v>797</v>
      </c>
      <c r="C24" s="162">
        <v>0</v>
      </c>
      <c r="D24" s="162">
        <v>62.42</v>
      </c>
      <c r="E24" s="162">
        <v>73.736099999999993</v>
      </c>
      <c r="F24" s="162">
        <v>0</v>
      </c>
      <c r="G24" s="162">
        <v>398.46440000000001</v>
      </c>
      <c r="H24" s="162">
        <v>534.62049999999999</v>
      </c>
      <c r="I24" s="162">
        <v>50.888100000000001</v>
      </c>
      <c r="J24" s="162">
        <v>50.372599999999998</v>
      </c>
      <c r="K24" s="162">
        <v>0</v>
      </c>
      <c r="L24" s="162">
        <v>17.394600000000001</v>
      </c>
      <c r="M24" s="162">
        <v>118.6553</v>
      </c>
    </row>
    <row r="25" spans="1:13" ht="18" customHeight="1" x14ac:dyDescent="0.3">
      <c r="A25" s="161" t="s">
        <v>60</v>
      </c>
      <c r="B25" s="161" t="s">
        <v>798</v>
      </c>
      <c r="C25" s="164">
        <v>0</v>
      </c>
      <c r="D25" s="164">
        <v>60.68</v>
      </c>
      <c r="E25" s="164">
        <v>70.192999999999998</v>
      </c>
      <c r="F25" s="164">
        <v>0</v>
      </c>
      <c r="G25" s="164">
        <v>417.5025</v>
      </c>
      <c r="H25" s="164">
        <v>548.37549999999999</v>
      </c>
      <c r="I25" s="164">
        <v>53.749499999999998</v>
      </c>
      <c r="J25" s="164">
        <v>54.313699999999997</v>
      </c>
      <c r="K25" s="164">
        <v>0</v>
      </c>
      <c r="L25" s="164">
        <v>9.0498999999999992</v>
      </c>
      <c r="M25" s="164">
        <v>117.1131</v>
      </c>
    </row>
    <row r="26" spans="1:13" ht="18" customHeight="1" x14ac:dyDescent="0.3">
      <c r="A26" s="161" t="s">
        <v>60</v>
      </c>
      <c r="B26" s="161" t="s">
        <v>799</v>
      </c>
      <c r="C26" s="164">
        <v>0</v>
      </c>
      <c r="D26" s="164">
        <v>58.49</v>
      </c>
      <c r="E26" s="164">
        <v>69.710499999999996</v>
      </c>
      <c r="F26" s="164">
        <v>0</v>
      </c>
      <c r="G26" s="164">
        <v>396.7808</v>
      </c>
      <c r="H26" s="164">
        <v>524.98130000000003</v>
      </c>
      <c r="I26" s="164">
        <v>56.636299999999999</v>
      </c>
      <c r="J26" s="164">
        <v>57.587400000000002</v>
      </c>
      <c r="K26" s="164">
        <v>20.935099999999998</v>
      </c>
      <c r="L26" s="164">
        <v>3.5301999999999998</v>
      </c>
      <c r="M26" s="164">
        <v>138.68899999999999</v>
      </c>
    </row>
    <row r="27" spans="1:13" ht="18" customHeight="1" x14ac:dyDescent="0.3">
      <c r="A27" s="161" t="s">
        <v>60</v>
      </c>
      <c r="B27" s="161" t="s">
        <v>800</v>
      </c>
      <c r="C27" s="164">
        <v>0</v>
      </c>
      <c r="D27" s="164">
        <v>65.69</v>
      </c>
      <c r="E27" s="164">
        <v>80.792599999999993</v>
      </c>
      <c r="F27" s="164">
        <v>0</v>
      </c>
      <c r="G27" s="164">
        <v>451.96570000000003</v>
      </c>
      <c r="H27" s="164">
        <v>598.44830000000002</v>
      </c>
      <c r="I27" s="164">
        <v>60.954500000000003</v>
      </c>
      <c r="J27" s="164">
        <v>61.226500000000001</v>
      </c>
      <c r="K27" s="164">
        <v>42.878900000000002</v>
      </c>
      <c r="L27" s="164">
        <v>23.6586</v>
      </c>
      <c r="M27" s="164">
        <v>188.71850000000001</v>
      </c>
    </row>
    <row r="28" spans="1:13" ht="18" customHeight="1" x14ac:dyDescent="0.3">
      <c r="A28" s="161" t="s">
        <v>60</v>
      </c>
      <c r="B28" s="161" t="s">
        <v>801</v>
      </c>
      <c r="C28" s="164">
        <v>0</v>
      </c>
      <c r="D28" s="164">
        <v>62.26</v>
      </c>
      <c r="E28" s="164">
        <v>74.061999999999998</v>
      </c>
      <c r="F28" s="164">
        <v>0</v>
      </c>
      <c r="G28" s="164">
        <v>447.8467</v>
      </c>
      <c r="H28" s="164">
        <v>584.16869999999994</v>
      </c>
      <c r="I28" s="164">
        <v>59.351399999999998</v>
      </c>
      <c r="J28" s="164">
        <v>60.462499999999999</v>
      </c>
      <c r="K28" s="164">
        <v>41.466099999999997</v>
      </c>
      <c r="L28" s="164">
        <v>32.504800000000003</v>
      </c>
      <c r="M28" s="164">
        <v>193.78479999999999</v>
      </c>
    </row>
    <row r="29" spans="1:13" ht="18" customHeight="1" x14ac:dyDescent="0.3">
      <c r="A29" s="161" t="s">
        <v>60</v>
      </c>
      <c r="B29" s="161" t="s">
        <v>802</v>
      </c>
      <c r="C29" s="164">
        <v>0</v>
      </c>
      <c r="D29" s="164">
        <v>65.55</v>
      </c>
      <c r="E29" s="164">
        <v>78.632499999999993</v>
      </c>
      <c r="F29" s="164">
        <v>0</v>
      </c>
      <c r="G29" s="164">
        <v>465.60599999999999</v>
      </c>
      <c r="H29" s="164">
        <v>609.7885</v>
      </c>
      <c r="I29" s="164">
        <v>63.9803</v>
      </c>
      <c r="J29" s="164">
        <v>65.6464</v>
      </c>
      <c r="K29" s="164">
        <v>63.509099999999997</v>
      </c>
      <c r="L29" s="164">
        <v>45.247199999999999</v>
      </c>
      <c r="M29" s="164">
        <v>238.38300000000001</v>
      </c>
    </row>
    <row r="30" spans="1:13" ht="18" customHeight="1" x14ac:dyDescent="0.3">
      <c r="A30" s="161" t="s">
        <v>60</v>
      </c>
      <c r="B30" s="161" t="s">
        <v>803</v>
      </c>
      <c r="C30" s="164">
        <v>0</v>
      </c>
      <c r="D30" s="164">
        <v>61.91</v>
      </c>
      <c r="E30" s="164">
        <v>70.712699999999998</v>
      </c>
      <c r="F30" s="164">
        <v>0</v>
      </c>
      <c r="G30" s="164">
        <v>460.30329999999998</v>
      </c>
      <c r="H30" s="164">
        <v>592.92600000000004</v>
      </c>
      <c r="I30" s="164">
        <v>61.7605</v>
      </c>
      <c r="J30" s="164">
        <v>62.497900000000001</v>
      </c>
      <c r="K30" s="164">
        <v>59.501399999999997</v>
      </c>
      <c r="L30" s="164">
        <v>39.144199999999998</v>
      </c>
      <c r="M30" s="164">
        <v>222.904</v>
      </c>
    </row>
    <row r="31" spans="1:13" ht="18" customHeight="1" x14ac:dyDescent="0.3">
      <c r="A31" s="161" t="s">
        <v>60</v>
      </c>
      <c r="B31" s="161" t="s">
        <v>804</v>
      </c>
      <c r="C31" s="166">
        <v>0</v>
      </c>
      <c r="D31" s="166">
        <v>66.59</v>
      </c>
      <c r="E31" s="166">
        <v>76.512900000000002</v>
      </c>
      <c r="F31" s="166">
        <v>0</v>
      </c>
      <c r="G31" s="166">
        <v>488.37880000000001</v>
      </c>
      <c r="H31" s="166">
        <v>631.48170000000005</v>
      </c>
      <c r="I31" s="166">
        <v>60.077199999999998</v>
      </c>
      <c r="J31" s="166">
        <v>60.700099999999999</v>
      </c>
      <c r="K31" s="166">
        <v>55.439</v>
      </c>
      <c r="L31" s="166">
        <v>37.8095</v>
      </c>
      <c r="M31" s="166">
        <v>214.0258</v>
      </c>
    </row>
    <row r="32" spans="1:13" ht="18" customHeight="1" x14ac:dyDescent="0.3">
      <c r="A32" s="161" t="s">
        <v>60</v>
      </c>
      <c r="B32" s="161" t="s">
        <v>805</v>
      </c>
      <c r="C32" s="162">
        <v>0</v>
      </c>
      <c r="D32" s="162">
        <v>63.33</v>
      </c>
      <c r="E32" s="162">
        <v>76.117699999999999</v>
      </c>
      <c r="F32" s="162">
        <v>0</v>
      </c>
      <c r="G32" s="162">
        <v>463.44670000000002</v>
      </c>
      <c r="H32" s="162">
        <v>602.89440000000002</v>
      </c>
      <c r="I32" s="162">
        <v>50.994999999999997</v>
      </c>
      <c r="J32" s="162">
        <v>53.147799999999997</v>
      </c>
      <c r="K32" s="162">
        <v>59.703000000000003</v>
      </c>
      <c r="L32" s="162">
        <v>38.311399999999999</v>
      </c>
      <c r="M32" s="162">
        <v>202.15719999999999</v>
      </c>
    </row>
    <row r="33" spans="1:13" ht="18" customHeight="1" x14ac:dyDescent="0.3">
      <c r="A33" s="161" t="s">
        <v>60</v>
      </c>
      <c r="B33" s="161" t="s">
        <v>806</v>
      </c>
      <c r="C33" s="164">
        <v>0</v>
      </c>
      <c r="D33" s="164">
        <v>61.7</v>
      </c>
      <c r="E33" s="164">
        <v>77.437399999999997</v>
      </c>
      <c r="F33" s="164">
        <v>0</v>
      </c>
      <c r="G33" s="164">
        <v>453.42959999999999</v>
      </c>
      <c r="H33" s="164">
        <v>592.56700000000001</v>
      </c>
      <c r="I33" s="164">
        <v>51.458300000000001</v>
      </c>
      <c r="J33" s="164">
        <v>52.296300000000002</v>
      </c>
      <c r="K33" s="164">
        <v>66.563900000000004</v>
      </c>
      <c r="L33" s="164">
        <v>42.603200000000001</v>
      </c>
      <c r="M33" s="164">
        <v>212.92169999999999</v>
      </c>
    </row>
    <row r="34" spans="1:13" ht="18" customHeight="1" x14ac:dyDescent="0.3">
      <c r="A34" s="161" t="s">
        <v>60</v>
      </c>
      <c r="B34" s="161" t="s">
        <v>807</v>
      </c>
      <c r="C34" s="164">
        <v>0</v>
      </c>
      <c r="D34" s="164">
        <v>58.01</v>
      </c>
      <c r="E34" s="164">
        <v>71.202799999999996</v>
      </c>
      <c r="F34" s="164">
        <v>0</v>
      </c>
      <c r="G34" s="164">
        <v>433.36399999999998</v>
      </c>
      <c r="H34" s="164">
        <v>562.57680000000005</v>
      </c>
      <c r="I34" s="164">
        <v>49.178699999999999</v>
      </c>
      <c r="J34" s="164">
        <v>49.361400000000003</v>
      </c>
      <c r="K34" s="164">
        <v>61.823300000000003</v>
      </c>
      <c r="L34" s="164">
        <v>41.746699999999997</v>
      </c>
      <c r="M34" s="164">
        <v>202.11009999999999</v>
      </c>
    </row>
    <row r="35" spans="1:13" ht="18" customHeight="1" x14ac:dyDescent="0.3">
      <c r="A35" s="161" t="s">
        <v>60</v>
      </c>
      <c r="B35" s="161" t="s">
        <v>808</v>
      </c>
      <c r="C35" s="164">
        <v>0</v>
      </c>
      <c r="D35" s="164">
        <v>56.7</v>
      </c>
      <c r="E35" s="164">
        <v>71.3874</v>
      </c>
      <c r="F35" s="164">
        <v>0</v>
      </c>
      <c r="G35" s="164">
        <v>430.09980000000002</v>
      </c>
      <c r="H35" s="164">
        <v>558.18719999999996</v>
      </c>
      <c r="I35" s="164">
        <v>55.836399999999998</v>
      </c>
      <c r="J35" s="164">
        <v>58.153799999999997</v>
      </c>
      <c r="K35" s="164">
        <v>96.048699999999997</v>
      </c>
      <c r="L35" s="164">
        <v>65.910799999999995</v>
      </c>
      <c r="M35" s="164">
        <v>275.94970000000001</v>
      </c>
    </row>
    <row r="36" spans="1:13" ht="18" customHeight="1" x14ac:dyDescent="0.3">
      <c r="A36" s="161" t="s">
        <v>60</v>
      </c>
      <c r="B36" s="161" t="s">
        <v>809</v>
      </c>
      <c r="C36" s="164">
        <v>0</v>
      </c>
      <c r="D36" s="164">
        <v>62.17</v>
      </c>
      <c r="E36" s="164">
        <v>74.165099999999995</v>
      </c>
      <c r="F36" s="164">
        <v>0</v>
      </c>
      <c r="G36" s="164">
        <v>438.16730000000001</v>
      </c>
      <c r="H36" s="164">
        <v>574.50239999999997</v>
      </c>
      <c r="I36" s="164">
        <v>54.277799999999999</v>
      </c>
      <c r="J36" s="164">
        <v>56.120399999999997</v>
      </c>
      <c r="K36" s="164">
        <v>70.466899999999995</v>
      </c>
      <c r="L36" s="164">
        <v>46.986899999999999</v>
      </c>
      <c r="M36" s="164">
        <v>227.852</v>
      </c>
    </row>
    <row r="37" spans="1:13" ht="18" customHeight="1" x14ac:dyDescent="0.3">
      <c r="A37" s="161" t="s">
        <v>60</v>
      </c>
      <c r="B37" s="161" t="s">
        <v>810</v>
      </c>
      <c r="C37" s="164">
        <v>0</v>
      </c>
      <c r="D37" s="164">
        <v>64.260000000000005</v>
      </c>
      <c r="E37" s="164">
        <v>75.137900000000002</v>
      </c>
      <c r="F37" s="164">
        <v>0</v>
      </c>
      <c r="G37" s="164">
        <v>453.80149999999998</v>
      </c>
      <c r="H37" s="164">
        <v>593.19939999999997</v>
      </c>
      <c r="I37" s="164">
        <v>51.393799999999999</v>
      </c>
      <c r="J37" s="164">
        <v>50.819800000000001</v>
      </c>
      <c r="K37" s="164">
        <v>57.519199999999998</v>
      </c>
      <c r="L37" s="164">
        <v>42.341099999999997</v>
      </c>
      <c r="M37" s="164">
        <v>202.07390000000001</v>
      </c>
    </row>
    <row r="38" spans="1:13" ht="18" customHeight="1" x14ac:dyDescent="0.3">
      <c r="A38" s="161" t="s">
        <v>60</v>
      </c>
      <c r="B38" s="161" t="s">
        <v>811</v>
      </c>
      <c r="C38" s="164">
        <v>0</v>
      </c>
      <c r="D38" s="164">
        <v>63</v>
      </c>
      <c r="E38" s="164">
        <v>75.810100000000006</v>
      </c>
      <c r="F38" s="164">
        <v>0</v>
      </c>
      <c r="G38" s="164">
        <v>443.32299999999998</v>
      </c>
      <c r="H38" s="164">
        <v>582.13310000000001</v>
      </c>
      <c r="I38" s="164">
        <v>68.772300000000001</v>
      </c>
      <c r="J38" s="164">
        <v>70.052800000000005</v>
      </c>
      <c r="K38" s="164">
        <v>88.116600000000005</v>
      </c>
      <c r="L38" s="164">
        <v>58.879100000000001</v>
      </c>
      <c r="M38" s="164">
        <v>285.82080000000002</v>
      </c>
    </row>
    <row r="39" spans="1:13" ht="18" customHeight="1" x14ac:dyDescent="0.3">
      <c r="A39" s="161" t="s">
        <v>60</v>
      </c>
      <c r="B39" s="161" t="s">
        <v>812</v>
      </c>
      <c r="C39" s="166">
        <v>0</v>
      </c>
      <c r="D39" s="166">
        <v>62.59</v>
      </c>
      <c r="E39" s="166">
        <v>73.575000000000003</v>
      </c>
      <c r="F39" s="166">
        <v>0</v>
      </c>
      <c r="G39" s="166">
        <v>459.59750000000003</v>
      </c>
      <c r="H39" s="166">
        <v>595.76250000000005</v>
      </c>
      <c r="I39" s="166">
        <v>54.7438</v>
      </c>
      <c r="J39" s="166">
        <v>56.396299999999997</v>
      </c>
      <c r="K39" s="166">
        <v>80.578500000000005</v>
      </c>
      <c r="L39" s="166">
        <v>51.052300000000002</v>
      </c>
      <c r="M39" s="166">
        <v>242.77090000000001</v>
      </c>
    </row>
    <row r="40" spans="1:13" ht="18" customHeight="1" x14ac:dyDescent="0.3">
      <c r="A40" s="161" t="s">
        <v>60</v>
      </c>
      <c r="B40" s="161" t="s">
        <v>813</v>
      </c>
      <c r="C40" s="162">
        <v>0</v>
      </c>
      <c r="D40" s="162">
        <v>62.95</v>
      </c>
      <c r="E40" s="162">
        <v>68.841200000000001</v>
      </c>
      <c r="F40" s="162">
        <v>0</v>
      </c>
      <c r="G40" s="162">
        <v>431.47579999999999</v>
      </c>
      <c r="H40" s="162">
        <v>563.26700000000005</v>
      </c>
      <c r="I40" s="162">
        <v>57.554099999999998</v>
      </c>
      <c r="J40" s="162">
        <v>58.295999999999999</v>
      </c>
      <c r="K40" s="162">
        <v>93.287800000000004</v>
      </c>
      <c r="L40" s="162">
        <v>66.214500000000001</v>
      </c>
      <c r="M40" s="162">
        <v>275.35239999999999</v>
      </c>
    </row>
    <row r="41" spans="1:13" ht="18" customHeight="1" x14ac:dyDescent="0.3">
      <c r="A41" s="161" t="s">
        <v>60</v>
      </c>
      <c r="B41" s="161" t="s">
        <v>814</v>
      </c>
      <c r="C41" s="164">
        <v>0</v>
      </c>
      <c r="D41" s="164">
        <v>59.41</v>
      </c>
      <c r="E41" s="164">
        <v>75.623500000000007</v>
      </c>
      <c r="F41" s="164">
        <v>0</v>
      </c>
      <c r="G41" s="164">
        <v>395.71980000000002</v>
      </c>
      <c r="H41" s="164">
        <v>530.75329999999997</v>
      </c>
      <c r="I41" s="164">
        <v>92.803700000000006</v>
      </c>
      <c r="J41" s="164">
        <v>93.459100000000007</v>
      </c>
      <c r="K41" s="164">
        <v>246.70859999999999</v>
      </c>
      <c r="L41" s="164">
        <v>199.49529999999999</v>
      </c>
      <c r="M41" s="164">
        <v>632.46669999999995</v>
      </c>
    </row>
    <row r="42" spans="1:13" ht="18" customHeight="1" x14ac:dyDescent="0.3">
      <c r="A42" s="161" t="s">
        <v>60</v>
      </c>
      <c r="B42" s="161" t="s">
        <v>815</v>
      </c>
      <c r="C42" s="164">
        <v>0</v>
      </c>
      <c r="D42" s="164">
        <v>55.59</v>
      </c>
      <c r="E42" s="164">
        <v>66.716700000000003</v>
      </c>
      <c r="F42" s="164">
        <v>0</v>
      </c>
      <c r="G42" s="164">
        <v>384.31529999999998</v>
      </c>
      <c r="H42" s="164">
        <v>506.62200000000001</v>
      </c>
      <c r="I42" s="164">
        <v>110.2226</v>
      </c>
      <c r="J42" s="164">
        <v>110.542</v>
      </c>
      <c r="K42" s="164">
        <v>328.9126</v>
      </c>
      <c r="L42" s="164">
        <v>262.58519999999999</v>
      </c>
      <c r="M42" s="164">
        <v>812.26239999999996</v>
      </c>
    </row>
    <row r="43" spans="1:13" ht="18" customHeight="1" x14ac:dyDescent="0.3">
      <c r="A43" s="161" t="s">
        <v>60</v>
      </c>
      <c r="B43" s="161" t="s">
        <v>816</v>
      </c>
      <c r="C43" s="164">
        <v>0</v>
      </c>
      <c r="D43" s="164">
        <v>58.68</v>
      </c>
      <c r="E43" s="164">
        <v>72.284199999999998</v>
      </c>
      <c r="F43" s="164">
        <v>0</v>
      </c>
      <c r="G43" s="164">
        <v>387.82409999999999</v>
      </c>
      <c r="H43" s="164">
        <v>518.78830000000005</v>
      </c>
      <c r="I43" s="164">
        <v>119.9569</v>
      </c>
      <c r="J43" s="164">
        <v>119.6735</v>
      </c>
      <c r="K43" s="164">
        <v>381.43110000000001</v>
      </c>
      <c r="L43" s="164">
        <v>310.8655</v>
      </c>
      <c r="M43" s="164">
        <v>931.92700000000002</v>
      </c>
    </row>
    <row r="44" spans="1:13" ht="18" customHeight="1" x14ac:dyDescent="0.3">
      <c r="A44" s="161" t="s">
        <v>60</v>
      </c>
      <c r="B44" s="161" t="s">
        <v>817</v>
      </c>
      <c r="C44" s="164">
        <v>0</v>
      </c>
      <c r="D44" s="164">
        <v>59.31</v>
      </c>
      <c r="E44" s="164">
        <v>73.611199999999997</v>
      </c>
      <c r="F44" s="164">
        <v>0</v>
      </c>
      <c r="G44" s="164">
        <v>357.85680000000002</v>
      </c>
      <c r="H44" s="164">
        <v>490.77800000000002</v>
      </c>
      <c r="I44" s="164">
        <v>133.24180000000001</v>
      </c>
      <c r="J44" s="164">
        <v>133.88300000000001</v>
      </c>
      <c r="K44" s="164">
        <v>447.4982</v>
      </c>
      <c r="L44" s="164">
        <v>370.02100000000002</v>
      </c>
      <c r="M44" s="164">
        <v>1084.644</v>
      </c>
    </row>
    <row r="45" spans="1:13" ht="18" customHeight="1" x14ac:dyDescent="0.3">
      <c r="A45" s="161" t="s">
        <v>60</v>
      </c>
      <c r="B45" s="161" t="s">
        <v>818</v>
      </c>
      <c r="C45" s="164">
        <v>0</v>
      </c>
      <c r="D45" s="164">
        <v>67.73</v>
      </c>
      <c r="E45" s="164">
        <v>82.4255</v>
      </c>
      <c r="F45" s="164">
        <v>0</v>
      </c>
      <c r="G45" s="164">
        <v>423.10860000000002</v>
      </c>
      <c r="H45" s="164">
        <v>573.26409999999998</v>
      </c>
      <c r="I45" s="164">
        <v>136.55199999999999</v>
      </c>
      <c r="J45" s="164">
        <v>137.82550000000001</v>
      </c>
      <c r="K45" s="164">
        <v>463.4545</v>
      </c>
      <c r="L45" s="164">
        <v>379.54199999999997</v>
      </c>
      <c r="M45" s="164">
        <v>1117.374</v>
      </c>
    </row>
    <row r="46" spans="1:13" ht="18" customHeight="1" x14ac:dyDescent="0.3">
      <c r="A46" s="161" t="s">
        <v>60</v>
      </c>
      <c r="B46" s="161" t="s">
        <v>819</v>
      </c>
      <c r="C46" s="164">
        <v>0</v>
      </c>
      <c r="D46" s="164">
        <v>56.23</v>
      </c>
      <c r="E46" s="164">
        <v>62.455100000000002</v>
      </c>
      <c r="F46" s="164">
        <v>0</v>
      </c>
      <c r="G46" s="164">
        <v>352.19060000000002</v>
      </c>
      <c r="H46" s="164">
        <v>470.87569999999999</v>
      </c>
      <c r="I46" s="164">
        <v>140.48230000000001</v>
      </c>
      <c r="J46" s="164">
        <v>141.6086</v>
      </c>
      <c r="K46" s="164">
        <v>473.21039999999999</v>
      </c>
      <c r="L46" s="164">
        <v>387.40660000000003</v>
      </c>
      <c r="M46" s="164">
        <v>1142.7079000000001</v>
      </c>
    </row>
    <row r="47" spans="1:13" ht="18" customHeight="1" x14ac:dyDescent="0.3">
      <c r="A47" s="161" t="s">
        <v>60</v>
      </c>
      <c r="B47" s="161" t="s">
        <v>820</v>
      </c>
      <c r="C47" s="166">
        <v>0</v>
      </c>
      <c r="D47" s="166">
        <v>49.33</v>
      </c>
      <c r="E47" s="166">
        <v>53.4572</v>
      </c>
      <c r="F47" s="166">
        <v>0</v>
      </c>
      <c r="G47" s="166">
        <v>310.62709999999998</v>
      </c>
      <c r="H47" s="166">
        <v>413.41430000000003</v>
      </c>
      <c r="I47" s="166">
        <v>140.85980000000001</v>
      </c>
      <c r="J47" s="166">
        <v>141.5676</v>
      </c>
      <c r="K47" s="166">
        <v>467.77159999999998</v>
      </c>
      <c r="L47" s="166">
        <v>384.1927</v>
      </c>
      <c r="M47" s="166">
        <v>1134.3916999999999</v>
      </c>
    </row>
    <row r="48" spans="1:13" ht="18" customHeight="1" x14ac:dyDescent="0.3">
      <c r="A48" s="161" t="s">
        <v>60</v>
      </c>
      <c r="B48" s="161" t="s">
        <v>821</v>
      </c>
      <c r="C48" s="162">
        <v>0</v>
      </c>
      <c r="D48" s="162">
        <v>47.2</v>
      </c>
      <c r="E48" s="162">
        <v>55.812600000000003</v>
      </c>
      <c r="F48" s="162">
        <v>0</v>
      </c>
      <c r="G48" s="162">
        <v>308.18419999999998</v>
      </c>
      <c r="H48" s="162">
        <v>411.1968</v>
      </c>
      <c r="I48" s="162">
        <v>142.934</v>
      </c>
      <c r="J48" s="162">
        <v>143.20310000000001</v>
      </c>
      <c r="K48" s="162">
        <v>466.8254</v>
      </c>
      <c r="L48" s="162">
        <v>385.84190000000001</v>
      </c>
      <c r="M48" s="162">
        <v>1138.8044</v>
      </c>
    </row>
    <row r="49" spans="1:13" ht="18" customHeight="1" x14ac:dyDescent="0.3">
      <c r="A49" s="161" t="s">
        <v>60</v>
      </c>
      <c r="B49" s="161" t="s">
        <v>822</v>
      </c>
      <c r="C49" s="164">
        <v>0</v>
      </c>
      <c r="D49" s="164">
        <v>48.7</v>
      </c>
      <c r="E49" s="164">
        <v>60.551000000000002</v>
      </c>
      <c r="F49" s="164">
        <v>0</v>
      </c>
      <c r="G49" s="164">
        <v>303.99860000000001</v>
      </c>
      <c r="H49" s="164">
        <v>413.24959999999999</v>
      </c>
      <c r="I49" s="164">
        <v>146.43799999999999</v>
      </c>
      <c r="J49" s="164">
        <v>144.93629999999999</v>
      </c>
      <c r="K49" s="164">
        <v>471.55439999999999</v>
      </c>
      <c r="L49" s="164">
        <v>386.4128</v>
      </c>
      <c r="M49" s="164">
        <v>1149.3415</v>
      </c>
    </row>
    <row r="50" spans="1:13" ht="18" customHeight="1" x14ac:dyDescent="0.3">
      <c r="A50" s="161" t="s">
        <v>60</v>
      </c>
      <c r="B50" s="161" t="s">
        <v>823</v>
      </c>
      <c r="C50" s="164">
        <v>0</v>
      </c>
      <c r="D50" s="164">
        <v>45.15</v>
      </c>
      <c r="E50" s="164">
        <v>52.652299999999997</v>
      </c>
      <c r="F50" s="164">
        <v>0</v>
      </c>
      <c r="G50" s="164">
        <v>288.95999999999998</v>
      </c>
      <c r="H50" s="164">
        <v>386.76229999999998</v>
      </c>
      <c r="I50" s="164">
        <v>146.72300000000001</v>
      </c>
      <c r="J50" s="164">
        <v>146.29130000000001</v>
      </c>
      <c r="K50" s="164">
        <v>465.60039999999998</v>
      </c>
      <c r="L50" s="164">
        <v>385.48649999999998</v>
      </c>
      <c r="M50" s="164">
        <v>1144.1012000000001</v>
      </c>
    </row>
    <row r="51" spans="1:13" ht="18" customHeight="1" x14ac:dyDescent="0.3">
      <c r="A51" s="161" t="s">
        <v>60</v>
      </c>
      <c r="B51" s="161" t="s">
        <v>824</v>
      </c>
      <c r="C51" s="164">
        <v>0</v>
      </c>
      <c r="D51" s="164">
        <v>53.84</v>
      </c>
      <c r="E51" s="164">
        <v>64.653199999999998</v>
      </c>
      <c r="F51" s="164">
        <v>0</v>
      </c>
      <c r="G51" s="164">
        <v>358.63040000000001</v>
      </c>
      <c r="H51" s="164">
        <v>477.12360000000001</v>
      </c>
      <c r="I51" s="164">
        <v>142.8107</v>
      </c>
      <c r="J51" s="164">
        <v>142.53129999999999</v>
      </c>
      <c r="K51" s="164">
        <v>455.83429999999998</v>
      </c>
      <c r="L51" s="164">
        <v>373.81209999999999</v>
      </c>
      <c r="M51" s="164">
        <v>1114.9884</v>
      </c>
    </row>
    <row r="52" spans="1:13" ht="18" customHeight="1" x14ac:dyDescent="0.3">
      <c r="A52" s="161" t="s">
        <v>60</v>
      </c>
      <c r="B52" s="161" t="s">
        <v>825</v>
      </c>
      <c r="C52" s="164">
        <v>0</v>
      </c>
      <c r="D52" s="164">
        <v>59.67</v>
      </c>
      <c r="E52" s="164">
        <v>75.076999999999998</v>
      </c>
      <c r="F52" s="164">
        <v>0</v>
      </c>
      <c r="G52" s="164">
        <v>409.55380000000002</v>
      </c>
      <c r="H52" s="164">
        <v>544.30079999999998</v>
      </c>
      <c r="I52" s="164">
        <v>145.23099999999999</v>
      </c>
      <c r="J52" s="164">
        <v>145.99709999999999</v>
      </c>
      <c r="K52" s="164">
        <v>441.93490000000003</v>
      </c>
      <c r="L52" s="164">
        <v>363.99779999999998</v>
      </c>
      <c r="M52" s="164">
        <v>1097.1608000000001</v>
      </c>
    </row>
    <row r="53" spans="1:13" ht="18" customHeight="1" x14ac:dyDescent="0.3">
      <c r="A53" s="161" t="s">
        <v>60</v>
      </c>
      <c r="B53" s="161" t="s">
        <v>826</v>
      </c>
      <c r="C53" s="164">
        <v>0</v>
      </c>
      <c r="D53" s="164">
        <v>59</v>
      </c>
      <c r="E53" s="164">
        <v>71.928399999999996</v>
      </c>
      <c r="F53" s="164">
        <v>0</v>
      </c>
      <c r="G53" s="164">
        <v>377.62670000000003</v>
      </c>
      <c r="H53" s="164">
        <v>508.55509999999998</v>
      </c>
      <c r="I53" s="164">
        <v>148.2988</v>
      </c>
      <c r="J53" s="164">
        <v>150.251</v>
      </c>
      <c r="K53" s="164">
        <v>452.77019999999999</v>
      </c>
      <c r="L53" s="164">
        <v>373.93470000000002</v>
      </c>
      <c r="M53" s="164">
        <v>1125.2547</v>
      </c>
    </row>
    <row r="54" spans="1:13" ht="18" customHeight="1" x14ac:dyDescent="0.3">
      <c r="A54" s="161" t="s">
        <v>60</v>
      </c>
      <c r="B54" s="161" t="s">
        <v>827</v>
      </c>
      <c r="C54" s="164">
        <v>0</v>
      </c>
      <c r="D54" s="164">
        <v>45.16</v>
      </c>
      <c r="E54" s="164">
        <v>52.6524</v>
      </c>
      <c r="F54" s="164">
        <v>0</v>
      </c>
      <c r="G54" s="164">
        <v>288.97000000000003</v>
      </c>
      <c r="H54" s="164">
        <v>386.7824</v>
      </c>
      <c r="I54" s="164">
        <v>146.72300000000001</v>
      </c>
      <c r="J54" s="164">
        <v>146.29130000000001</v>
      </c>
      <c r="K54" s="164">
        <v>465.60050000000001</v>
      </c>
      <c r="L54" s="164">
        <v>385.48660000000001</v>
      </c>
      <c r="M54" s="164">
        <v>1144.1014</v>
      </c>
    </row>
    <row r="55" spans="1:13" ht="18" customHeight="1" x14ac:dyDescent="0.3">
      <c r="A55" s="161" t="s">
        <v>828</v>
      </c>
      <c r="B55" s="161" t="s">
        <v>61</v>
      </c>
      <c r="C55" s="166">
        <v>0</v>
      </c>
      <c r="D55" s="166">
        <v>53.85</v>
      </c>
      <c r="E55" s="166">
        <v>64.653300000000002</v>
      </c>
      <c r="F55" s="166">
        <v>0</v>
      </c>
      <c r="G55" s="166">
        <v>358.63049999999998</v>
      </c>
      <c r="H55" s="166">
        <v>477.13380000000001</v>
      </c>
      <c r="I55" s="166">
        <v>142.8107</v>
      </c>
      <c r="J55" s="166">
        <v>142.53129999999999</v>
      </c>
      <c r="K55" s="166">
        <v>455.83440000000002</v>
      </c>
      <c r="L55" s="166">
        <v>373.81220000000002</v>
      </c>
      <c r="M55" s="166">
        <v>1114.9885999999999</v>
      </c>
    </row>
    <row r="56" spans="1:13" x14ac:dyDescent="0.3">
      <c r="A56" s="229" t="s">
        <v>840</v>
      </c>
      <c r="B56" s="229"/>
      <c r="C56" s="168">
        <v>0</v>
      </c>
      <c r="D56" s="168">
        <v>-40</v>
      </c>
      <c r="E56" s="168">
        <v>-52.4238</v>
      </c>
      <c r="F56" s="168">
        <v>0</v>
      </c>
      <c r="G56" s="168">
        <v>-236.08590000000001</v>
      </c>
      <c r="H56" s="168"/>
      <c r="I56" s="168">
        <v>148.2988</v>
      </c>
      <c r="J56" s="168">
        <v>150.251</v>
      </c>
      <c r="K56" s="168">
        <v>473.21039999999999</v>
      </c>
      <c r="L56" s="168">
        <v>387.40660000000003</v>
      </c>
      <c r="M56" s="168"/>
    </row>
    <row r="57" spans="1:13" x14ac:dyDescent="0.3">
      <c r="A57" s="229" t="s">
        <v>841</v>
      </c>
      <c r="B57" s="229"/>
      <c r="C57" s="168">
        <v>0</v>
      </c>
      <c r="D57" s="168">
        <v>-67.73</v>
      </c>
      <c r="E57" s="168">
        <v>-82.4255</v>
      </c>
      <c r="F57" s="168">
        <v>0</v>
      </c>
      <c r="G57" s="168">
        <v>-488.37880000000001</v>
      </c>
      <c r="H57" s="168"/>
      <c r="I57" s="168">
        <v>48.213500000000003</v>
      </c>
      <c r="J57" s="168">
        <v>48.031199999999998</v>
      </c>
      <c r="K57" s="168">
        <v>-27.1691</v>
      </c>
      <c r="L57" s="168">
        <v>-26.986000000000001</v>
      </c>
      <c r="M57" s="168"/>
    </row>
    <row r="58" spans="1:13" x14ac:dyDescent="0.3">
      <c r="A58" s="229" t="s">
        <v>842</v>
      </c>
      <c r="B58" s="229"/>
      <c r="C58" s="168">
        <v>0</v>
      </c>
      <c r="D58" s="168">
        <v>-54.566666666666663</v>
      </c>
      <c r="E58" s="168">
        <v>-66.369439583333332</v>
      </c>
      <c r="F58" s="168">
        <v>0</v>
      </c>
      <c r="G58" s="168">
        <v>-361.27909375000002</v>
      </c>
      <c r="H58" s="168"/>
      <c r="I58" s="168">
        <v>100.12922916666665</v>
      </c>
      <c r="J58" s="168">
        <v>100.52548958333334</v>
      </c>
      <c r="K58" s="168">
        <v>255.46995625</v>
      </c>
      <c r="L58" s="168">
        <v>208.13363958333332</v>
      </c>
      <c r="M58" s="168"/>
    </row>
    <row r="59" spans="1:13" ht="27" customHeight="1" x14ac:dyDescent="0.3">
      <c r="A59" s="229" t="s">
        <v>3</v>
      </c>
      <c r="B59" s="229"/>
      <c r="C59" s="230" t="s">
        <v>217</v>
      </c>
      <c r="D59" s="230"/>
      <c r="E59" s="230" t="s">
        <v>410</v>
      </c>
      <c r="F59" s="230"/>
      <c r="G59" s="230" t="s">
        <v>494</v>
      </c>
      <c r="H59" s="230" t="s">
        <v>936</v>
      </c>
      <c r="I59" s="230" t="s">
        <v>494</v>
      </c>
      <c r="J59" s="230"/>
      <c r="K59" s="230"/>
      <c r="L59" s="230" t="s">
        <v>194</v>
      </c>
      <c r="M59" s="230" t="s">
        <v>936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G22" sqref="G22"/>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2716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1765</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1766</v>
      </c>
      <c r="B6" s="229"/>
      <c r="C6" s="172" t="s">
        <v>2717</v>
      </c>
      <c r="D6" s="172" t="s">
        <v>2718</v>
      </c>
      <c r="E6" s="172" t="s">
        <v>2719</v>
      </c>
      <c r="F6" s="172" t="s">
        <v>2720</v>
      </c>
      <c r="G6" s="172" t="s">
        <v>2721</v>
      </c>
      <c r="H6" s="172" t="s">
        <v>2722</v>
      </c>
      <c r="I6" s="172" t="s">
        <v>2723</v>
      </c>
      <c r="J6" s="172" t="s">
        <v>2724</v>
      </c>
      <c r="K6" s="172" t="s">
        <v>2725</v>
      </c>
      <c r="L6" s="172" t="s">
        <v>2726</v>
      </c>
      <c r="M6" s="172" t="s">
        <v>2727</v>
      </c>
      <c r="N6" s="172" t="s">
        <v>2728</v>
      </c>
      <c r="O6" s="11" t="s">
        <v>2729</v>
      </c>
      <c r="P6" s="11" t="s">
        <v>2730</v>
      </c>
      <c r="Q6" s="11" t="s">
        <v>2731</v>
      </c>
      <c r="R6" s="11" t="s">
        <v>2732</v>
      </c>
      <c r="S6" s="11" t="s">
        <v>2733</v>
      </c>
      <c r="T6" s="11" t="s">
        <v>2734</v>
      </c>
      <c r="U6" s="11" t="s">
        <v>2735</v>
      </c>
      <c r="V6" s="11" t="s">
        <v>2736</v>
      </c>
      <c r="W6" s="11" t="s">
        <v>2737</v>
      </c>
      <c r="X6" s="173" t="s">
        <v>2738</v>
      </c>
      <c r="Y6" s="173" t="s">
        <v>2739</v>
      </c>
      <c r="Z6" s="173" t="s">
        <v>2740</v>
      </c>
      <c r="AA6" s="173" t="s">
        <v>2741</v>
      </c>
      <c r="AB6" s="173" t="s">
        <v>2742</v>
      </c>
      <c r="AC6" s="173" t="s">
        <v>2743</v>
      </c>
      <c r="AD6" s="173" t="s">
        <v>2744</v>
      </c>
      <c r="AE6" s="173" t="s">
        <v>2745</v>
      </c>
      <c r="AF6" s="173" t="s">
        <v>2746</v>
      </c>
    </row>
    <row r="7" spans="1:32" ht="27" customHeight="1" x14ac:dyDescent="0.3">
      <c r="A7" s="229" t="s">
        <v>17</v>
      </c>
      <c r="B7" s="229"/>
      <c r="C7" s="233" t="s">
        <v>2747</v>
      </c>
      <c r="D7" s="233" t="s">
        <v>2748</v>
      </c>
      <c r="E7" s="233" t="s">
        <v>2749</v>
      </c>
      <c r="F7" s="233" t="s">
        <v>2750</v>
      </c>
      <c r="G7" s="233" t="s">
        <v>2751</v>
      </c>
      <c r="H7" s="233" t="s">
        <v>503</v>
      </c>
      <c r="I7" s="233" t="s">
        <v>202</v>
      </c>
      <c r="J7" s="233" t="s">
        <v>510</v>
      </c>
      <c r="K7" s="233" t="s">
        <v>195</v>
      </c>
      <c r="L7" s="233" t="s">
        <v>536</v>
      </c>
      <c r="M7" s="233" t="s">
        <v>2752</v>
      </c>
      <c r="N7" s="233" t="s">
        <v>2753</v>
      </c>
      <c r="O7" s="227" t="s">
        <v>471</v>
      </c>
      <c r="P7" s="227" t="s">
        <v>468</v>
      </c>
      <c r="Q7" s="227" t="s">
        <v>414</v>
      </c>
      <c r="R7" s="227" t="s">
        <v>2754</v>
      </c>
      <c r="S7" s="227" t="s">
        <v>705</v>
      </c>
      <c r="T7" s="227" t="s">
        <v>533</v>
      </c>
      <c r="U7" s="227" t="s">
        <v>2755</v>
      </c>
      <c r="V7" s="227" t="s">
        <v>2756</v>
      </c>
      <c r="W7" s="227" t="s">
        <v>2757</v>
      </c>
      <c r="X7" s="234" t="s">
        <v>2758</v>
      </c>
      <c r="Y7" s="234" t="s">
        <v>2759</v>
      </c>
      <c r="Z7" s="234" t="s">
        <v>2760</v>
      </c>
      <c r="AA7" s="234" t="s">
        <v>2761</v>
      </c>
      <c r="AB7" s="234" t="s">
        <v>2762</v>
      </c>
      <c r="AC7" s="234" t="s">
        <v>2763</v>
      </c>
      <c r="AD7" s="234" t="s">
        <v>2755</v>
      </c>
      <c r="AE7" s="234" t="s">
        <v>2764</v>
      </c>
      <c r="AF7" s="234" t="s">
        <v>2756</v>
      </c>
    </row>
    <row r="8" spans="1:32" x14ac:dyDescent="0.3">
      <c r="A8" s="229" t="s">
        <v>2765</v>
      </c>
      <c r="B8" s="229"/>
      <c r="C8" s="172" t="s">
        <v>2766</v>
      </c>
      <c r="D8" s="172" t="s">
        <v>2766</v>
      </c>
      <c r="E8" s="172" t="s">
        <v>2766</v>
      </c>
      <c r="F8" s="172" t="s">
        <v>2766</v>
      </c>
      <c r="G8" s="172" t="s">
        <v>2766</v>
      </c>
      <c r="H8" s="172" t="s">
        <v>2766</v>
      </c>
      <c r="I8" s="172" t="s">
        <v>2766</v>
      </c>
      <c r="J8" s="172" t="s">
        <v>2766</v>
      </c>
      <c r="K8" s="172" t="s">
        <v>2766</v>
      </c>
      <c r="L8" s="172" t="s">
        <v>2766</v>
      </c>
      <c r="M8" s="172" t="s">
        <v>2766</v>
      </c>
      <c r="N8" s="172" t="s">
        <v>2766</v>
      </c>
      <c r="O8" s="11" t="s">
        <v>2767</v>
      </c>
      <c r="P8" s="11" t="s">
        <v>2767</v>
      </c>
      <c r="Q8" s="11" t="s">
        <v>2767</v>
      </c>
      <c r="R8" s="11" t="s">
        <v>2767</v>
      </c>
      <c r="S8" s="11" t="s">
        <v>2767</v>
      </c>
      <c r="T8" s="11" t="s">
        <v>2767</v>
      </c>
      <c r="U8" s="11" t="s">
        <v>2767</v>
      </c>
      <c r="V8" s="11" t="s">
        <v>2767</v>
      </c>
      <c r="W8" s="11" t="s">
        <v>2767</v>
      </c>
      <c r="X8" s="173" t="s">
        <v>2768</v>
      </c>
      <c r="Y8" s="173" t="s">
        <v>2768</v>
      </c>
      <c r="Z8" s="173" t="s">
        <v>2768</v>
      </c>
      <c r="AA8" s="173" t="s">
        <v>2768</v>
      </c>
      <c r="AB8" s="173" t="s">
        <v>2768</v>
      </c>
      <c r="AC8" s="173" t="s">
        <v>2768</v>
      </c>
      <c r="AD8" s="173" t="s">
        <v>2768</v>
      </c>
      <c r="AE8" s="173" t="s">
        <v>2768</v>
      </c>
      <c r="AF8" s="173" t="s">
        <v>2768</v>
      </c>
    </row>
    <row r="9" spans="1:32" ht="27" customHeight="1" x14ac:dyDescent="0.3">
      <c r="A9" s="158" t="s">
        <v>56</v>
      </c>
      <c r="B9" s="158" t="s">
        <v>546</v>
      </c>
      <c r="C9" s="172" t="s">
        <v>2769</v>
      </c>
      <c r="D9" s="172" t="s">
        <v>2769</v>
      </c>
      <c r="E9" s="172" t="s">
        <v>2769</v>
      </c>
      <c r="F9" s="172" t="s">
        <v>2769</v>
      </c>
      <c r="G9" s="172" t="s">
        <v>2769</v>
      </c>
      <c r="H9" s="172" t="s">
        <v>2769</v>
      </c>
      <c r="I9" s="172" t="s">
        <v>2769</v>
      </c>
      <c r="J9" s="172" t="s">
        <v>2769</v>
      </c>
      <c r="K9" s="172" t="s">
        <v>2769</v>
      </c>
      <c r="L9" s="172" t="s">
        <v>2769</v>
      </c>
      <c r="M9" s="172" t="s">
        <v>2769</v>
      </c>
      <c r="N9" s="172" t="s">
        <v>2769</v>
      </c>
      <c r="O9" s="11" t="s">
        <v>2769</v>
      </c>
      <c r="P9" s="11" t="s">
        <v>2769</v>
      </c>
      <c r="Q9" s="11" t="s">
        <v>2769</v>
      </c>
      <c r="R9" s="11" t="s">
        <v>2769</v>
      </c>
      <c r="S9" s="11" t="s">
        <v>2769</v>
      </c>
      <c r="T9" s="11" t="s">
        <v>2769</v>
      </c>
      <c r="U9" s="11" t="s">
        <v>2769</v>
      </c>
      <c r="V9" s="11" t="s">
        <v>2769</v>
      </c>
      <c r="W9" s="11" t="s">
        <v>2769</v>
      </c>
      <c r="X9" s="173" t="s">
        <v>2769</v>
      </c>
      <c r="Y9" s="173" t="s">
        <v>2769</v>
      </c>
      <c r="Z9" s="173" t="s">
        <v>2769</v>
      </c>
      <c r="AA9" s="173" t="s">
        <v>2769</v>
      </c>
      <c r="AB9" s="173" t="s">
        <v>2769</v>
      </c>
      <c r="AC9" s="173" t="s">
        <v>2769</v>
      </c>
      <c r="AD9" s="173" t="s">
        <v>2769</v>
      </c>
      <c r="AE9" s="173" t="s">
        <v>2769</v>
      </c>
      <c r="AF9" s="173" t="s">
        <v>2769</v>
      </c>
    </row>
    <row r="10" spans="1:32" ht="18" customHeight="1" x14ac:dyDescent="0.3">
      <c r="A10" s="161" t="s">
        <v>60</v>
      </c>
      <c r="B10" s="161" t="s">
        <v>781</v>
      </c>
      <c r="C10" s="162">
        <v>506.10399999999998</v>
      </c>
      <c r="D10" s="162">
        <v>510.57549999999998</v>
      </c>
      <c r="E10" s="162">
        <v>511.22039999999998</v>
      </c>
      <c r="F10" s="162">
        <v>524.90700000000004</v>
      </c>
      <c r="G10" s="162">
        <v>523.64829999999995</v>
      </c>
      <c r="H10" s="162">
        <v>523.77700000000004</v>
      </c>
      <c r="I10" s="162">
        <v>516.23990000000003</v>
      </c>
      <c r="J10" s="162">
        <v>507.09890000000001</v>
      </c>
      <c r="K10" s="162">
        <v>499.73750000000001</v>
      </c>
      <c r="L10" s="162">
        <v>480.02140000000003</v>
      </c>
      <c r="M10" s="162">
        <v>505.16059999999999</v>
      </c>
      <c r="N10" s="162">
        <v>489.66739999999999</v>
      </c>
      <c r="O10" s="162">
        <v>226.76130000000001</v>
      </c>
      <c r="P10" s="162">
        <v>227.67439999999999</v>
      </c>
      <c r="Q10" s="162">
        <v>228.2784</v>
      </c>
      <c r="R10" s="162">
        <v>225.625</v>
      </c>
      <c r="S10" s="162">
        <v>223.61760000000001</v>
      </c>
      <c r="T10" s="162">
        <v>221.78120000000001</v>
      </c>
      <c r="U10" s="162">
        <v>224.3</v>
      </c>
      <c r="V10" s="163"/>
      <c r="W10" s="162">
        <v>225.2</v>
      </c>
      <c r="X10" s="162">
        <v>139.08879999999999</v>
      </c>
      <c r="Y10" s="162">
        <v>140.55330000000001</v>
      </c>
      <c r="Z10" s="162">
        <v>137.88669999999999</v>
      </c>
      <c r="AA10" s="162">
        <v>137.23939999999999</v>
      </c>
      <c r="AB10" s="162">
        <v>134.57759999999999</v>
      </c>
      <c r="AC10" s="163"/>
      <c r="AD10" s="162">
        <v>142.08799999999999</v>
      </c>
      <c r="AE10" s="162">
        <v>128.95529999999999</v>
      </c>
      <c r="AF10" s="162">
        <v>139.65530000000001</v>
      </c>
    </row>
    <row r="11" spans="1:32" ht="18" customHeight="1" x14ac:dyDescent="0.3">
      <c r="A11" s="161" t="s">
        <v>60</v>
      </c>
      <c r="B11" s="161" t="s">
        <v>782</v>
      </c>
      <c r="C11" s="164">
        <v>506.36619999999999</v>
      </c>
      <c r="D11" s="164">
        <v>512.62360000000001</v>
      </c>
      <c r="E11" s="164">
        <v>511.3254</v>
      </c>
      <c r="F11" s="164">
        <v>525.22159999999997</v>
      </c>
      <c r="G11" s="164">
        <v>525.30709999999999</v>
      </c>
      <c r="H11" s="164">
        <v>524.25509999999997</v>
      </c>
      <c r="I11" s="165"/>
      <c r="J11" s="164">
        <v>508.82080000000002</v>
      </c>
      <c r="K11" s="164">
        <v>500.94240000000002</v>
      </c>
      <c r="L11" s="164">
        <v>480.35919999999999</v>
      </c>
      <c r="M11" s="164">
        <v>505.18020000000001</v>
      </c>
      <c r="N11" s="164">
        <v>490.88119999999998</v>
      </c>
      <c r="O11" s="164">
        <v>227.4426</v>
      </c>
      <c r="P11" s="164">
        <v>228.5232</v>
      </c>
      <c r="Q11" s="164">
        <v>228.88290000000001</v>
      </c>
      <c r="R11" s="164">
        <v>226.05459999999999</v>
      </c>
      <c r="S11" s="164">
        <v>223.6619</v>
      </c>
      <c r="T11" s="164">
        <v>221.6979</v>
      </c>
      <c r="U11" s="164">
        <v>224.2</v>
      </c>
      <c r="V11" s="165"/>
      <c r="W11" s="164">
        <v>225.8</v>
      </c>
      <c r="X11" s="164">
        <v>138.5241</v>
      </c>
      <c r="Y11" s="164">
        <v>141.51609999999999</v>
      </c>
      <c r="Z11" s="164">
        <v>137.96709999999999</v>
      </c>
      <c r="AA11" s="164">
        <v>137.46129999999999</v>
      </c>
      <c r="AB11" s="164">
        <v>134.8398</v>
      </c>
      <c r="AC11" s="165"/>
      <c r="AD11" s="164">
        <v>142.7028</v>
      </c>
      <c r="AE11" s="164">
        <v>128.86199999999999</v>
      </c>
      <c r="AF11" s="164">
        <v>139.73699999999999</v>
      </c>
    </row>
    <row r="12" spans="1:32" ht="18" customHeight="1" x14ac:dyDescent="0.3">
      <c r="A12" s="161" t="s">
        <v>60</v>
      </c>
      <c r="B12" s="161" t="s">
        <v>783</v>
      </c>
      <c r="C12" s="164">
        <v>503.4812</v>
      </c>
      <c r="D12" s="164">
        <v>514.51419999999996</v>
      </c>
      <c r="E12" s="164">
        <v>516.62980000000005</v>
      </c>
      <c r="F12" s="164">
        <v>528.71100000000001</v>
      </c>
      <c r="G12" s="164">
        <v>528.60090000000002</v>
      </c>
      <c r="H12" s="164">
        <v>527.14700000000005</v>
      </c>
      <c r="I12" s="164">
        <v>518.17989999999998</v>
      </c>
      <c r="J12" s="164">
        <v>510.51049999999998</v>
      </c>
      <c r="K12" s="164">
        <v>500.04899999999998</v>
      </c>
      <c r="L12" s="164">
        <v>482.12959999999998</v>
      </c>
      <c r="M12" s="164">
        <v>505.66149999999999</v>
      </c>
      <c r="N12" s="164">
        <v>491.24520000000001</v>
      </c>
      <c r="O12" s="164">
        <v>226.07820000000001</v>
      </c>
      <c r="P12" s="164">
        <v>225.148</v>
      </c>
      <c r="Q12" s="164">
        <v>226.78710000000001</v>
      </c>
      <c r="R12" s="164">
        <v>226.239</v>
      </c>
      <c r="S12" s="164">
        <v>223.92769999999999</v>
      </c>
      <c r="T12" s="164">
        <v>221.88069999999999</v>
      </c>
      <c r="U12" s="164">
        <v>224.9</v>
      </c>
      <c r="V12" s="165"/>
      <c r="W12" s="164">
        <v>225.7</v>
      </c>
      <c r="X12" s="164">
        <v>139.52000000000001</v>
      </c>
      <c r="Y12" s="164">
        <v>140.5025</v>
      </c>
      <c r="Z12" s="164">
        <v>137.91380000000001</v>
      </c>
      <c r="AA12" s="164">
        <v>137.90870000000001</v>
      </c>
      <c r="AB12" s="164">
        <v>135.12960000000001</v>
      </c>
      <c r="AC12" s="165"/>
      <c r="AD12" s="164">
        <v>142.32220000000001</v>
      </c>
      <c r="AE12" s="164">
        <v>128.1808</v>
      </c>
      <c r="AF12" s="164">
        <v>139.75749999999999</v>
      </c>
    </row>
    <row r="13" spans="1:32" ht="18" customHeight="1" x14ac:dyDescent="0.3">
      <c r="A13" s="161" t="s">
        <v>60</v>
      </c>
      <c r="B13" s="161" t="s">
        <v>784</v>
      </c>
      <c r="C13" s="164">
        <v>503.00900000000001</v>
      </c>
      <c r="D13" s="164">
        <v>510.99560000000002</v>
      </c>
      <c r="E13" s="164">
        <v>515.47439999999995</v>
      </c>
      <c r="F13" s="164">
        <v>529.09799999999996</v>
      </c>
      <c r="G13" s="164">
        <v>529.4991</v>
      </c>
      <c r="H13" s="164">
        <v>528.53909999999996</v>
      </c>
      <c r="I13" s="164">
        <v>518.4375</v>
      </c>
      <c r="J13" s="164">
        <v>511.31599999999997</v>
      </c>
      <c r="K13" s="164">
        <v>501.59460000000001</v>
      </c>
      <c r="L13" s="164">
        <v>483.1782</v>
      </c>
      <c r="M13" s="164">
        <v>507.32260000000002</v>
      </c>
      <c r="N13" s="164">
        <v>491.88440000000003</v>
      </c>
      <c r="O13" s="164">
        <v>226.4495</v>
      </c>
      <c r="P13" s="164">
        <v>224.6318</v>
      </c>
      <c r="Q13" s="164">
        <v>226.65289999999999</v>
      </c>
      <c r="R13" s="164">
        <v>226.04769999999999</v>
      </c>
      <c r="S13" s="164">
        <v>224.4297</v>
      </c>
      <c r="T13" s="164">
        <v>222.6062</v>
      </c>
      <c r="U13" s="164">
        <v>225.5</v>
      </c>
      <c r="V13" s="165"/>
      <c r="W13" s="164">
        <v>226.3</v>
      </c>
      <c r="X13" s="164">
        <v>139.52539999999999</v>
      </c>
      <c r="Y13" s="164">
        <v>141.2483</v>
      </c>
      <c r="Z13" s="164">
        <v>138.12010000000001</v>
      </c>
      <c r="AA13" s="164">
        <v>137.44</v>
      </c>
      <c r="AB13" s="164">
        <v>134.8398</v>
      </c>
      <c r="AC13" s="165"/>
      <c r="AD13" s="164">
        <v>142.93700000000001</v>
      </c>
      <c r="AE13" s="164">
        <v>128.13679999999999</v>
      </c>
      <c r="AF13" s="164">
        <v>139.75749999999999</v>
      </c>
    </row>
    <row r="14" spans="1:32" ht="18" customHeight="1" x14ac:dyDescent="0.3">
      <c r="A14" s="161" t="s">
        <v>60</v>
      </c>
      <c r="B14" s="161" t="s">
        <v>785</v>
      </c>
      <c r="C14" s="164">
        <v>501.22550000000001</v>
      </c>
      <c r="D14" s="164">
        <v>513.09630000000004</v>
      </c>
      <c r="E14" s="164">
        <v>508.75200000000001</v>
      </c>
      <c r="F14" s="164">
        <v>525.37850000000003</v>
      </c>
      <c r="G14" s="164">
        <v>524.72760000000005</v>
      </c>
      <c r="H14" s="164">
        <v>525.22789999999998</v>
      </c>
      <c r="I14" s="164">
        <v>518.7183</v>
      </c>
      <c r="J14" s="164">
        <v>509.24709999999999</v>
      </c>
      <c r="K14" s="164">
        <v>500.41570000000002</v>
      </c>
      <c r="L14" s="164">
        <v>481.27870000000001</v>
      </c>
      <c r="M14" s="164">
        <v>505.60730000000001</v>
      </c>
      <c r="N14" s="164">
        <v>490.90660000000003</v>
      </c>
      <c r="O14" s="164">
        <v>225.00409999999999</v>
      </c>
      <c r="P14" s="164">
        <v>225.45099999999999</v>
      </c>
      <c r="Q14" s="164">
        <v>226.63050000000001</v>
      </c>
      <c r="R14" s="164">
        <v>224.4051</v>
      </c>
      <c r="S14" s="164">
        <v>223.80950000000001</v>
      </c>
      <c r="T14" s="164">
        <v>221.8475</v>
      </c>
      <c r="U14" s="164">
        <v>224.9</v>
      </c>
      <c r="V14" s="165"/>
      <c r="W14" s="164">
        <v>225.9</v>
      </c>
      <c r="X14" s="164">
        <v>138.69200000000001</v>
      </c>
      <c r="Y14" s="164">
        <v>140.9948</v>
      </c>
      <c r="Z14" s="164">
        <v>138.02690000000001</v>
      </c>
      <c r="AA14" s="164">
        <v>137.15799999999999</v>
      </c>
      <c r="AB14" s="164">
        <v>134.8398</v>
      </c>
      <c r="AC14" s="165"/>
      <c r="AD14" s="164">
        <v>142.64420000000001</v>
      </c>
      <c r="AE14" s="164">
        <v>127.9106</v>
      </c>
      <c r="AF14" s="164">
        <v>139.73699999999999</v>
      </c>
    </row>
    <row r="15" spans="1:32" ht="18" customHeight="1" x14ac:dyDescent="0.3">
      <c r="A15" s="161" t="s">
        <v>60</v>
      </c>
      <c r="B15" s="161" t="s">
        <v>786</v>
      </c>
      <c r="C15" s="164">
        <v>502.58940000000001</v>
      </c>
      <c r="D15" s="164">
        <v>509.99770000000001</v>
      </c>
      <c r="E15" s="164">
        <v>513.37369999999999</v>
      </c>
      <c r="F15" s="164">
        <v>523.6558</v>
      </c>
      <c r="G15" s="164">
        <v>524.00930000000005</v>
      </c>
      <c r="H15" s="164">
        <v>523.2654</v>
      </c>
      <c r="I15" s="165"/>
      <c r="J15" s="164">
        <v>508.3741</v>
      </c>
      <c r="K15" s="164">
        <v>499.6662</v>
      </c>
      <c r="L15" s="164">
        <v>481.06889999999999</v>
      </c>
      <c r="M15" s="164">
        <v>505.51499999999999</v>
      </c>
      <c r="N15" s="164">
        <v>490.42219999999998</v>
      </c>
      <c r="O15" s="164">
        <v>225.22030000000001</v>
      </c>
      <c r="P15" s="164">
        <v>224.08510000000001</v>
      </c>
      <c r="Q15" s="164">
        <v>226.05369999999999</v>
      </c>
      <c r="R15" s="164">
        <v>223.9332</v>
      </c>
      <c r="S15" s="164">
        <v>223.0712</v>
      </c>
      <c r="T15" s="164">
        <v>221.82480000000001</v>
      </c>
      <c r="U15" s="164">
        <v>224.8</v>
      </c>
      <c r="V15" s="165"/>
      <c r="W15" s="164">
        <v>225.6</v>
      </c>
      <c r="X15" s="164">
        <v>138.82929999999999</v>
      </c>
      <c r="Y15" s="164">
        <v>140.6772</v>
      </c>
      <c r="Z15" s="164">
        <v>138.08799999999999</v>
      </c>
      <c r="AA15" s="164">
        <v>137.22810000000001</v>
      </c>
      <c r="AB15" s="164">
        <v>134.89500000000001</v>
      </c>
      <c r="AC15" s="165"/>
      <c r="AD15" s="164">
        <v>142.571</v>
      </c>
      <c r="AE15" s="164">
        <v>128.8244</v>
      </c>
      <c r="AF15" s="164">
        <v>139.6962</v>
      </c>
    </row>
    <row r="16" spans="1:32" ht="18" customHeight="1" x14ac:dyDescent="0.3">
      <c r="A16" s="161" t="s">
        <v>60</v>
      </c>
      <c r="B16" s="161" t="s">
        <v>787</v>
      </c>
      <c r="C16" s="164">
        <v>503.32380000000001</v>
      </c>
      <c r="D16" s="164">
        <v>513.20129999999995</v>
      </c>
      <c r="E16" s="164">
        <v>513.21609999999998</v>
      </c>
      <c r="F16" s="164">
        <v>525.28660000000002</v>
      </c>
      <c r="G16" s="164">
        <v>526.01260000000002</v>
      </c>
      <c r="H16" s="164">
        <v>525.15689999999995</v>
      </c>
      <c r="I16" s="165"/>
      <c r="J16" s="164">
        <v>509.44600000000003</v>
      </c>
      <c r="K16" s="164">
        <v>499.39760000000001</v>
      </c>
      <c r="L16" s="164">
        <v>481.36160000000001</v>
      </c>
      <c r="M16" s="164">
        <v>505.38470000000001</v>
      </c>
      <c r="N16" s="164">
        <v>490.71679999999998</v>
      </c>
      <c r="O16" s="164">
        <v>225.4316</v>
      </c>
      <c r="P16" s="164">
        <v>225.30250000000001</v>
      </c>
      <c r="Q16" s="164">
        <v>226.7886</v>
      </c>
      <c r="R16" s="164">
        <v>224.5779</v>
      </c>
      <c r="S16" s="164">
        <v>223.78</v>
      </c>
      <c r="T16" s="164">
        <v>221.91050000000001</v>
      </c>
      <c r="U16" s="164">
        <v>224.9</v>
      </c>
      <c r="V16" s="165"/>
      <c r="W16" s="164">
        <v>225.7</v>
      </c>
      <c r="X16" s="165"/>
      <c r="Y16" s="164">
        <v>140.98779999999999</v>
      </c>
      <c r="Z16" s="164">
        <v>137.72399999999999</v>
      </c>
      <c r="AA16" s="164">
        <v>137.221</v>
      </c>
      <c r="AB16" s="164">
        <v>134.88120000000001</v>
      </c>
      <c r="AC16" s="165"/>
      <c r="AD16" s="164">
        <v>142.33680000000001</v>
      </c>
      <c r="AE16" s="164">
        <v>129.41829999999999</v>
      </c>
      <c r="AF16" s="164">
        <v>139.73699999999999</v>
      </c>
    </row>
    <row r="17" spans="1:32" ht="18" customHeight="1" x14ac:dyDescent="0.3">
      <c r="A17" s="161" t="s">
        <v>60</v>
      </c>
      <c r="B17" s="161" t="s">
        <v>788</v>
      </c>
      <c r="C17" s="166">
        <v>502.79919999999998</v>
      </c>
      <c r="D17" s="166">
        <v>511.57330000000002</v>
      </c>
      <c r="E17" s="166">
        <v>512.69090000000006</v>
      </c>
      <c r="F17" s="166">
        <v>524.33420000000001</v>
      </c>
      <c r="G17" s="166">
        <v>524.68709999999999</v>
      </c>
      <c r="H17" s="166">
        <v>524.16920000000005</v>
      </c>
      <c r="I17" s="167"/>
      <c r="J17" s="166">
        <v>508.37360000000001</v>
      </c>
      <c r="K17" s="166">
        <v>499.79610000000002</v>
      </c>
      <c r="L17" s="166">
        <v>481.04</v>
      </c>
      <c r="M17" s="166">
        <v>504.61610000000002</v>
      </c>
      <c r="N17" s="166">
        <v>490.56040000000002</v>
      </c>
      <c r="O17" s="166">
        <v>225.3897</v>
      </c>
      <c r="P17" s="166">
        <v>224.48</v>
      </c>
      <c r="Q17" s="166">
        <v>226.26140000000001</v>
      </c>
      <c r="R17" s="166">
        <v>224.03870000000001</v>
      </c>
      <c r="S17" s="166">
        <v>223.30009999999999</v>
      </c>
      <c r="T17" s="166">
        <v>221.75550000000001</v>
      </c>
      <c r="U17" s="166">
        <v>224.9</v>
      </c>
      <c r="V17" s="167"/>
      <c r="W17" s="166">
        <v>225.3</v>
      </c>
      <c r="X17" s="167"/>
      <c r="Y17" s="166">
        <v>140.80199999999999</v>
      </c>
      <c r="Z17" s="166">
        <v>137.7697</v>
      </c>
      <c r="AA17" s="166">
        <v>137.0617</v>
      </c>
      <c r="AB17" s="166">
        <v>134.64660000000001</v>
      </c>
      <c r="AC17" s="167"/>
      <c r="AD17" s="166">
        <v>142.61490000000001</v>
      </c>
      <c r="AE17" s="166">
        <v>128.9331</v>
      </c>
      <c r="AF17" s="166">
        <v>139.41030000000001</v>
      </c>
    </row>
    <row r="18" spans="1:32" ht="18" customHeight="1" x14ac:dyDescent="0.3">
      <c r="A18" s="161" t="s">
        <v>60</v>
      </c>
      <c r="B18" s="161" t="s">
        <v>789</v>
      </c>
      <c r="C18" s="162">
        <v>502.95659999999998</v>
      </c>
      <c r="D18" s="162">
        <v>511.9409</v>
      </c>
      <c r="E18" s="162">
        <v>513.58370000000002</v>
      </c>
      <c r="F18" s="162">
        <v>524.06830000000002</v>
      </c>
      <c r="G18" s="162">
        <v>525.50469999999996</v>
      </c>
      <c r="H18" s="162">
        <v>523.97159999999997</v>
      </c>
      <c r="I18" s="163"/>
      <c r="J18" s="162">
        <v>508.69920000000002</v>
      </c>
      <c r="K18" s="162">
        <v>499.58879999999999</v>
      </c>
      <c r="L18" s="162">
        <v>480.16370000000001</v>
      </c>
      <c r="M18" s="162">
        <v>504.91910000000001</v>
      </c>
      <c r="N18" s="162">
        <v>489.99700000000001</v>
      </c>
      <c r="O18" s="162">
        <v>225.55269999999999</v>
      </c>
      <c r="P18" s="162">
        <v>225.22049999999999</v>
      </c>
      <c r="Q18" s="162">
        <v>226.4659</v>
      </c>
      <c r="R18" s="162">
        <v>224.29759999999999</v>
      </c>
      <c r="S18" s="162">
        <v>223.41820000000001</v>
      </c>
      <c r="T18" s="162">
        <v>221.31639999999999</v>
      </c>
      <c r="U18" s="162">
        <v>224.3</v>
      </c>
      <c r="V18" s="163"/>
      <c r="W18" s="162">
        <v>224.9</v>
      </c>
      <c r="X18" s="163"/>
      <c r="Y18" s="162">
        <v>140.3272</v>
      </c>
      <c r="Z18" s="162">
        <v>137.68170000000001</v>
      </c>
      <c r="AA18" s="162">
        <v>137.0334</v>
      </c>
      <c r="AB18" s="162">
        <v>134.70179999999999</v>
      </c>
      <c r="AC18" s="163"/>
      <c r="AD18" s="162">
        <v>142.05869999999999</v>
      </c>
      <c r="AE18" s="162">
        <v>128.91409999999999</v>
      </c>
      <c r="AF18" s="162">
        <v>139.34899999999999</v>
      </c>
    </row>
    <row r="19" spans="1:32" ht="18" customHeight="1" x14ac:dyDescent="0.3">
      <c r="A19" s="161" t="s">
        <v>60</v>
      </c>
      <c r="B19" s="161" t="s">
        <v>790</v>
      </c>
      <c r="C19" s="164">
        <v>502.48450000000003</v>
      </c>
      <c r="D19" s="164">
        <v>514.61929999999995</v>
      </c>
      <c r="E19" s="164">
        <v>513.4787</v>
      </c>
      <c r="F19" s="164">
        <v>524.59739999999999</v>
      </c>
      <c r="G19" s="164">
        <v>525.53369999999995</v>
      </c>
      <c r="H19" s="164">
        <v>524.2355</v>
      </c>
      <c r="I19" s="165"/>
      <c r="J19" s="164">
        <v>509.5197</v>
      </c>
      <c r="K19" s="164">
        <v>498.98099999999999</v>
      </c>
      <c r="L19" s="164">
        <v>480.63400000000001</v>
      </c>
      <c r="M19" s="164">
        <v>505.50900000000001</v>
      </c>
      <c r="N19" s="164">
        <v>489.8152</v>
      </c>
      <c r="O19" s="164">
        <v>225.9417</v>
      </c>
      <c r="P19" s="164">
        <v>225.26910000000001</v>
      </c>
      <c r="Q19" s="164">
        <v>226.59700000000001</v>
      </c>
      <c r="R19" s="164">
        <v>224.53190000000001</v>
      </c>
      <c r="S19" s="164">
        <v>223.625</v>
      </c>
      <c r="T19" s="164">
        <v>221.82810000000001</v>
      </c>
      <c r="U19" s="164">
        <v>224.9</v>
      </c>
      <c r="V19" s="165"/>
      <c r="W19" s="164">
        <v>225.2</v>
      </c>
      <c r="X19" s="165"/>
      <c r="Y19" s="164">
        <v>140.48589999999999</v>
      </c>
      <c r="Z19" s="164">
        <v>137.8544</v>
      </c>
      <c r="AA19" s="164">
        <v>137.22900000000001</v>
      </c>
      <c r="AB19" s="164">
        <v>134.53620000000001</v>
      </c>
      <c r="AC19" s="165"/>
      <c r="AD19" s="164">
        <v>142.33680000000001</v>
      </c>
      <c r="AE19" s="164">
        <v>129.51079999999999</v>
      </c>
      <c r="AF19" s="164">
        <v>139.36940000000001</v>
      </c>
    </row>
    <row r="20" spans="1:32" ht="18" customHeight="1" x14ac:dyDescent="0.3">
      <c r="A20" s="161" t="s">
        <v>60</v>
      </c>
      <c r="B20" s="161" t="s">
        <v>791</v>
      </c>
      <c r="C20" s="164">
        <v>503.63850000000002</v>
      </c>
      <c r="D20" s="164">
        <v>510.57549999999998</v>
      </c>
      <c r="E20" s="164">
        <v>512.95349999999996</v>
      </c>
      <c r="F20" s="164">
        <v>523.19669999999996</v>
      </c>
      <c r="G20" s="164">
        <v>522.40729999999996</v>
      </c>
      <c r="H20" s="164">
        <v>521.97619999999995</v>
      </c>
      <c r="I20" s="165"/>
      <c r="J20" s="164">
        <v>507.2799</v>
      </c>
      <c r="K20" s="164">
        <v>499.07679999999999</v>
      </c>
      <c r="L20" s="164">
        <v>479.75020000000001</v>
      </c>
      <c r="M20" s="164">
        <v>504.7079</v>
      </c>
      <c r="N20" s="164">
        <v>488.65440000000001</v>
      </c>
      <c r="O20" s="164">
        <v>226.04400000000001</v>
      </c>
      <c r="P20" s="164">
        <v>224.893</v>
      </c>
      <c r="Q20" s="164">
        <v>225.8768</v>
      </c>
      <c r="R20" s="164">
        <v>223.57249999999999</v>
      </c>
      <c r="S20" s="164">
        <v>222.11150000000001</v>
      </c>
      <c r="T20" s="164">
        <v>221.52869999999999</v>
      </c>
      <c r="U20" s="164">
        <v>224.3</v>
      </c>
      <c r="V20" s="165"/>
      <c r="W20" s="164">
        <v>224.9</v>
      </c>
      <c r="X20" s="165"/>
      <c r="Y20" s="164">
        <v>140.3458</v>
      </c>
      <c r="Z20" s="164">
        <v>137.6979</v>
      </c>
      <c r="AA20" s="164">
        <v>137.7269</v>
      </c>
      <c r="AB20" s="164">
        <v>134.619</v>
      </c>
      <c r="AC20" s="165"/>
      <c r="AD20" s="164">
        <v>142.08799999999999</v>
      </c>
      <c r="AE20" s="164">
        <v>129.3683</v>
      </c>
      <c r="AF20" s="164">
        <v>139.34899999999999</v>
      </c>
    </row>
    <row r="21" spans="1:32" ht="18" customHeight="1" x14ac:dyDescent="0.3">
      <c r="A21" s="161" t="s">
        <v>60</v>
      </c>
      <c r="B21" s="161" t="s">
        <v>792</v>
      </c>
      <c r="C21" s="164">
        <v>502.64179999999999</v>
      </c>
      <c r="D21" s="164">
        <v>512.41359999999997</v>
      </c>
      <c r="E21" s="164">
        <v>512.0607</v>
      </c>
      <c r="F21" s="164">
        <v>523.43420000000003</v>
      </c>
      <c r="G21" s="164">
        <v>523.87699999999995</v>
      </c>
      <c r="H21" s="165"/>
      <c r="I21" s="165"/>
      <c r="J21" s="164">
        <v>508.76760000000002</v>
      </c>
      <c r="K21" s="164">
        <v>500.0147</v>
      </c>
      <c r="L21" s="164">
        <v>481.00490000000002</v>
      </c>
      <c r="M21" s="164">
        <v>506.11169999999998</v>
      </c>
      <c r="N21" s="164">
        <v>489.73759999999999</v>
      </c>
      <c r="O21" s="164">
        <v>225.51230000000001</v>
      </c>
      <c r="P21" s="164">
        <v>224.6978</v>
      </c>
      <c r="Q21" s="164">
        <v>225.95529999999999</v>
      </c>
      <c r="R21" s="164">
        <v>223.9409</v>
      </c>
      <c r="S21" s="164">
        <v>222.23699999999999</v>
      </c>
      <c r="T21" s="164">
        <v>221.6123</v>
      </c>
      <c r="U21" s="164">
        <v>224.9</v>
      </c>
      <c r="V21" s="165"/>
      <c r="W21" s="164">
        <v>225.3</v>
      </c>
      <c r="X21" s="164">
        <v>138.89449999999999</v>
      </c>
      <c r="Y21" s="164">
        <v>140.52629999999999</v>
      </c>
      <c r="Z21" s="164">
        <v>137.93090000000001</v>
      </c>
      <c r="AA21" s="164">
        <v>137.53980000000001</v>
      </c>
      <c r="AB21" s="164">
        <v>135.06059999999999</v>
      </c>
      <c r="AC21" s="165"/>
      <c r="AD21" s="164">
        <v>142.33680000000001</v>
      </c>
      <c r="AE21" s="164">
        <v>129.7268</v>
      </c>
      <c r="AF21" s="164">
        <v>139.53280000000001</v>
      </c>
    </row>
    <row r="22" spans="1:32" ht="18" customHeight="1" x14ac:dyDescent="0.3">
      <c r="A22" s="161" t="s">
        <v>60</v>
      </c>
      <c r="B22" s="161" t="s">
        <v>793</v>
      </c>
      <c r="C22" s="164">
        <v>501.43529999999998</v>
      </c>
      <c r="D22" s="164">
        <v>509.10489999999999</v>
      </c>
      <c r="E22" s="164">
        <v>507.59660000000002</v>
      </c>
      <c r="F22" s="164">
        <v>523.36389999999994</v>
      </c>
      <c r="G22" s="164">
        <v>523.75810000000001</v>
      </c>
      <c r="H22" s="164">
        <v>522.34289999999999</v>
      </c>
      <c r="I22" s="164">
        <v>518.46010000000001</v>
      </c>
      <c r="J22" s="164">
        <v>509.82859999999999</v>
      </c>
      <c r="K22" s="164">
        <v>502.47250000000003</v>
      </c>
      <c r="L22" s="164">
        <v>483.43459999999999</v>
      </c>
      <c r="M22" s="164">
        <v>507.78410000000002</v>
      </c>
      <c r="N22" s="164">
        <v>493.04899999999998</v>
      </c>
      <c r="O22" s="164">
        <v>224.7304</v>
      </c>
      <c r="P22" s="164">
        <v>223.35839999999999</v>
      </c>
      <c r="Q22" s="164">
        <v>225.04339999999999</v>
      </c>
      <c r="R22" s="164">
        <v>223.91980000000001</v>
      </c>
      <c r="S22" s="164">
        <v>222.65039999999999</v>
      </c>
      <c r="T22" s="164">
        <v>222.41919999999999</v>
      </c>
      <c r="U22" s="164">
        <v>225.5</v>
      </c>
      <c r="V22" s="165"/>
      <c r="W22" s="164">
        <v>226.1</v>
      </c>
      <c r="X22" s="165"/>
      <c r="Y22" s="164">
        <v>141.46979999999999</v>
      </c>
      <c r="Z22" s="164">
        <v>138.33150000000001</v>
      </c>
      <c r="AA22" s="164">
        <v>137.75399999999999</v>
      </c>
      <c r="AB22" s="164">
        <v>135.04679999999999</v>
      </c>
      <c r="AC22" s="165"/>
      <c r="AD22" s="164">
        <v>142.83449999999999</v>
      </c>
      <c r="AE22" s="164">
        <v>130.11949999999999</v>
      </c>
      <c r="AF22" s="164">
        <v>140.1251</v>
      </c>
    </row>
    <row r="23" spans="1:32" ht="18" customHeight="1" x14ac:dyDescent="0.3">
      <c r="A23" s="161" t="s">
        <v>60</v>
      </c>
      <c r="B23" s="161" t="s">
        <v>794</v>
      </c>
      <c r="C23" s="164">
        <v>502.01240000000001</v>
      </c>
      <c r="D23" s="164">
        <v>511.25810000000001</v>
      </c>
      <c r="E23" s="165"/>
      <c r="F23" s="164">
        <v>523.66279999999995</v>
      </c>
      <c r="G23" s="164">
        <v>524.65409999999997</v>
      </c>
      <c r="H23" s="164">
        <v>523.34730000000002</v>
      </c>
      <c r="I23" s="164">
        <v>518.97519999999997</v>
      </c>
      <c r="J23" s="164">
        <v>511.79329999999999</v>
      </c>
      <c r="K23" s="164">
        <v>504.7928</v>
      </c>
      <c r="L23" s="164">
        <v>486.97280000000001</v>
      </c>
      <c r="M23" s="164">
        <v>510.6712</v>
      </c>
      <c r="N23" s="164">
        <v>495.09840000000003</v>
      </c>
      <c r="O23" s="164">
        <v>225.24369999999999</v>
      </c>
      <c r="P23" s="164">
        <v>223.90889999999999</v>
      </c>
      <c r="Q23" s="164">
        <v>224.86099999999999</v>
      </c>
      <c r="R23" s="164">
        <v>224.3922</v>
      </c>
      <c r="S23" s="164">
        <v>222.584</v>
      </c>
      <c r="T23" s="164">
        <v>223.07570000000001</v>
      </c>
      <c r="U23" s="164">
        <v>226.2</v>
      </c>
      <c r="V23" s="165"/>
      <c r="W23" s="164">
        <v>226.4</v>
      </c>
      <c r="X23" s="164">
        <v>139.61080000000001</v>
      </c>
      <c r="Y23" s="164">
        <v>140.3938</v>
      </c>
      <c r="Z23" s="164">
        <v>138.94749999999999</v>
      </c>
      <c r="AA23" s="164">
        <v>138.48820000000001</v>
      </c>
      <c r="AB23" s="164">
        <v>135.04679999999999</v>
      </c>
      <c r="AC23" s="165"/>
      <c r="AD23" s="164">
        <v>141.91229999999999</v>
      </c>
      <c r="AE23" s="164">
        <v>130.5318</v>
      </c>
      <c r="AF23" s="164">
        <v>140.47229999999999</v>
      </c>
    </row>
    <row r="24" spans="1:32" ht="18" customHeight="1" x14ac:dyDescent="0.3">
      <c r="A24" s="161" t="s">
        <v>60</v>
      </c>
      <c r="B24" s="161" t="s">
        <v>795</v>
      </c>
      <c r="C24" s="164">
        <v>500.3338</v>
      </c>
      <c r="D24" s="164">
        <v>505.21870000000001</v>
      </c>
      <c r="E24" s="164">
        <v>505.28570000000002</v>
      </c>
      <c r="F24" s="164">
        <v>516.78049999999996</v>
      </c>
      <c r="G24" s="164">
        <v>517.91160000000002</v>
      </c>
      <c r="H24" s="164">
        <v>518.61500000000001</v>
      </c>
      <c r="I24" s="164">
        <v>518.66750000000002</v>
      </c>
      <c r="J24" s="164">
        <v>506.8913</v>
      </c>
      <c r="K24" s="164">
        <v>503.92039999999997</v>
      </c>
      <c r="L24" s="164">
        <v>486.33</v>
      </c>
      <c r="M24" s="164">
        <v>510.46679999999998</v>
      </c>
      <c r="N24" s="164">
        <v>494.78019999999998</v>
      </c>
      <c r="O24" s="164">
        <v>224.00800000000001</v>
      </c>
      <c r="P24" s="164">
        <v>219.43350000000001</v>
      </c>
      <c r="Q24" s="164">
        <v>222.2124</v>
      </c>
      <c r="R24" s="164">
        <v>221.4093</v>
      </c>
      <c r="S24" s="164">
        <v>218.89259999999999</v>
      </c>
      <c r="T24" s="164">
        <v>222.96270000000001</v>
      </c>
      <c r="U24" s="164">
        <v>225.5</v>
      </c>
      <c r="V24" s="165"/>
      <c r="W24" s="164">
        <v>226.2</v>
      </c>
      <c r="X24" s="164">
        <v>138.78489999999999</v>
      </c>
      <c r="Y24" s="164">
        <v>140.5539</v>
      </c>
      <c r="Z24" s="164">
        <v>138.45920000000001</v>
      </c>
      <c r="AA24" s="164">
        <v>138.05690000000001</v>
      </c>
      <c r="AB24" s="164">
        <v>134.64660000000001</v>
      </c>
      <c r="AC24" s="165"/>
      <c r="AD24" s="164">
        <v>141.60489999999999</v>
      </c>
      <c r="AE24" s="164">
        <v>129.54470000000001</v>
      </c>
      <c r="AF24" s="164">
        <v>139.92089999999999</v>
      </c>
    </row>
    <row r="25" spans="1:32" ht="18" customHeight="1" x14ac:dyDescent="0.3">
      <c r="A25" s="161" t="s">
        <v>60</v>
      </c>
      <c r="B25" s="161" t="s">
        <v>796</v>
      </c>
      <c r="C25" s="166">
        <v>499.23219999999998</v>
      </c>
      <c r="D25" s="166">
        <v>503.22300000000001</v>
      </c>
      <c r="E25" s="167"/>
      <c r="F25" s="166">
        <v>509.58920000000001</v>
      </c>
      <c r="G25" s="166">
        <v>512.24969999999996</v>
      </c>
      <c r="H25" s="166">
        <v>516.20759999999996</v>
      </c>
      <c r="I25" s="166">
        <v>518.81899999999996</v>
      </c>
      <c r="J25" s="166">
        <v>505.36619999999999</v>
      </c>
      <c r="K25" s="166">
        <v>503.28429999999997</v>
      </c>
      <c r="L25" s="166">
        <v>485.62630000000001</v>
      </c>
      <c r="M25" s="166">
        <v>509.9151</v>
      </c>
      <c r="N25" s="166">
        <v>494.37279999999998</v>
      </c>
      <c r="O25" s="166">
        <v>228.1865</v>
      </c>
      <c r="P25" s="166">
        <v>220.62049999999999</v>
      </c>
      <c r="Q25" s="166">
        <v>222.20400000000001</v>
      </c>
      <c r="R25" s="166">
        <v>220.9597</v>
      </c>
      <c r="S25" s="166">
        <v>216.81059999999999</v>
      </c>
      <c r="T25" s="166">
        <v>222.71180000000001</v>
      </c>
      <c r="U25" s="166">
        <v>226.2</v>
      </c>
      <c r="V25" s="167"/>
      <c r="W25" s="166">
        <v>225.4</v>
      </c>
      <c r="X25" s="167"/>
      <c r="Y25" s="166">
        <v>141.02180000000001</v>
      </c>
      <c r="Z25" s="166">
        <v>138.23949999999999</v>
      </c>
      <c r="AA25" s="166">
        <v>137.71780000000001</v>
      </c>
      <c r="AB25" s="166">
        <v>134.5224</v>
      </c>
      <c r="AC25" s="167"/>
      <c r="AD25" s="166">
        <v>141.5318</v>
      </c>
      <c r="AE25" s="166">
        <v>129.8484</v>
      </c>
      <c r="AF25" s="166">
        <v>139.73699999999999</v>
      </c>
    </row>
    <row r="26" spans="1:32" ht="18" customHeight="1" x14ac:dyDescent="0.3">
      <c r="A26" s="161" t="s">
        <v>60</v>
      </c>
      <c r="B26" s="161" t="s">
        <v>797</v>
      </c>
      <c r="C26" s="162">
        <v>503.53359999999998</v>
      </c>
      <c r="D26" s="162">
        <v>507.3193</v>
      </c>
      <c r="E26" s="162">
        <v>510.38010000000003</v>
      </c>
      <c r="F26" s="162">
        <v>510.26179999999999</v>
      </c>
      <c r="G26" s="162">
        <v>512.51229999999998</v>
      </c>
      <c r="H26" s="162">
        <v>513.78700000000003</v>
      </c>
      <c r="I26" s="163"/>
      <c r="J26" s="162">
        <v>506.2568</v>
      </c>
      <c r="K26" s="162">
        <v>503.37639999999999</v>
      </c>
      <c r="L26" s="162">
        <v>484.99829999999997</v>
      </c>
      <c r="M26" s="162">
        <v>509.30610000000001</v>
      </c>
      <c r="N26" s="162">
        <v>495.3263</v>
      </c>
      <c r="O26" s="162">
        <v>228.18469999999999</v>
      </c>
      <c r="P26" s="162">
        <v>223.2698</v>
      </c>
      <c r="Q26" s="162">
        <v>223.2911</v>
      </c>
      <c r="R26" s="162">
        <v>220.0625</v>
      </c>
      <c r="S26" s="162">
        <v>215.1421</v>
      </c>
      <c r="T26" s="162">
        <v>222.56290000000001</v>
      </c>
      <c r="U26" s="162">
        <v>225.5</v>
      </c>
      <c r="V26" s="163"/>
      <c r="W26" s="162">
        <v>224.5</v>
      </c>
      <c r="X26" s="162">
        <v>138.1773</v>
      </c>
      <c r="Y26" s="162">
        <v>140.23609999999999</v>
      </c>
      <c r="Z26" s="162">
        <v>137.93100000000001</v>
      </c>
      <c r="AA26" s="162">
        <v>137.85910000000001</v>
      </c>
      <c r="AB26" s="162">
        <v>134.619</v>
      </c>
      <c r="AC26" s="163"/>
      <c r="AD26" s="162">
        <v>141.3707</v>
      </c>
      <c r="AE26" s="162">
        <v>129.2698</v>
      </c>
      <c r="AF26" s="162">
        <v>139.4307</v>
      </c>
    </row>
    <row r="27" spans="1:32" ht="18" customHeight="1" x14ac:dyDescent="0.3">
      <c r="A27" s="161" t="s">
        <v>60</v>
      </c>
      <c r="B27" s="161" t="s">
        <v>798</v>
      </c>
      <c r="C27" s="164">
        <v>502.6943</v>
      </c>
      <c r="D27" s="164">
        <v>509.7876</v>
      </c>
      <c r="E27" s="164">
        <v>508.38440000000003</v>
      </c>
      <c r="F27" s="164">
        <v>509.63619999999997</v>
      </c>
      <c r="G27" s="164">
        <v>511.5412</v>
      </c>
      <c r="H27" s="164">
        <v>512.06979999999999</v>
      </c>
      <c r="I27" s="165"/>
      <c r="J27" s="164">
        <v>504.4196</v>
      </c>
      <c r="K27" s="164">
        <v>502.73430000000002</v>
      </c>
      <c r="L27" s="164">
        <v>484.19560000000001</v>
      </c>
      <c r="M27" s="164">
        <v>508.72160000000002</v>
      </c>
      <c r="N27" s="164">
        <v>493.4393</v>
      </c>
      <c r="O27" s="164">
        <v>228.1456</v>
      </c>
      <c r="P27" s="164">
        <v>221.62819999999999</v>
      </c>
      <c r="Q27" s="164">
        <v>222.31739999999999</v>
      </c>
      <c r="R27" s="164">
        <v>221.01750000000001</v>
      </c>
      <c r="S27" s="164">
        <v>213.8501</v>
      </c>
      <c r="T27" s="164">
        <v>222.42449999999999</v>
      </c>
      <c r="U27" s="164">
        <v>225.5</v>
      </c>
      <c r="V27" s="165"/>
      <c r="W27" s="164">
        <v>223.7</v>
      </c>
      <c r="X27" s="164">
        <v>138.18860000000001</v>
      </c>
      <c r="Y27" s="164">
        <v>139.81729999999999</v>
      </c>
      <c r="Z27" s="164">
        <v>137.65600000000001</v>
      </c>
      <c r="AA27" s="164">
        <v>137.203</v>
      </c>
      <c r="AB27" s="164">
        <v>134.136</v>
      </c>
      <c r="AC27" s="165"/>
      <c r="AD27" s="164">
        <v>140.79990000000001</v>
      </c>
      <c r="AE27" s="164">
        <v>129.1617</v>
      </c>
      <c r="AF27" s="164">
        <v>138.81800000000001</v>
      </c>
    </row>
    <row r="28" spans="1:32" ht="18" customHeight="1" x14ac:dyDescent="0.3">
      <c r="A28" s="161" t="s">
        <v>60</v>
      </c>
      <c r="B28" s="161" t="s">
        <v>799</v>
      </c>
      <c r="C28" s="164">
        <v>503.32380000000001</v>
      </c>
      <c r="D28" s="164">
        <v>508.7373</v>
      </c>
      <c r="E28" s="165"/>
      <c r="F28" s="164">
        <v>507.95359999999999</v>
      </c>
      <c r="G28" s="164">
        <v>510.27730000000003</v>
      </c>
      <c r="H28" s="164">
        <v>510.82510000000002</v>
      </c>
      <c r="I28" s="165"/>
      <c r="J28" s="164">
        <v>503.6225</v>
      </c>
      <c r="K28" s="164">
        <v>502.31119999999999</v>
      </c>
      <c r="L28" s="164">
        <v>483.9187</v>
      </c>
      <c r="M28" s="164">
        <v>508.92849999999999</v>
      </c>
      <c r="N28" s="164">
        <v>492.97629999999998</v>
      </c>
      <c r="O28" s="164">
        <v>227.0213</v>
      </c>
      <c r="P28" s="164">
        <v>222.2423</v>
      </c>
      <c r="Q28" s="164">
        <v>221.28139999999999</v>
      </c>
      <c r="R28" s="164">
        <v>221.50559999999999</v>
      </c>
      <c r="S28" s="164">
        <v>213.76150000000001</v>
      </c>
      <c r="T28" s="164">
        <v>222.1309</v>
      </c>
      <c r="U28" s="164">
        <v>224.9</v>
      </c>
      <c r="V28" s="165"/>
      <c r="W28" s="164">
        <v>223.4</v>
      </c>
      <c r="X28" s="164">
        <v>137.50700000000001</v>
      </c>
      <c r="Y28" s="164">
        <v>139.0241</v>
      </c>
      <c r="Z28" s="164">
        <v>137.10550000000001</v>
      </c>
      <c r="AA28" s="164">
        <v>136.93029999999999</v>
      </c>
      <c r="AB28" s="164">
        <v>133.50120000000001</v>
      </c>
      <c r="AC28" s="165"/>
      <c r="AD28" s="164">
        <v>140.5949</v>
      </c>
      <c r="AE28" s="164">
        <v>128.3279</v>
      </c>
      <c r="AF28" s="164">
        <v>138.55250000000001</v>
      </c>
    </row>
    <row r="29" spans="1:32" ht="18" customHeight="1" x14ac:dyDescent="0.3">
      <c r="A29" s="161" t="s">
        <v>60</v>
      </c>
      <c r="B29" s="161" t="s">
        <v>800</v>
      </c>
      <c r="C29" s="164">
        <v>500.43869999999998</v>
      </c>
      <c r="D29" s="164">
        <v>500.80720000000002</v>
      </c>
      <c r="E29" s="164">
        <v>499.40359999999998</v>
      </c>
      <c r="F29" s="164">
        <v>504.2561</v>
      </c>
      <c r="G29" s="164">
        <v>507.10210000000001</v>
      </c>
      <c r="H29" s="164">
        <v>508.9135</v>
      </c>
      <c r="I29" s="165"/>
      <c r="J29" s="164">
        <v>503.06819999999999</v>
      </c>
      <c r="K29" s="164">
        <v>501.65910000000002</v>
      </c>
      <c r="L29" s="164">
        <v>483.42169999999999</v>
      </c>
      <c r="M29" s="164">
        <v>509.19439999999997</v>
      </c>
      <c r="N29" s="164">
        <v>493.21300000000002</v>
      </c>
      <c r="O29" s="164">
        <v>227.44569999999999</v>
      </c>
      <c r="P29" s="164">
        <v>223.19929999999999</v>
      </c>
      <c r="Q29" s="164">
        <v>221.31989999999999</v>
      </c>
      <c r="R29" s="164">
        <v>220.1234</v>
      </c>
      <c r="S29" s="164">
        <v>213.20050000000001</v>
      </c>
      <c r="T29" s="164">
        <v>222.3792</v>
      </c>
      <c r="U29" s="164">
        <v>224.9</v>
      </c>
      <c r="V29" s="165"/>
      <c r="W29" s="164">
        <v>223.6</v>
      </c>
      <c r="X29" s="164">
        <v>138.3115</v>
      </c>
      <c r="Y29" s="164">
        <v>140.74350000000001</v>
      </c>
      <c r="Z29" s="164">
        <v>137.2576</v>
      </c>
      <c r="AA29" s="164">
        <v>137.43680000000001</v>
      </c>
      <c r="AB29" s="164">
        <v>134.23259999999999</v>
      </c>
      <c r="AC29" s="165"/>
      <c r="AD29" s="164">
        <v>142.48320000000001</v>
      </c>
      <c r="AE29" s="164">
        <v>128.00839999999999</v>
      </c>
      <c r="AF29" s="164">
        <v>139.34899999999999</v>
      </c>
    </row>
    <row r="30" spans="1:32" ht="18" customHeight="1" x14ac:dyDescent="0.3">
      <c r="A30" s="161" t="s">
        <v>60</v>
      </c>
      <c r="B30" s="161" t="s">
        <v>801</v>
      </c>
      <c r="C30" s="164">
        <v>499.70429999999999</v>
      </c>
      <c r="D30" s="164">
        <v>498.33890000000002</v>
      </c>
      <c r="E30" s="164">
        <v>502.08210000000003</v>
      </c>
      <c r="F30" s="164">
        <v>504.05610000000001</v>
      </c>
      <c r="G30" s="164">
        <v>506.77420000000001</v>
      </c>
      <c r="H30" s="164">
        <v>508.98739999999998</v>
      </c>
      <c r="I30" s="165"/>
      <c r="J30" s="164">
        <v>502.30599999999998</v>
      </c>
      <c r="K30" s="164">
        <v>501.82499999999999</v>
      </c>
      <c r="L30" s="164">
        <v>483.09989999999999</v>
      </c>
      <c r="M30" s="164">
        <v>508.63170000000002</v>
      </c>
      <c r="N30" s="164">
        <v>492.56700000000001</v>
      </c>
      <c r="O30" s="164">
        <v>227.1026</v>
      </c>
      <c r="P30" s="164">
        <v>222.46449999999999</v>
      </c>
      <c r="Q30" s="164">
        <v>221.98089999999999</v>
      </c>
      <c r="R30" s="164">
        <v>219.96950000000001</v>
      </c>
      <c r="S30" s="164">
        <v>213.84280000000001</v>
      </c>
      <c r="T30" s="164">
        <v>222.255</v>
      </c>
      <c r="U30" s="164">
        <v>224.9</v>
      </c>
      <c r="V30" s="165"/>
      <c r="W30" s="164">
        <v>223.1</v>
      </c>
      <c r="X30" s="165"/>
      <c r="Y30" s="164">
        <v>140.52010000000001</v>
      </c>
      <c r="Z30" s="164">
        <v>137.07929999999999</v>
      </c>
      <c r="AA30" s="164">
        <v>136.8322</v>
      </c>
      <c r="AB30" s="164">
        <v>134.0394</v>
      </c>
      <c r="AC30" s="165"/>
      <c r="AD30" s="164">
        <v>142.20509999999999</v>
      </c>
      <c r="AE30" s="164">
        <v>128.56809999999999</v>
      </c>
      <c r="AF30" s="164">
        <v>137.79689999999999</v>
      </c>
    </row>
    <row r="31" spans="1:32" ht="18" customHeight="1" x14ac:dyDescent="0.3">
      <c r="A31" s="161" t="s">
        <v>60</v>
      </c>
      <c r="B31" s="161" t="s">
        <v>802</v>
      </c>
      <c r="C31" s="164">
        <v>499.54689999999999</v>
      </c>
      <c r="D31" s="164">
        <v>497.86619999999999</v>
      </c>
      <c r="E31" s="164">
        <v>496.0949</v>
      </c>
      <c r="F31" s="164">
        <v>503.00279999999998</v>
      </c>
      <c r="G31" s="164">
        <v>506.70060000000001</v>
      </c>
      <c r="H31" s="164">
        <v>508.62060000000002</v>
      </c>
      <c r="I31" s="165"/>
      <c r="J31" s="164">
        <v>501.68470000000002</v>
      </c>
      <c r="K31" s="164">
        <v>500.90480000000002</v>
      </c>
      <c r="L31" s="164">
        <v>482.67059999999998</v>
      </c>
      <c r="M31" s="164">
        <v>508.13470000000001</v>
      </c>
      <c r="N31" s="164">
        <v>492.77170000000001</v>
      </c>
      <c r="O31" s="164">
        <v>226.18940000000001</v>
      </c>
      <c r="P31" s="164">
        <v>222.6644</v>
      </c>
      <c r="Q31" s="164">
        <v>221.232</v>
      </c>
      <c r="R31" s="164">
        <v>219.88499999999999</v>
      </c>
      <c r="S31" s="164">
        <v>213.4736</v>
      </c>
      <c r="T31" s="164">
        <v>222.5386</v>
      </c>
      <c r="U31" s="164">
        <v>224.9</v>
      </c>
      <c r="V31" s="165"/>
      <c r="W31" s="164">
        <v>223</v>
      </c>
      <c r="X31" s="164">
        <v>138.46289999999999</v>
      </c>
      <c r="Y31" s="164">
        <v>140.74860000000001</v>
      </c>
      <c r="Z31" s="164">
        <v>137.22540000000001</v>
      </c>
      <c r="AA31" s="164">
        <v>137.17519999999999</v>
      </c>
      <c r="AB31" s="164">
        <v>133.8186</v>
      </c>
      <c r="AC31" s="165"/>
      <c r="AD31" s="164">
        <v>142.20509999999999</v>
      </c>
      <c r="AE31" s="164">
        <v>128.25129999999999</v>
      </c>
      <c r="AF31" s="164">
        <v>139.5532</v>
      </c>
    </row>
    <row r="32" spans="1:32" ht="18" customHeight="1" x14ac:dyDescent="0.3">
      <c r="A32" s="161" t="s">
        <v>60</v>
      </c>
      <c r="B32" s="161" t="s">
        <v>803</v>
      </c>
      <c r="C32" s="164">
        <v>499.38959999999997</v>
      </c>
      <c r="D32" s="164">
        <v>498.75900000000001</v>
      </c>
      <c r="E32" s="164">
        <v>499.87619999999998</v>
      </c>
      <c r="F32" s="164">
        <v>502.69880000000001</v>
      </c>
      <c r="G32" s="164">
        <v>505.64330000000001</v>
      </c>
      <c r="H32" s="164">
        <v>507.6891</v>
      </c>
      <c r="I32" s="165"/>
      <c r="J32" s="164">
        <v>502.32979999999998</v>
      </c>
      <c r="K32" s="164">
        <v>502.22030000000001</v>
      </c>
      <c r="L32" s="164">
        <v>483.35390000000001</v>
      </c>
      <c r="M32" s="164">
        <v>508.8614</v>
      </c>
      <c r="N32" s="164">
        <v>492.91899999999998</v>
      </c>
      <c r="O32" s="164">
        <v>226.19229999999999</v>
      </c>
      <c r="P32" s="164">
        <v>223.10659999999999</v>
      </c>
      <c r="Q32" s="164">
        <v>221.03450000000001</v>
      </c>
      <c r="R32" s="164">
        <v>219.274</v>
      </c>
      <c r="S32" s="164">
        <v>212.99369999999999</v>
      </c>
      <c r="T32" s="164">
        <v>222.34520000000001</v>
      </c>
      <c r="U32" s="164">
        <v>224.9</v>
      </c>
      <c r="V32" s="165"/>
      <c r="W32" s="164">
        <v>223.5</v>
      </c>
      <c r="X32" s="164">
        <v>139.2715</v>
      </c>
      <c r="Y32" s="164">
        <v>140.88319999999999</v>
      </c>
      <c r="Z32" s="164">
        <v>137.2474</v>
      </c>
      <c r="AA32" s="164">
        <v>137.84739999999999</v>
      </c>
      <c r="AB32" s="164">
        <v>133.9152</v>
      </c>
      <c r="AC32" s="165"/>
      <c r="AD32" s="164">
        <v>142.571</v>
      </c>
      <c r="AE32" s="164">
        <v>128.34719999999999</v>
      </c>
      <c r="AF32" s="164">
        <v>139.73699999999999</v>
      </c>
    </row>
    <row r="33" spans="1:32" ht="18" customHeight="1" x14ac:dyDescent="0.3">
      <c r="A33" s="161" t="s">
        <v>60</v>
      </c>
      <c r="B33" s="161" t="s">
        <v>804</v>
      </c>
      <c r="C33" s="166">
        <v>498.55020000000002</v>
      </c>
      <c r="D33" s="166">
        <v>497.39359999999999</v>
      </c>
      <c r="E33" s="166">
        <v>496.51499999999999</v>
      </c>
      <c r="F33" s="166">
        <v>501.46199999999999</v>
      </c>
      <c r="G33" s="166">
        <v>503.87150000000003</v>
      </c>
      <c r="H33" s="166">
        <v>506.20569999999998</v>
      </c>
      <c r="I33" s="167"/>
      <c r="J33" s="166">
        <v>501.4914</v>
      </c>
      <c r="K33" s="166">
        <v>502.02859999999998</v>
      </c>
      <c r="L33" s="166">
        <v>483.12869999999998</v>
      </c>
      <c r="M33" s="166">
        <v>508.60640000000001</v>
      </c>
      <c r="N33" s="166">
        <v>493.11739999999998</v>
      </c>
      <c r="O33" s="166">
        <v>225.24770000000001</v>
      </c>
      <c r="P33" s="166">
        <v>222.5067</v>
      </c>
      <c r="Q33" s="166">
        <v>220.5257</v>
      </c>
      <c r="R33" s="166">
        <v>218.58690000000001</v>
      </c>
      <c r="S33" s="166">
        <v>212.54339999999999</v>
      </c>
      <c r="T33" s="166">
        <v>222.34030000000001</v>
      </c>
      <c r="U33" s="166">
        <v>224.9</v>
      </c>
      <c r="V33" s="167"/>
      <c r="W33" s="166">
        <v>223.1</v>
      </c>
      <c r="X33" s="166">
        <v>138.3321</v>
      </c>
      <c r="Y33" s="166">
        <v>140.82640000000001</v>
      </c>
      <c r="Z33" s="166">
        <v>137.3623</v>
      </c>
      <c r="AA33" s="166">
        <v>137.4879</v>
      </c>
      <c r="AB33" s="166">
        <v>134.0532</v>
      </c>
      <c r="AC33" s="167"/>
      <c r="AD33" s="166">
        <v>142.49780000000001</v>
      </c>
      <c r="AE33" s="166">
        <v>128.25360000000001</v>
      </c>
      <c r="AF33" s="166">
        <v>139.34899999999999</v>
      </c>
    </row>
    <row r="34" spans="1:32" ht="18" customHeight="1" x14ac:dyDescent="0.3">
      <c r="A34" s="161" t="s">
        <v>60</v>
      </c>
      <c r="B34" s="161" t="s">
        <v>805</v>
      </c>
      <c r="C34" s="162">
        <v>499.5994</v>
      </c>
      <c r="D34" s="162">
        <v>499.65179999999998</v>
      </c>
      <c r="E34" s="162">
        <v>498.56330000000003</v>
      </c>
      <c r="F34" s="162">
        <v>504.18299999999999</v>
      </c>
      <c r="G34" s="162">
        <v>506.54410000000001</v>
      </c>
      <c r="H34" s="162">
        <v>507.77069999999998</v>
      </c>
      <c r="I34" s="163"/>
      <c r="J34" s="162">
        <v>502.6728</v>
      </c>
      <c r="K34" s="162">
        <v>501.9314</v>
      </c>
      <c r="L34" s="162">
        <v>483.36489999999998</v>
      </c>
      <c r="M34" s="162">
        <v>507.4402</v>
      </c>
      <c r="N34" s="162">
        <v>492.63459999999998</v>
      </c>
      <c r="O34" s="162">
        <v>225.47319999999999</v>
      </c>
      <c r="P34" s="162">
        <v>223.7199</v>
      </c>
      <c r="Q34" s="162">
        <v>221.07159999999999</v>
      </c>
      <c r="R34" s="162">
        <v>219.98169999999999</v>
      </c>
      <c r="S34" s="162">
        <v>213.4588</v>
      </c>
      <c r="T34" s="162">
        <v>222.6977</v>
      </c>
      <c r="U34" s="162">
        <v>224.9</v>
      </c>
      <c r="V34" s="163"/>
      <c r="W34" s="162">
        <v>223.3</v>
      </c>
      <c r="X34" s="162">
        <v>138.40299999999999</v>
      </c>
      <c r="Y34" s="162">
        <v>140.84809999999999</v>
      </c>
      <c r="Z34" s="162">
        <v>137.40700000000001</v>
      </c>
      <c r="AA34" s="162">
        <v>137.6679</v>
      </c>
      <c r="AB34" s="162">
        <v>134.32919999999999</v>
      </c>
      <c r="AC34" s="163"/>
      <c r="AD34" s="162">
        <v>142.49780000000001</v>
      </c>
      <c r="AE34" s="162">
        <v>128.7593</v>
      </c>
      <c r="AF34" s="162">
        <v>139.34899999999999</v>
      </c>
    </row>
    <row r="35" spans="1:32" ht="18" customHeight="1" x14ac:dyDescent="0.3">
      <c r="A35" s="161" t="s">
        <v>60</v>
      </c>
      <c r="B35" s="161" t="s">
        <v>806</v>
      </c>
      <c r="C35" s="164">
        <v>498.70760000000001</v>
      </c>
      <c r="D35" s="164">
        <v>501.96260000000001</v>
      </c>
      <c r="E35" s="164">
        <v>504.28789999999998</v>
      </c>
      <c r="F35" s="164">
        <v>504.45260000000002</v>
      </c>
      <c r="G35" s="164">
        <v>507.82839999999999</v>
      </c>
      <c r="H35" s="164">
        <v>507.25760000000002</v>
      </c>
      <c r="I35" s="165"/>
      <c r="J35" s="164">
        <v>503.0231</v>
      </c>
      <c r="K35" s="164">
        <v>501.851</v>
      </c>
      <c r="L35" s="164">
        <v>483.53030000000001</v>
      </c>
      <c r="M35" s="164">
        <v>509.2439</v>
      </c>
      <c r="N35" s="164">
        <v>492.9271</v>
      </c>
      <c r="O35" s="164">
        <v>225.84460000000001</v>
      </c>
      <c r="P35" s="164">
        <v>223.82140000000001</v>
      </c>
      <c r="Q35" s="164">
        <v>222.13509999999999</v>
      </c>
      <c r="R35" s="164">
        <v>220.5299</v>
      </c>
      <c r="S35" s="164">
        <v>213.89439999999999</v>
      </c>
      <c r="T35" s="164">
        <v>222.47069999999999</v>
      </c>
      <c r="U35" s="164">
        <v>225.5</v>
      </c>
      <c r="V35" s="165"/>
      <c r="W35" s="164">
        <v>223.6</v>
      </c>
      <c r="X35" s="164">
        <v>139.1063</v>
      </c>
      <c r="Y35" s="164">
        <v>140.92009999999999</v>
      </c>
      <c r="Z35" s="164">
        <v>137.62970000000001</v>
      </c>
      <c r="AA35" s="164">
        <v>137.9614</v>
      </c>
      <c r="AB35" s="164">
        <v>134.78460000000001</v>
      </c>
      <c r="AC35" s="165"/>
      <c r="AD35" s="164">
        <v>142.61490000000001</v>
      </c>
      <c r="AE35" s="164">
        <v>129.41800000000001</v>
      </c>
      <c r="AF35" s="164">
        <v>139.41030000000001</v>
      </c>
    </row>
    <row r="36" spans="1:32" ht="18" customHeight="1" x14ac:dyDescent="0.3">
      <c r="A36" s="161" t="s">
        <v>60</v>
      </c>
      <c r="B36" s="161" t="s">
        <v>807</v>
      </c>
      <c r="C36" s="164">
        <v>500.54360000000003</v>
      </c>
      <c r="D36" s="164">
        <v>502.64530000000002</v>
      </c>
      <c r="E36" s="164">
        <v>501.6619</v>
      </c>
      <c r="F36" s="164">
        <v>505.95080000000002</v>
      </c>
      <c r="G36" s="164">
        <v>507.95319999999998</v>
      </c>
      <c r="H36" s="164">
        <v>509.56259999999997</v>
      </c>
      <c r="I36" s="165"/>
      <c r="J36" s="164">
        <v>503.0274</v>
      </c>
      <c r="K36" s="164">
        <v>502.50099999999998</v>
      </c>
      <c r="L36" s="164">
        <v>483.73689999999999</v>
      </c>
      <c r="M36" s="164">
        <v>508.93430000000001</v>
      </c>
      <c r="N36" s="164">
        <v>493.72989999999999</v>
      </c>
      <c r="O36" s="164">
        <v>225.95060000000001</v>
      </c>
      <c r="P36" s="164">
        <v>225.09739999999999</v>
      </c>
      <c r="Q36" s="164">
        <v>222.5694</v>
      </c>
      <c r="R36" s="164">
        <v>220.99719999999999</v>
      </c>
      <c r="S36" s="164">
        <v>214.44810000000001</v>
      </c>
      <c r="T36" s="164">
        <v>222.75319999999999</v>
      </c>
      <c r="U36" s="164">
        <v>225.5</v>
      </c>
      <c r="V36" s="165"/>
      <c r="W36" s="164">
        <v>224</v>
      </c>
      <c r="X36" s="165"/>
      <c r="Y36" s="164">
        <v>142.05420000000001</v>
      </c>
      <c r="Z36" s="164">
        <v>137.76320000000001</v>
      </c>
      <c r="AA36" s="164">
        <v>137.5506</v>
      </c>
      <c r="AB36" s="164">
        <v>135.06059999999999</v>
      </c>
      <c r="AC36" s="165"/>
      <c r="AD36" s="164">
        <v>143.14189999999999</v>
      </c>
      <c r="AE36" s="164">
        <v>129.14869999999999</v>
      </c>
      <c r="AF36" s="164">
        <v>139.34899999999999</v>
      </c>
    </row>
    <row r="37" spans="1:32" ht="18" customHeight="1" x14ac:dyDescent="0.3">
      <c r="A37" s="161" t="s">
        <v>60</v>
      </c>
      <c r="B37" s="161" t="s">
        <v>808</v>
      </c>
      <c r="C37" s="164">
        <v>500.38619999999997</v>
      </c>
      <c r="D37" s="164">
        <v>502.8553</v>
      </c>
      <c r="E37" s="164">
        <v>502.8698</v>
      </c>
      <c r="F37" s="164">
        <v>505.90350000000001</v>
      </c>
      <c r="G37" s="164">
        <v>508.43729999999999</v>
      </c>
      <c r="H37" s="164">
        <v>508.86689999999999</v>
      </c>
      <c r="I37" s="165"/>
      <c r="J37" s="164">
        <v>503.28660000000002</v>
      </c>
      <c r="K37" s="164">
        <v>502.2704</v>
      </c>
      <c r="L37" s="164">
        <v>482.85860000000002</v>
      </c>
      <c r="M37" s="164">
        <v>508.40109999999999</v>
      </c>
      <c r="N37" s="164">
        <v>492.79430000000002</v>
      </c>
      <c r="O37" s="164">
        <v>225.84440000000001</v>
      </c>
      <c r="P37" s="164">
        <v>225.0633</v>
      </c>
      <c r="Q37" s="164">
        <v>222.60820000000001</v>
      </c>
      <c r="R37" s="164">
        <v>220.8877</v>
      </c>
      <c r="S37" s="164">
        <v>214.5737</v>
      </c>
      <c r="T37" s="164">
        <v>222.566</v>
      </c>
      <c r="U37" s="164">
        <v>224.9</v>
      </c>
      <c r="V37" s="165"/>
      <c r="W37" s="164">
        <v>223.4</v>
      </c>
      <c r="X37" s="164">
        <v>139.04650000000001</v>
      </c>
      <c r="Y37" s="164">
        <v>140.80369999999999</v>
      </c>
      <c r="Z37" s="164">
        <v>137.46469999999999</v>
      </c>
      <c r="AA37" s="164">
        <v>137.44669999999999</v>
      </c>
      <c r="AB37" s="164">
        <v>134.59139999999999</v>
      </c>
      <c r="AC37" s="165"/>
      <c r="AD37" s="164">
        <v>142.64420000000001</v>
      </c>
      <c r="AE37" s="164">
        <v>128.1592</v>
      </c>
      <c r="AF37" s="164">
        <v>139.34899999999999</v>
      </c>
    </row>
    <row r="38" spans="1:32" ht="18" customHeight="1" x14ac:dyDescent="0.3">
      <c r="A38" s="161" t="s">
        <v>60</v>
      </c>
      <c r="B38" s="161" t="s">
        <v>809</v>
      </c>
      <c r="C38" s="164">
        <v>500.01900000000001</v>
      </c>
      <c r="D38" s="164">
        <v>500.5446</v>
      </c>
      <c r="E38" s="164">
        <v>501.55689999999998</v>
      </c>
      <c r="F38" s="164">
        <v>503.04239999999999</v>
      </c>
      <c r="G38" s="164">
        <v>505.60399999999998</v>
      </c>
      <c r="H38" s="164">
        <v>506.98759999999999</v>
      </c>
      <c r="I38" s="165"/>
      <c r="J38" s="164">
        <v>501.53820000000002</v>
      </c>
      <c r="K38" s="164">
        <v>501.49740000000003</v>
      </c>
      <c r="L38" s="164">
        <v>482.93720000000002</v>
      </c>
      <c r="M38" s="164">
        <v>508.41809999999998</v>
      </c>
      <c r="N38" s="164">
        <v>492.27519999999998</v>
      </c>
      <c r="O38" s="164">
        <v>225.67</v>
      </c>
      <c r="P38" s="164">
        <v>223.72020000000001</v>
      </c>
      <c r="Q38" s="164">
        <v>221.72450000000001</v>
      </c>
      <c r="R38" s="164">
        <v>219.31780000000001</v>
      </c>
      <c r="S38" s="164">
        <v>213.62860000000001</v>
      </c>
      <c r="T38" s="164">
        <v>222.23070000000001</v>
      </c>
      <c r="U38" s="164">
        <v>224.9</v>
      </c>
      <c r="V38" s="165"/>
      <c r="W38" s="164">
        <v>223.2</v>
      </c>
      <c r="X38" s="165"/>
      <c r="Y38" s="164">
        <v>140.6893</v>
      </c>
      <c r="Z38" s="164">
        <v>137.63509999999999</v>
      </c>
      <c r="AA38" s="164">
        <v>137.7106</v>
      </c>
      <c r="AB38" s="164">
        <v>134.20500000000001</v>
      </c>
      <c r="AC38" s="165"/>
      <c r="AD38" s="164">
        <v>142.2636</v>
      </c>
      <c r="AE38" s="164">
        <v>127.7805</v>
      </c>
      <c r="AF38" s="164">
        <v>139.34899999999999</v>
      </c>
    </row>
    <row r="39" spans="1:32" ht="18" customHeight="1" x14ac:dyDescent="0.3">
      <c r="A39" s="161" t="s">
        <v>60</v>
      </c>
      <c r="B39" s="161" t="s">
        <v>810</v>
      </c>
      <c r="C39" s="164">
        <v>497.55349999999999</v>
      </c>
      <c r="D39" s="164">
        <v>500.43950000000001</v>
      </c>
      <c r="E39" s="164">
        <v>499.87619999999998</v>
      </c>
      <c r="F39" s="164">
        <v>502.03230000000002</v>
      </c>
      <c r="G39" s="164">
        <v>504.57799999999997</v>
      </c>
      <c r="H39" s="164">
        <v>506.29450000000003</v>
      </c>
      <c r="I39" s="165"/>
      <c r="J39" s="164">
        <v>501.108</v>
      </c>
      <c r="K39" s="164">
        <v>500.59120000000001</v>
      </c>
      <c r="L39" s="164">
        <v>482.67309999999998</v>
      </c>
      <c r="M39" s="164">
        <v>507.83440000000002</v>
      </c>
      <c r="N39" s="164">
        <v>492.7328</v>
      </c>
      <c r="O39" s="164">
        <v>225.87989999999999</v>
      </c>
      <c r="P39" s="164">
        <v>221.95830000000001</v>
      </c>
      <c r="Q39" s="164">
        <v>221.57040000000001</v>
      </c>
      <c r="R39" s="164">
        <v>218.86670000000001</v>
      </c>
      <c r="S39" s="164">
        <v>212.94200000000001</v>
      </c>
      <c r="T39" s="164">
        <v>222.3699</v>
      </c>
      <c r="U39" s="164">
        <v>224.9</v>
      </c>
      <c r="V39" s="165"/>
      <c r="W39" s="164">
        <v>223.1</v>
      </c>
      <c r="X39" s="164">
        <v>138.9588</v>
      </c>
      <c r="Y39" s="164">
        <v>140.80189999999999</v>
      </c>
      <c r="Z39" s="164">
        <v>137.38829999999999</v>
      </c>
      <c r="AA39" s="164">
        <v>138.03129999999999</v>
      </c>
      <c r="AB39" s="164">
        <v>133.98419999999999</v>
      </c>
      <c r="AC39" s="165"/>
      <c r="AD39" s="164">
        <v>142.52709999999999</v>
      </c>
      <c r="AE39" s="164">
        <v>126.6015</v>
      </c>
      <c r="AF39" s="164">
        <v>139.75749999999999</v>
      </c>
    </row>
    <row r="40" spans="1:32" ht="18" customHeight="1" x14ac:dyDescent="0.3">
      <c r="A40" s="161" t="s">
        <v>60</v>
      </c>
      <c r="B40" s="161" t="s">
        <v>811</v>
      </c>
      <c r="C40" s="164">
        <v>500.1764</v>
      </c>
      <c r="D40" s="164">
        <v>499.54680000000002</v>
      </c>
      <c r="E40" s="164">
        <v>501.81950000000001</v>
      </c>
      <c r="F40" s="164">
        <v>503.0564</v>
      </c>
      <c r="G40" s="164">
        <v>505.13040000000001</v>
      </c>
      <c r="H40" s="164">
        <v>506.73320000000001</v>
      </c>
      <c r="I40" s="165"/>
      <c r="J40" s="164">
        <v>501.28820000000002</v>
      </c>
      <c r="K40" s="164">
        <v>501.42160000000001</v>
      </c>
      <c r="L40" s="164">
        <v>482.17309999999998</v>
      </c>
      <c r="M40" s="164">
        <v>508.48419999999999</v>
      </c>
      <c r="N40" s="164">
        <v>492.46300000000002</v>
      </c>
      <c r="O40" s="164">
        <v>225.8021</v>
      </c>
      <c r="P40" s="164">
        <v>223.80430000000001</v>
      </c>
      <c r="Q40" s="164">
        <v>221.76689999999999</v>
      </c>
      <c r="R40" s="164">
        <v>219.30930000000001</v>
      </c>
      <c r="S40" s="164">
        <v>213.1635</v>
      </c>
      <c r="T40" s="164">
        <v>222.42269999999999</v>
      </c>
      <c r="U40" s="164">
        <v>224.9</v>
      </c>
      <c r="V40" s="165"/>
      <c r="W40" s="164">
        <v>223.2</v>
      </c>
      <c r="X40" s="165"/>
      <c r="Y40" s="164">
        <v>140.92750000000001</v>
      </c>
      <c r="Z40" s="164">
        <v>137.41720000000001</v>
      </c>
      <c r="AA40" s="164">
        <v>137.8836</v>
      </c>
      <c r="AB40" s="164">
        <v>134.89500000000001</v>
      </c>
      <c r="AC40" s="165"/>
      <c r="AD40" s="164">
        <v>142.3075</v>
      </c>
      <c r="AE40" s="164">
        <v>126.6367</v>
      </c>
      <c r="AF40" s="164">
        <v>139.73699999999999</v>
      </c>
    </row>
    <row r="41" spans="1:32" ht="18" customHeight="1" x14ac:dyDescent="0.3">
      <c r="A41" s="161" t="s">
        <v>60</v>
      </c>
      <c r="B41" s="161" t="s">
        <v>812</v>
      </c>
      <c r="C41" s="166">
        <v>499.5994</v>
      </c>
      <c r="D41" s="166">
        <v>496.23820000000001</v>
      </c>
      <c r="E41" s="166">
        <v>497.3553</v>
      </c>
      <c r="F41" s="166">
        <v>497.96550000000002</v>
      </c>
      <c r="G41" s="166">
        <v>498.77280000000002</v>
      </c>
      <c r="H41" s="166">
        <v>501.50599999999997</v>
      </c>
      <c r="I41" s="167"/>
      <c r="J41" s="166">
        <v>498.5077</v>
      </c>
      <c r="K41" s="166">
        <v>499.39350000000002</v>
      </c>
      <c r="L41" s="166">
        <v>481.15050000000002</v>
      </c>
      <c r="M41" s="166">
        <v>507.45339999999999</v>
      </c>
      <c r="N41" s="166">
        <v>491.71480000000003</v>
      </c>
      <c r="O41" s="166">
        <v>225.8724</v>
      </c>
      <c r="P41" s="166">
        <v>223.5753</v>
      </c>
      <c r="Q41" s="166">
        <v>221.59039999999999</v>
      </c>
      <c r="R41" s="166">
        <v>220.1891</v>
      </c>
      <c r="S41" s="166">
        <v>217.0616</v>
      </c>
      <c r="T41" s="166">
        <v>222.09970000000001</v>
      </c>
      <c r="U41" s="166">
        <v>224.8</v>
      </c>
      <c r="V41" s="167"/>
      <c r="W41" s="166">
        <v>222.6</v>
      </c>
      <c r="X41" s="167"/>
      <c r="Y41" s="166">
        <v>140.25299999999999</v>
      </c>
      <c r="Z41" s="166">
        <v>137.36619999999999</v>
      </c>
      <c r="AA41" s="166">
        <v>137.45099999999999</v>
      </c>
      <c r="AB41" s="166">
        <v>134.01179999999999</v>
      </c>
      <c r="AC41" s="167"/>
      <c r="AD41" s="166">
        <v>141.9562</v>
      </c>
      <c r="AE41" s="166">
        <v>127.16160000000001</v>
      </c>
      <c r="AF41" s="166">
        <v>139.34899999999999</v>
      </c>
    </row>
    <row r="42" spans="1:32" ht="18" customHeight="1" x14ac:dyDescent="0.3">
      <c r="A42" s="161" t="s">
        <v>60</v>
      </c>
      <c r="B42" s="161" t="s">
        <v>813</v>
      </c>
      <c r="C42" s="162">
        <v>500.54360000000003</v>
      </c>
      <c r="D42" s="162">
        <v>500.59710000000001</v>
      </c>
      <c r="E42" s="162">
        <v>497.0403</v>
      </c>
      <c r="F42" s="162">
        <v>500.44650000000001</v>
      </c>
      <c r="G42" s="162">
        <v>501.12689999999998</v>
      </c>
      <c r="H42" s="162">
        <v>502.61810000000003</v>
      </c>
      <c r="I42" s="163"/>
      <c r="J42" s="162">
        <v>499.89819999999997</v>
      </c>
      <c r="K42" s="162">
        <v>500.17349999999999</v>
      </c>
      <c r="L42" s="162">
        <v>481.30810000000002</v>
      </c>
      <c r="M42" s="162">
        <v>507.15879999999999</v>
      </c>
      <c r="N42" s="162">
        <v>491.60239999999999</v>
      </c>
      <c r="O42" s="162">
        <v>226.40180000000001</v>
      </c>
      <c r="P42" s="162">
        <v>224.6677</v>
      </c>
      <c r="Q42" s="162">
        <v>222.57919999999999</v>
      </c>
      <c r="R42" s="162">
        <v>221.36600000000001</v>
      </c>
      <c r="S42" s="162">
        <v>218.71539999999999</v>
      </c>
      <c r="T42" s="162">
        <v>221.96889999999999</v>
      </c>
      <c r="U42" s="162">
        <v>224.9</v>
      </c>
      <c r="V42" s="163"/>
      <c r="W42" s="162">
        <v>222.6</v>
      </c>
      <c r="X42" s="163"/>
      <c r="Y42" s="162">
        <v>140.09630000000001</v>
      </c>
      <c r="Z42" s="162">
        <v>137.39490000000001</v>
      </c>
      <c r="AA42" s="162">
        <v>137.1679</v>
      </c>
      <c r="AB42" s="162">
        <v>133.84620000000001</v>
      </c>
      <c r="AC42" s="163"/>
      <c r="AD42" s="162">
        <v>141.78059999999999</v>
      </c>
      <c r="AE42" s="162">
        <v>127.42230000000001</v>
      </c>
      <c r="AF42" s="162">
        <v>139.34899999999999</v>
      </c>
    </row>
    <row r="43" spans="1:32" ht="18" customHeight="1" x14ac:dyDescent="0.3">
      <c r="A43" s="161" t="s">
        <v>60</v>
      </c>
      <c r="B43" s="161" t="s">
        <v>814</v>
      </c>
      <c r="C43" s="164">
        <v>500.64850000000001</v>
      </c>
      <c r="D43" s="164">
        <v>502.80290000000002</v>
      </c>
      <c r="E43" s="164">
        <v>500.50650000000002</v>
      </c>
      <c r="F43" s="164">
        <v>502.71420000000001</v>
      </c>
      <c r="G43" s="164">
        <v>504.2122</v>
      </c>
      <c r="H43" s="164">
        <v>504.9246</v>
      </c>
      <c r="I43" s="165"/>
      <c r="J43" s="164">
        <v>502.26420000000002</v>
      </c>
      <c r="K43" s="164">
        <v>500.0702</v>
      </c>
      <c r="L43" s="164">
        <v>480.0428</v>
      </c>
      <c r="M43" s="164">
        <v>505.55220000000003</v>
      </c>
      <c r="N43" s="164">
        <v>490.93439999999998</v>
      </c>
      <c r="O43" s="164">
        <v>223.99160000000001</v>
      </c>
      <c r="P43" s="164">
        <v>225.16309999999999</v>
      </c>
      <c r="Q43" s="164">
        <v>223.43270000000001</v>
      </c>
      <c r="R43" s="164">
        <v>221.72900000000001</v>
      </c>
      <c r="S43" s="164">
        <v>218.64160000000001</v>
      </c>
      <c r="T43" s="164">
        <v>221.8271</v>
      </c>
      <c r="U43" s="164">
        <v>224.3</v>
      </c>
      <c r="V43" s="165"/>
      <c r="W43" s="164">
        <v>223.1</v>
      </c>
      <c r="X43" s="165"/>
      <c r="Y43" s="164">
        <v>140.4179</v>
      </c>
      <c r="Z43" s="164">
        <v>137.2978</v>
      </c>
      <c r="AA43" s="164">
        <v>137.08920000000001</v>
      </c>
      <c r="AB43" s="164">
        <v>133.99799999999999</v>
      </c>
      <c r="AC43" s="165"/>
      <c r="AD43" s="164">
        <v>142.02940000000001</v>
      </c>
      <c r="AE43" s="164">
        <v>127.8467</v>
      </c>
      <c r="AF43" s="164">
        <v>139.32859999999999</v>
      </c>
    </row>
    <row r="44" spans="1:32" ht="18" customHeight="1" x14ac:dyDescent="0.3">
      <c r="A44" s="161" t="s">
        <v>60</v>
      </c>
      <c r="B44" s="161" t="s">
        <v>815</v>
      </c>
      <c r="C44" s="164">
        <v>501.75009999999997</v>
      </c>
      <c r="D44" s="164">
        <v>505.21870000000001</v>
      </c>
      <c r="E44" s="164">
        <v>505.75839999999999</v>
      </c>
      <c r="F44" s="164">
        <v>505.2921</v>
      </c>
      <c r="G44" s="164">
        <v>506.42860000000002</v>
      </c>
      <c r="H44" s="164">
        <v>506.2801</v>
      </c>
      <c r="I44" s="165"/>
      <c r="J44" s="164">
        <v>502.8929</v>
      </c>
      <c r="K44" s="164">
        <v>499.15269999999998</v>
      </c>
      <c r="L44" s="164">
        <v>479.35239999999999</v>
      </c>
      <c r="M44" s="164">
        <v>505.32409999999999</v>
      </c>
      <c r="N44" s="164">
        <v>490.49970000000002</v>
      </c>
      <c r="O44" s="164">
        <v>224.92320000000001</v>
      </c>
      <c r="P44" s="164">
        <v>226.50559999999999</v>
      </c>
      <c r="Q44" s="164">
        <v>224.4513</v>
      </c>
      <c r="R44" s="164">
        <v>222.62039999999999</v>
      </c>
      <c r="S44" s="164">
        <v>219.5497</v>
      </c>
      <c r="T44" s="164">
        <v>221.94069999999999</v>
      </c>
      <c r="U44" s="164">
        <v>224.3</v>
      </c>
      <c r="V44" s="165"/>
      <c r="W44" s="164">
        <v>223.6</v>
      </c>
      <c r="X44" s="164">
        <v>138.19829999999999</v>
      </c>
      <c r="Y44" s="164">
        <v>140.3032</v>
      </c>
      <c r="Z44" s="164">
        <v>137.2225</v>
      </c>
      <c r="AA44" s="164">
        <v>136.99270000000001</v>
      </c>
      <c r="AB44" s="164">
        <v>134.24639999999999</v>
      </c>
      <c r="AC44" s="165"/>
      <c r="AD44" s="164">
        <v>142.1465</v>
      </c>
      <c r="AE44" s="164">
        <v>128.4392</v>
      </c>
      <c r="AF44" s="164">
        <v>139.34899999999999</v>
      </c>
    </row>
    <row r="45" spans="1:32" ht="18" customHeight="1" x14ac:dyDescent="0.3">
      <c r="A45" s="161" t="s">
        <v>60</v>
      </c>
      <c r="B45" s="161" t="s">
        <v>816</v>
      </c>
      <c r="C45" s="164">
        <v>501.85500000000002</v>
      </c>
      <c r="D45" s="164">
        <v>504.851</v>
      </c>
      <c r="E45" s="165"/>
      <c r="F45" s="164">
        <v>507.4939</v>
      </c>
      <c r="G45" s="164">
        <v>509.01179999999999</v>
      </c>
      <c r="H45" s="164">
        <v>508.06470000000002</v>
      </c>
      <c r="I45" s="165"/>
      <c r="J45" s="164">
        <v>503.91899999999998</v>
      </c>
      <c r="K45" s="164">
        <v>498.18239999999997</v>
      </c>
      <c r="L45" s="164">
        <v>478.52820000000003</v>
      </c>
      <c r="M45" s="164">
        <v>504.09539999999998</v>
      </c>
      <c r="N45" s="164">
        <v>489.35469999999998</v>
      </c>
      <c r="O45" s="164">
        <v>225.83170000000001</v>
      </c>
      <c r="P45" s="164">
        <v>226.15969999999999</v>
      </c>
      <c r="Q45" s="164">
        <v>224.97290000000001</v>
      </c>
      <c r="R45" s="164">
        <v>223.96250000000001</v>
      </c>
      <c r="S45" s="164">
        <v>221.21080000000001</v>
      </c>
      <c r="T45" s="164">
        <v>221.47880000000001</v>
      </c>
      <c r="U45" s="164">
        <v>224.3</v>
      </c>
      <c r="V45" s="165"/>
      <c r="W45" s="164">
        <v>224.2</v>
      </c>
      <c r="X45" s="164">
        <v>138.1266</v>
      </c>
      <c r="Y45" s="164">
        <v>140.02000000000001</v>
      </c>
      <c r="Z45" s="164">
        <v>137.5779</v>
      </c>
      <c r="AA45" s="164">
        <v>137.4554</v>
      </c>
      <c r="AB45" s="164">
        <v>134.53620000000001</v>
      </c>
      <c r="AC45" s="165"/>
      <c r="AD45" s="164">
        <v>141.88300000000001</v>
      </c>
      <c r="AE45" s="164">
        <v>129.11969999999999</v>
      </c>
      <c r="AF45" s="164">
        <v>138.96100000000001</v>
      </c>
    </row>
    <row r="46" spans="1:32" ht="18" customHeight="1" x14ac:dyDescent="0.3">
      <c r="A46" s="161" t="s">
        <v>60</v>
      </c>
      <c r="B46" s="161" t="s">
        <v>817</v>
      </c>
      <c r="C46" s="164">
        <v>504.95</v>
      </c>
      <c r="D46" s="164">
        <v>512.04600000000005</v>
      </c>
      <c r="E46" s="165"/>
      <c r="F46" s="164">
        <v>510.85640000000001</v>
      </c>
      <c r="G46" s="164">
        <v>511.363</v>
      </c>
      <c r="H46" s="164">
        <v>510.04079999999999</v>
      </c>
      <c r="I46" s="165"/>
      <c r="J46" s="164">
        <v>501.35059999999999</v>
      </c>
      <c r="K46" s="164">
        <v>495.29969999999997</v>
      </c>
      <c r="L46" s="164">
        <v>476.19330000000002</v>
      </c>
      <c r="M46" s="164">
        <v>501.666</v>
      </c>
      <c r="N46" s="164">
        <v>485.97640000000001</v>
      </c>
      <c r="O46" s="164">
        <v>225.3672</v>
      </c>
      <c r="P46" s="164">
        <v>225.44139999999999</v>
      </c>
      <c r="Q46" s="164">
        <v>224.7081</v>
      </c>
      <c r="R46" s="164">
        <v>223.4049</v>
      </c>
      <c r="S46" s="164">
        <v>221.3732</v>
      </c>
      <c r="T46" s="164">
        <v>221.16579999999999</v>
      </c>
      <c r="U46" s="164">
        <v>223</v>
      </c>
      <c r="V46" s="165"/>
      <c r="W46" s="164">
        <v>222.7</v>
      </c>
      <c r="X46" s="164">
        <v>138.07249999999999</v>
      </c>
      <c r="Y46" s="164">
        <v>139.5214</v>
      </c>
      <c r="Z46" s="164">
        <v>137.2586</v>
      </c>
      <c r="AA46" s="164">
        <v>137.25960000000001</v>
      </c>
      <c r="AB46" s="164">
        <v>135.40559999999999</v>
      </c>
      <c r="AC46" s="165"/>
      <c r="AD46" s="164">
        <v>141.28290000000001</v>
      </c>
      <c r="AE46" s="164">
        <v>129.23259999999999</v>
      </c>
      <c r="AF46" s="164">
        <v>138.55250000000001</v>
      </c>
    </row>
    <row r="47" spans="1:32" ht="18" customHeight="1" x14ac:dyDescent="0.3">
      <c r="A47" s="161" t="s">
        <v>60</v>
      </c>
      <c r="B47" s="161" t="s">
        <v>818</v>
      </c>
      <c r="C47" s="164">
        <v>502.95659999999998</v>
      </c>
      <c r="D47" s="164">
        <v>508.6848</v>
      </c>
      <c r="E47" s="165"/>
      <c r="F47" s="164">
        <v>510.3646</v>
      </c>
      <c r="G47" s="164">
        <v>511.37700000000001</v>
      </c>
      <c r="H47" s="165"/>
      <c r="I47" s="165"/>
      <c r="J47" s="164">
        <v>501.14339999999999</v>
      </c>
      <c r="K47" s="164">
        <v>494.26889999999997</v>
      </c>
      <c r="L47" s="164">
        <v>475.08030000000002</v>
      </c>
      <c r="M47" s="164">
        <v>501.37819999999999</v>
      </c>
      <c r="N47" s="164">
        <v>485.22019999999998</v>
      </c>
      <c r="O47" s="164">
        <v>224.1609</v>
      </c>
      <c r="P47" s="164">
        <v>224.13239999999999</v>
      </c>
      <c r="Q47" s="164">
        <v>223.99809999999999</v>
      </c>
      <c r="R47" s="164">
        <v>224.02529999999999</v>
      </c>
      <c r="S47" s="164">
        <v>221.292</v>
      </c>
      <c r="T47" s="164">
        <v>220.9357</v>
      </c>
      <c r="U47" s="164">
        <v>222.4</v>
      </c>
      <c r="V47" s="165"/>
      <c r="W47" s="164">
        <v>222.5</v>
      </c>
      <c r="X47" s="165"/>
      <c r="Y47" s="164">
        <v>139.72900000000001</v>
      </c>
      <c r="Z47" s="164">
        <v>136.9393</v>
      </c>
      <c r="AA47" s="164">
        <v>137.56440000000001</v>
      </c>
      <c r="AB47" s="164">
        <v>134.93639999999999</v>
      </c>
      <c r="AC47" s="165"/>
      <c r="AD47" s="164">
        <v>141.1951</v>
      </c>
      <c r="AE47" s="164">
        <v>129.03729999999999</v>
      </c>
      <c r="AF47" s="164">
        <v>138.57300000000001</v>
      </c>
    </row>
    <row r="48" spans="1:32" ht="18" customHeight="1" x14ac:dyDescent="0.3">
      <c r="A48" s="161" t="s">
        <v>60</v>
      </c>
      <c r="B48" s="161" t="s">
        <v>819</v>
      </c>
      <c r="C48" s="164">
        <v>503.32380000000001</v>
      </c>
      <c r="D48" s="164">
        <v>504.27330000000001</v>
      </c>
      <c r="E48" s="164">
        <v>500.1388</v>
      </c>
      <c r="F48" s="164">
        <v>513.39649999999995</v>
      </c>
      <c r="G48" s="164">
        <v>514.18230000000005</v>
      </c>
      <c r="H48" s="164">
        <v>512.31200000000001</v>
      </c>
      <c r="I48" s="165"/>
      <c r="J48" s="164">
        <v>502.16849999999999</v>
      </c>
      <c r="K48" s="164">
        <v>493.93959999999998</v>
      </c>
      <c r="L48" s="164">
        <v>475.67489999999998</v>
      </c>
      <c r="M48" s="164">
        <v>501.56119999999999</v>
      </c>
      <c r="N48" s="164">
        <v>485.70800000000003</v>
      </c>
      <c r="O48" s="164">
        <v>223.6979</v>
      </c>
      <c r="P48" s="164">
        <v>222.8372</v>
      </c>
      <c r="Q48" s="164">
        <v>224.26079999999999</v>
      </c>
      <c r="R48" s="164">
        <v>221.73869999999999</v>
      </c>
      <c r="S48" s="164">
        <v>219.17310000000001</v>
      </c>
      <c r="T48" s="164">
        <v>220.74950000000001</v>
      </c>
      <c r="U48" s="164">
        <v>222.4</v>
      </c>
      <c r="V48" s="165"/>
      <c r="W48" s="164">
        <v>222.5</v>
      </c>
      <c r="X48" s="165"/>
      <c r="Y48" s="164">
        <v>139.89500000000001</v>
      </c>
      <c r="Z48" s="164">
        <v>139.41730000000001</v>
      </c>
      <c r="AA48" s="164">
        <v>137.13570000000001</v>
      </c>
      <c r="AB48" s="164">
        <v>134.75700000000001</v>
      </c>
      <c r="AC48" s="165"/>
      <c r="AD48" s="164">
        <v>141.13650000000001</v>
      </c>
      <c r="AE48" s="164">
        <v>128.78899999999999</v>
      </c>
      <c r="AF48" s="164">
        <v>138.53210000000001</v>
      </c>
    </row>
    <row r="49" spans="1:32" ht="18" customHeight="1" x14ac:dyDescent="0.3">
      <c r="A49" s="161" t="s">
        <v>60</v>
      </c>
      <c r="B49" s="161" t="s">
        <v>820</v>
      </c>
      <c r="C49" s="166">
        <v>504.00569999999999</v>
      </c>
      <c r="D49" s="166">
        <v>506.42649999999998</v>
      </c>
      <c r="E49" s="166">
        <v>505.39069999999998</v>
      </c>
      <c r="F49" s="166">
        <v>515.51</v>
      </c>
      <c r="G49" s="166">
        <v>516.05790000000002</v>
      </c>
      <c r="H49" s="166">
        <v>514.53689999999995</v>
      </c>
      <c r="I49" s="167"/>
      <c r="J49" s="166">
        <v>502.84789999999998</v>
      </c>
      <c r="K49" s="166">
        <v>495.51929999999999</v>
      </c>
      <c r="L49" s="166">
        <v>475.50990000000002</v>
      </c>
      <c r="M49" s="166">
        <v>501.82819999999998</v>
      </c>
      <c r="N49" s="166">
        <v>485.5668</v>
      </c>
      <c r="O49" s="166">
        <v>223.54839999999999</v>
      </c>
      <c r="P49" s="166">
        <v>223.78139999999999</v>
      </c>
      <c r="Q49" s="166">
        <v>224.619</v>
      </c>
      <c r="R49" s="166">
        <v>222.54130000000001</v>
      </c>
      <c r="S49" s="166">
        <v>220.31010000000001</v>
      </c>
      <c r="T49" s="166">
        <v>220.7611</v>
      </c>
      <c r="U49" s="166">
        <v>223</v>
      </c>
      <c r="V49" s="167"/>
      <c r="W49" s="166">
        <v>223.1</v>
      </c>
      <c r="X49" s="167"/>
      <c r="Y49" s="166">
        <v>140.55009999999999</v>
      </c>
      <c r="Z49" s="166">
        <v>139.7397</v>
      </c>
      <c r="AA49" s="166">
        <v>137.2749</v>
      </c>
      <c r="AB49" s="166">
        <v>134.92259999999999</v>
      </c>
      <c r="AC49" s="167"/>
      <c r="AD49" s="166">
        <v>141.60489999999999</v>
      </c>
      <c r="AE49" s="166">
        <v>128.89089999999999</v>
      </c>
      <c r="AF49" s="166">
        <v>138.55250000000001</v>
      </c>
    </row>
    <row r="50" spans="1:32" ht="18" customHeight="1" x14ac:dyDescent="0.3">
      <c r="A50" s="161" t="s">
        <v>60</v>
      </c>
      <c r="B50" s="161" t="s">
        <v>821</v>
      </c>
      <c r="C50" s="162">
        <v>504.37299999999999</v>
      </c>
      <c r="D50" s="162">
        <v>507.4769</v>
      </c>
      <c r="E50" s="163"/>
      <c r="F50" s="162">
        <v>515.48360000000002</v>
      </c>
      <c r="G50" s="162">
        <v>515.80139999999994</v>
      </c>
      <c r="H50" s="162">
        <v>514.46280000000002</v>
      </c>
      <c r="I50" s="163"/>
      <c r="J50" s="162">
        <v>502.1164</v>
      </c>
      <c r="K50" s="162">
        <v>494.0829</v>
      </c>
      <c r="L50" s="162">
        <v>475.01780000000002</v>
      </c>
      <c r="M50" s="162">
        <v>500.8646</v>
      </c>
      <c r="N50" s="162">
        <v>485.56220000000002</v>
      </c>
      <c r="O50" s="162">
        <v>223.78460000000001</v>
      </c>
      <c r="P50" s="162">
        <v>224.0104</v>
      </c>
      <c r="Q50" s="162">
        <v>225.10579999999999</v>
      </c>
      <c r="R50" s="162">
        <v>222.4228</v>
      </c>
      <c r="S50" s="162">
        <v>220.096</v>
      </c>
      <c r="T50" s="162">
        <v>220.9161</v>
      </c>
      <c r="U50" s="162">
        <v>222.4</v>
      </c>
      <c r="V50" s="163"/>
      <c r="W50" s="162">
        <v>222.3</v>
      </c>
      <c r="X50" s="163"/>
      <c r="Y50" s="162">
        <v>140.08609999999999</v>
      </c>
      <c r="Z50" s="162">
        <v>139.39779999999999</v>
      </c>
      <c r="AA50" s="162">
        <v>137.40629999999999</v>
      </c>
      <c r="AB50" s="162">
        <v>135.0882</v>
      </c>
      <c r="AC50" s="163"/>
      <c r="AD50" s="162">
        <v>140.96090000000001</v>
      </c>
      <c r="AE50" s="162">
        <v>128.17850000000001</v>
      </c>
      <c r="AF50" s="162">
        <v>138.63419999999999</v>
      </c>
    </row>
    <row r="51" spans="1:32" ht="18" customHeight="1" x14ac:dyDescent="0.3">
      <c r="A51" s="161" t="s">
        <v>60</v>
      </c>
      <c r="B51" s="161" t="s">
        <v>822</v>
      </c>
      <c r="C51" s="164">
        <v>504.68770000000001</v>
      </c>
      <c r="D51" s="164">
        <v>506.53160000000003</v>
      </c>
      <c r="E51" s="165"/>
      <c r="F51" s="164">
        <v>515.02440000000001</v>
      </c>
      <c r="G51" s="164">
        <v>515.37699999999995</v>
      </c>
      <c r="H51" s="164">
        <v>513.43230000000005</v>
      </c>
      <c r="I51" s="165"/>
      <c r="J51" s="164">
        <v>501.5283</v>
      </c>
      <c r="K51" s="164">
        <v>494.50220000000002</v>
      </c>
      <c r="L51" s="164">
        <v>474.66199999999998</v>
      </c>
      <c r="M51" s="164">
        <v>500.92869999999999</v>
      </c>
      <c r="N51" s="164">
        <v>484.84930000000003</v>
      </c>
      <c r="O51" s="164">
        <v>223.87819999999999</v>
      </c>
      <c r="P51" s="164">
        <v>223.73230000000001</v>
      </c>
      <c r="Q51" s="164">
        <v>225.2664</v>
      </c>
      <c r="R51" s="164">
        <v>222.6053</v>
      </c>
      <c r="S51" s="164">
        <v>220.06649999999999</v>
      </c>
      <c r="T51" s="164">
        <v>220.4539</v>
      </c>
      <c r="U51" s="164">
        <v>222.4</v>
      </c>
      <c r="V51" s="165"/>
      <c r="W51" s="164">
        <v>222.5</v>
      </c>
      <c r="X51" s="165"/>
      <c r="Y51" s="164">
        <v>139.43350000000001</v>
      </c>
      <c r="Z51" s="164">
        <v>139.7379</v>
      </c>
      <c r="AA51" s="164">
        <v>137.35830000000001</v>
      </c>
      <c r="AB51" s="164">
        <v>135.3366</v>
      </c>
      <c r="AC51" s="165"/>
      <c r="AD51" s="164">
        <v>140.71199999999999</v>
      </c>
      <c r="AE51" s="164">
        <v>128.102</v>
      </c>
      <c r="AF51" s="164">
        <v>138.55250000000001</v>
      </c>
    </row>
    <row r="52" spans="1:32" ht="18" customHeight="1" x14ac:dyDescent="0.3">
      <c r="A52" s="161" t="s">
        <v>60</v>
      </c>
      <c r="B52" s="161" t="s">
        <v>823</v>
      </c>
      <c r="C52" s="164">
        <v>505.52699999999999</v>
      </c>
      <c r="D52" s="164">
        <v>508.57979999999998</v>
      </c>
      <c r="E52" s="164">
        <v>506.49369999999999</v>
      </c>
      <c r="F52" s="164">
        <v>516.36289999999997</v>
      </c>
      <c r="G52" s="164">
        <v>516.77620000000002</v>
      </c>
      <c r="H52" s="164">
        <v>513.50789999999995</v>
      </c>
      <c r="I52" s="165"/>
      <c r="J52" s="164">
        <v>501.91570000000002</v>
      </c>
      <c r="K52" s="164">
        <v>495.12169999999998</v>
      </c>
      <c r="L52" s="164">
        <v>475.12049999999999</v>
      </c>
      <c r="M52" s="164">
        <v>502.09719999999999</v>
      </c>
      <c r="N52" s="164">
        <v>484.74509999999998</v>
      </c>
      <c r="O52" s="164">
        <v>223.93860000000001</v>
      </c>
      <c r="P52" s="164">
        <v>223.62979999999999</v>
      </c>
      <c r="Q52" s="164">
        <v>225.29580000000001</v>
      </c>
      <c r="R52" s="164">
        <v>222.9631</v>
      </c>
      <c r="S52" s="164">
        <v>220.50200000000001</v>
      </c>
      <c r="T52" s="164">
        <v>220.7381</v>
      </c>
      <c r="U52" s="164">
        <v>222.4</v>
      </c>
      <c r="V52" s="165"/>
      <c r="W52" s="164">
        <v>222.3</v>
      </c>
      <c r="X52" s="165"/>
      <c r="Y52" s="164">
        <v>138.9563</v>
      </c>
      <c r="Z52" s="164">
        <v>139.6875</v>
      </c>
      <c r="AA52" s="164">
        <v>137.3091</v>
      </c>
      <c r="AB52" s="164">
        <v>135.2124</v>
      </c>
      <c r="AC52" s="165"/>
      <c r="AD52" s="164">
        <v>140.65350000000001</v>
      </c>
      <c r="AE52" s="164">
        <v>128.0463</v>
      </c>
      <c r="AF52" s="164">
        <v>138.55250000000001</v>
      </c>
    </row>
    <row r="53" spans="1:32" ht="18" customHeight="1" x14ac:dyDescent="0.3">
      <c r="A53" s="161" t="s">
        <v>60</v>
      </c>
      <c r="B53" s="161" t="s">
        <v>824</v>
      </c>
      <c r="C53" s="164">
        <v>503.53359999999998</v>
      </c>
      <c r="D53" s="164">
        <v>505.27109999999999</v>
      </c>
      <c r="E53" s="164">
        <v>501.34679999999997</v>
      </c>
      <c r="F53" s="164">
        <v>515.02670000000001</v>
      </c>
      <c r="G53" s="164">
        <v>515.86</v>
      </c>
      <c r="H53" s="164">
        <v>514.74360000000001</v>
      </c>
      <c r="I53" s="165"/>
      <c r="J53" s="164">
        <v>502.25720000000001</v>
      </c>
      <c r="K53" s="164">
        <v>494.47250000000003</v>
      </c>
      <c r="L53" s="164">
        <v>474.30220000000003</v>
      </c>
      <c r="M53" s="164">
        <v>500.95319999999998</v>
      </c>
      <c r="N53" s="164">
        <v>485.67219999999998</v>
      </c>
      <c r="O53" s="164">
        <v>225.17699999999999</v>
      </c>
      <c r="P53" s="164">
        <v>223.29650000000001</v>
      </c>
      <c r="Q53" s="164">
        <v>225.3201</v>
      </c>
      <c r="R53" s="164">
        <v>222.7473</v>
      </c>
      <c r="S53" s="164">
        <v>220.4504</v>
      </c>
      <c r="T53" s="164">
        <v>220.8569</v>
      </c>
      <c r="U53" s="164">
        <v>222.4</v>
      </c>
      <c r="V53" s="165"/>
      <c r="W53" s="164">
        <v>223</v>
      </c>
      <c r="X53" s="164">
        <v>138.88069999999999</v>
      </c>
      <c r="Y53" s="164">
        <v>139.4888</v>
      </c>
      <c r="Z53" s="164">
        <v>139.8767</v>
      </c>
      <c r="AA53" s="164">
        <v>137.13249999999999</v>
      </c>
      <c r="AB53" s="164">
        <v>135.14340000000001</v>
      </c>
      <c r="AC53" s="165"/>
      <c r="AD53" s="164">
        <v>140.81450000000001</v>
      </c>
      <c r="AE53" s="164">
        <v>127.4653</v>
      </c>
      <c r="AF53" s="164">
        <v>139.32859999999999</v>
      </c>
    </row>
    <row r="54" spans="1:32" ht="18" customHeight="1" x14ac:dyDescent="0.3">
      <c r="A54" s="161" t="s">
        <v>60</v>
      </c>
      <c r="B54" s="161" t="s">
        <v>825</v>
      </c>
      <c r="C54" s="164">
        <v>501.90750000000003</v>
      </c>
      <c r="D54" s="164">
        <v>502.90780000000001</v>
      </c>
      <c r="E54" s="164">
        <v>500.45400000000001</v>
      </c>
      <c r="F54" s="164">
        <v>515.06449999999995</v>
      </c>
      <c r="G54" s="164">
        <v>515.75490000000002</v>
      </c>
      <c r="H54" s="164">
        <v>516.03089999999997</v>
      </c>
      <c r="I54" s="165"/>
      <c r="J54" s="164">
        <v>503.99009999999998</v>
      </c>
      <c r="K54" s="164">
        <v>497.7353</v>
      </c>
      <c r="L54" s="164">
        <v>484.25810000000001</v>
      </c>
      <c r="M54" s="164">
        <v>505.24459999999999</v>
      </c>
      <c r="N54" s="164">
        <v>490.75659999999999</v>
      </c>
      <c r="O54" s="164">
        <v>226.97929999999999</v>
      </c>
      <c r="P54" s="164">
        <v>222.49549999999999</v>
      </c>
      <c r="Q54" s="164">
        <v>225.60730000000001</v>
      </c>
      <c r="R54" s="164">
        <v>222.6035</v>
      </c>
      <c r="S54" s="164">
        <v>219.09190000000001</v>
      </c>
      <c r="T54" s="164">
        <v>221.67169999999999</v>
      </c>
      <c r="U54" s="164">
        <v>224.9</v>
      </c>
      <c r="V54" s="165"/>
      <c r="W54" s="164">
        <v>225.3</v>
      </c>
      <c r="X54" s="164">
        <v>138.92019999999999</v>
      </c>
      <c r="Y54" s="164">
        <v>140.55539999999999</v>
      </c>
      <c r="Z54" s="164">
        <v>140.52539999999999</v>
      </c>
      <c r="AA54" s="164">
        <v>138.13380000000001</v>
      </c>
      <c r="AB54" s="164">
        <v>134.48099999999999</v>
      </c>
      <c r="AC54" s="165"/>
      <c r="AD54" s="164">
        <v>142.33680000000001</v>
      </c>
      <c r="AE54" s="164">
        <v>127.79040000000001</v>
      </c>
      <c r="AF54" s="164">
        <v>139.75749999999999</v>
      </c>
    </row>
    <row r="55" spans="1:32" ht="18" customHeight="1" x14ac:dyDescent="0.3">
      <c r="A55" s="161" t="s">
        <v>60</v>
      </c>
      <c r="B55" s="161" t="s">
        <v>826</v>
      </c>
      <c r="C55" s="164">
        <v>503.9008</v>
      </c>
      <c r="D55" s="164">
        <v>504.69349999999997</v>
      </c>
      <c r="E55" s="164">
        <v>500.19139999999999</v>
      </c>
      <c r="F55" s="164">
        <v>516.34140000000002</v>
      </c>
      <c r="G55" s="164">
        <v>516.79420000000005</v>
      </c>
      <c r="H55" s="164">
        <v>515.93330000000003</v>
      </c>
      <c r="I55" s="165"/>
      <c r="J55" s="164">
        <v>503.43700000000001</v>
      </c>
      <c r="K55" s="164">
        <v>498.93770000000001</v>
      </c>
      <c r="L55" s="164">
        <v>484.03309999999999</v>
      </c>
      <c r="M55" s="164">
        <v>506.40550000000002</v>
      </c>
      <c r="N55" s="164">
        <v>492.23869999999999</v>
      </c>
      <c r="O55" s="164">
        <v>227.62899999999999</v>
      </c>
      <c r="P55" s="164">
        <v>223.26689999999999</v>
      </c>
      <c r="Q55" s="164">
        <v>226.5574</v>
      </c>
      <c r="R55" s="164">
        <v>222.87350000000001</v>
      </c>
      <c r="S55" s="164">
        <v>219.3503</v>
      </c>
      <c r="T55" s="164">
        <v>221.65360000000001</v>
      </c>
      <c r="U55" s="164">
        <v>224.9</v>
      </c>
      <c r="V55" s="165"/>
      <c r="W55" s="164">
        <v>226</v>
      </c>
      <c r="X55" s="164">
        <v>141.3758</v>
      </c>
      <c r="Y55" s="164">
        <v>141.0685</v>
      </c>
      <c r="Z55" s="164">
        <v>140.34229999999999</v>
      </c>
      <c r="AA55" s="164">
        <v>139.11199999999999</v>
      </c>
      <c r="AB55" s="164">
        <v>134.8398</v>
      </c>
      <c r="AC55" s="165"/>
      <c r="AD55" s="164">
        <v>142.65880000000001</v>
      </c>
      <c r="AE55" s="164">
        <v>128.2895</v>
      </c>
      <c r="AF55" s="164">
        <v>142.1061</v>
      </c>
    </row>
    <row r="56" spans="1:32" ht="18" customHeight="1" x14ac:dyDescent="0.3">
      <c r="A56" s="161" t="s">
        <v>60</v>
      </c>
      <c r="B56" s="161" t="s">
        <v>827</v>
      </c>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row>
    <row r="57" spans="1:32" ht="18" customHeight="1" x14ac:dyDescent="0.3">
      <c r="A57" s="161" t="s">
        <v>828</v>
      </c>
      <c r="B57" s="161" t="s">
        <v>61</v>
      </c>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c r="AD57" s="167"/>
      <c r="AE57" s="167"/>
      <c r="AF57" s="167"/>
    </row>
    <row r="58" spans="1:32" x14ac:dyDescent="0.3">
      <c r="A58" s="229" t="s">
        <v>840</v>
      </c>
      <c r="B58" s="229"/>
      <c r="C58" s="168">
        <v>506.36619999999999</v>
      </c>
      <c r="D58" s="168">
        <v>514.61929999999995</v>
      </c>
      <c r="E58" s="168">
        <v>516.62980000000005</v>
      </c>
      <c r="F58" s="168">
        <v>529.09799999999996</v>
      </c>
      <c r="G58" s="168">
        <v>529.4991</v>
      </c>
      <c r="H58" s="168">
        <v>528.53909999999996</v>
      </c>
      <c r="I58" s="168">
        <v>518.97519999999997</v>
      </c>
      <c r="J58" s="168">
        <v>511.79329999999999</v>
      </c>
      <c r="K58" s="168">
        <v>504.7928</v>
      </c>
      <c r="L58" s="168">
        <v>486.97280000000001</v>
      </c>
      <c r="M58" s="168">
        <v>510.6712</v>
      </c>
      <c r="N58" s="168">
        <v>495.3263</v>
      </c>
      <c r="O58" s="168">
        <v>228.1865</v>
      </c>
      <c r="P58" s="168">
        <v>228.5232</v>
      </c>
      <c r="Q58" s="168">
        <v>228.88290000000001</v>
      </c>
      <c r="R58" s="168">
        <v>226.239</v>
      </c>
      <c r="S58" s="168">
        <v>224.4297</v>
      </c>
      <c r="T58" s="168">
        <v>223.07570000000001</v>
      </c>
      <c r="U58" s="168">
        <v>226.2</v>
      </c>
      <c r="V58" s="168">
        <v>0</v>
      </c>
      <c r="W58" s="168">
        <v>226.4</v>
      </c>
      <c r="X58" s="168">
        <v>141.3758</v>
      </c>
      <c r="Y58" s="168">
        <v>142.05420000000001</v>
      </c>
      <c r="Z58" s="168">
        <v>140.52539999999999</v>
      </c>
      <c r="AA58" s="168">
        <v>139.11199999999999</v>
      </c>
      <c r="AB58" s="168">
        <v>135.40559999999999</v>
      </c>
      <c r="AC58" s="168">
        <v>0</v>
      </c>
      <c r="AD58" s="168">
        <v>143.14189999999999</v>
      </c>
      <c r="AE58" s="168">
        <v>130.5318</v>
      </c>
      <c r="AF58" s="168">
        <v>142.1061</v>
      </c>
    </row>
    <row r="59" spans="1:32" x14ac:dyDescent="0.3">
      <c r="A59" s="229" t="s">
        <v>841</v>
      </c>
      <c r="B59" s="229"/>
      <c r="C59" s="168">
        <v>497.55349999999999</v>
      </c>
      <c r="D59" s="168">
        <v>496.23820000000001</v>
      </c>
      <c r="E59" s="168">
        <v>496.0949</v>
      </c>
      <c r="F59" s="168">
        <v>497.96550000000002</v>
      </c>
      <c r="G59" s="168">
        <v>498.77280000000002</v>
      </c>
      <c r="H59" s="168">
        <v>501.50599999999997</v>
      </c>
      <c r="I59" s="168">
        <v>516.23990000000003</v>
      </c>
      <c r="J59" s="168">
        <v>498.5077</v>
      </c>
      <c r="K59" s="168">
        <v>493.93959999999998</v>
      </c>
      <c r="L59" s="168">
        <v>474.30220000000003</v>
      </c>
      <c r="M59" s="168">
        <v>500.8646</v>
      </c>
      <c r="N59" s="168">
        <v>484.74509999999998</v>
      </c>
      <c r="O59" s="168">
        <v>223.54839999999999</v>
      </c>
      <c r="P59" s="168">
        <v>219.43350000000001</v>
      </c>
      <c r="Q59" s="168">
        <v>220.5257</v>
      </c>
      <c r="R59" s="168">
        <v>218.58690000000001</v>
      </c>
      <c r="S59" s="168">
        <v>212.54339999999999</v>
      </c>
      <c r="T59" s="168">
        <v>220.4539</v>
      </c>
      <c r="U59" s="168">
        <v>222.4</v>
      </c>
      <c r="V59" s="168">
        <v>0</v>
      </c>
      <c r="W59" s="168">
        <v>222.3</v>
      </c>
      <c r="X59" s="168">
        <v>137.50700000000001</v>
      </c>
      <c r="Y59" s="168">
        <v>138.9563</v>
      </c>
      <c r="Z59" s="168">
        <v>136.9393</v>
      </c>
      <c r="AA59" s="168">
        <v>136.8322</v>
      </c>
      <c r="AB59" s="168">
        <v>133.50120000000001</v>
      </c>
      <c r="AC59" s="168">
        <v>0</v>
      </c>
      <c r="AD59" s="168">
        <v>140.5949</v>
      </c>
      <c r="AE59" s="168">
        <v>126.6015</v>
      </c>
      <c r="AF59" s="168">
        <v>137.79689999999999</v>
      </c>
    </row>
    <row r="60" spans="1:32" x14ac:dyDescent="0.3">
      <c r="A60" s="229" t="s">
        <v>842</v>
      </c>
      <c r="B60" s="229"/>
      <c r="C60" s="168">
        <v>501.98614782608689</v>
      </c>
      <c r="D60" s="168">
        <v>506.04751521739126</v>
      </c>
      <c r="E60" s="168">
        <v>505.41287631578945</v>
      </c>
      <c r="F60" s="168">
        <v>513.14298478260866</v>
      </c>
      <c r="G60" s="168">
        <v>514.38657173913043</v>
      </c>
      <c r="H60" s="168">
        <v>514.34543181818185</v>
      </c>
      <c r="I60" s="168">
        <v>518.31217500000002</v>
      </c>
      <c r="J60" s="168">
        <v>504.62376521739128</v>
      </c>
      <c r="K60" s="168">
        <v>499.86317826086952</v>
      </c>
      <c r="L60" s="168">
        <v>481.18803695652167</v>
      </c>
      <c r="M60" s="168">
        <v>506.22141739130433</v>
      </c>
      <c r="N60" s="168">
        <v>490.82776521739129</v>
      </c>
      <c r="O60" s="168">
        <v>225.74288043478259</v>
      </c>
      <c r="P60" s="168">
        <v>223.99259782608692</v>
      </c>
      <c r="Q60" s="168">
        <v>224.12490434782609</v>
      </c>
      <c r="R60" s="168">
        <v>222.30548913043478</v>
      </c>
      <c r="S60" s="168">
        <v>218.77670434782607</v>
      </c>
      <c r="T60" s="168">
        <v>221.92313695652172</v>
      </c>
      <c r="U60" s="168">
        <v>224.54130434782607</v>
      </c>
      <c r="V60" s="168">
        <v>0</v>
      </c>
      <c r="W60" s="168">
        <v>224.1282608695652</v>
      </c>
      <c r="X60" s="168">
        <v>138.80036153846154</v>
      </c>
      <c r="Y60" s="168">
        <v>140.49185</v>
      </c>
      <c r="Z60" s="168">
        <v>138.0432695652174</v>
      </c>
      <c r="AA60" s="168">
        <v>137.50284782608696</v>
      </c>
      <c r="AB60" s="168">
        <v>134.60339999999999</v>
      </c>
      <c r="AC60" s="168">
        <v>0</v>
      </c>
      <c r="AD60" s="168">
        <v>142.0173260869565</v>
      </c>
      <c r="AE60" s="168">
        <v>128.59323695652174</v>
      </c>
      <c r="AF60" s="168">
        <v>139.38496739130434</v>
      </c>
    </row>
    <row r="61" spans="1:32" x14ac:dyDescent="0.3">
      <c r="A61" s="229" t="s">
        <v>2398</v>
      </c>
      <c r="B61" s="229"/>
      <c r="C61" s="159" t="s">
        <v>184</v>
      </c>
      <c r="D61" s="159" t="s">
        <v>184</v>
      </c>
      <c r="E61" s="159" t="s">
        <v>184</v>
      </c>
      <c r="F61" s="159" t="s">
        <v>2399</v>
      </c>
      <c r="G61" s="159" t="s">
        <v>2399</v>
      </c>
      <c r="H61" s="159" t="s">
        <v>2399</v>
      </c>
      <c r="I61" s="159" t="s">
        <v>2400</v>
      </c>
      <c r="J61" s="159" t="s">
        <v>2400</v>
      </c>
      <c r="K61" s="159" t="s">
        <v>2400</v>
      </c>
      <c r="L61" s="159" t="s">
        <v>2400</v>
      </c>
      <c r="M61" s="159" t="s">
        <v>2400</v>
      </c>
      <c r="N61" s="159" t="s">
        <v>2400</v>
      </c>
      <c r="O61" s="159" t="s">
        <v>184</v>
      </c>
      <c r="P61" s="159" t="s">
        <v>184</v>
      </c>
      <c r="Q61" s="159" t="s">
        <v>184</v>
      </c>
      <c r="R61" s="159" t="s">
        <v>2399</v>
      </c>
      <c r="S61" s="159" t="s">
        <v>2399</v>
      </c>
      <c r="T61" s="159" t="s">
        <v>2400</v>
      </c>
      <c r="U61" s="159" t="s">
        <v>2400</v>
      </c>
      <c r="V61" s="159" t="s">
        <v>2400</v>
      </c>
      <c r="W61" s="159" t="s">
        <v>2400</v>
      </c>
      <c r="X61" s="159" t="s">
        <v>2400</v>
      </c>
      <c r="Y61" s="159" t="s">
        <v>2400</v>
      </c>
      <c r="Z61" s="159" t="s">
        <v>2400</v>
      </c>
      <c r="AA61" s="159" t="s">
        <v>2400</v>
      </c>
      <c r="AB61" s="159" t="s">
        <v>2400</v>
      </c>
      <c r="AC61" s="159" t="s">
        <v>2400</v>
      </c>
      <c r="AD61" s="159" t="s">
        <v>2400</v>
      </c>
      <c r="AE61" s="159" t="s">
        <v>2400</v>
      </c>
      <c r="AF61" s="159" t="s">
        <v>2400</v>
      </c>
    </row>
    <row r="62" spans="1:32" ht="27" customHeight="1" x14ac:dyDescent="0.3">
      <c r="A62" s="229" t="s">
        <v>3</v>
      </c>
      <c r="B62" s="229"/>
      <c r="C62" s="230" t="s">
        <v>494</v>
      </c>
      <c r="D62" s="230"/>
      <c r="E62" s="230"/>
      <c r="F62" s="230"/>
      <c r="G62" s="230"/>
      <c r="H62" s="230"/>
      <c r="I62" s="230" t="s">
        <v>194</v>
      </c>
      <c r="J62" s="230" t="s">
        <v>494</v>
      </c>
      <c r="K62" s="230" t="s">
        <v>194</v>
      </c>
      <c r="L62" s="230" t="s">
        <v>494</v>
      </c>
      <c r="M62" s="230" t="s">
        <v>367</v>
      </c>
      <c r="N62" s="230" t="s">
        <v>194</v>
      </c>
      <c r="O62" s="230" t="s">
        <v>410</v>
      </c>
      <c r="P62" s="230"/>
      <c r="Q62" s="230"/>
      <c r="R62" s="230"/>
      <c r="S62" s="230"/>
      <c r="T62" s="230" t="s">
        <v>494</v>
      </c>
      <c r="U62" s="230" t="s">
        <v>2408</v>
      </c>
      <c r="V62" s="230"/>
      <c r="W62" s="230"/>
      <c r="X62" s="230" t="s">
        <v>410</v>
      </c>
      <c r="Y62" s="230" t="s">
        <v>915</v>
      </c>
      <c r="Z62" s="230" t="s">
        <v>410</v>
      </c>
      <c r="AA62" s="230" t="s">
        <v>2409</v>
      </c>
      <c r="AB62" s="230" t="s">
        <v>557</v>
      </c>
      <c r="AC62" s="230" t="s">
        <v>410</v>
      </c>
      <c r="AD62" s="230" t="s">
        <v>36</v>
      </c>
      <c r="AE62" s="230" t="s">
        <v>410</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2771</v>
      </c>
      <c r="C5" s="1"/>
      <c r="D5" s="1"/>
      <c r="E5" s="1"/>
      <c r="F5" s="1"/>
      <c r="G5" s="1"/>
    </row>
    <row r="6" spans="1:7" ht="34.950000000000003" customHeight="1" x14ac:dyDescent="0.3">
      <c r="A6" s="1"/>
      <c r="B6" s="3" t="s">
        <v>3</v>
      </c>
      <c r="C6" s="3" t="s">
        <v>4</v>
      </c>
      <c r="D6" s="3" t="s">
        <v>6</v>
      </c>
      <c r="E6" s="3" t="s">
        <v>7</v>
      </c>
      <c r="F6" s="3" t="s">
        <v>8</v>
      </c>
      <c r="G6" s="3" t="s">
        <v>2772</v>
      </c>
    </row>
    <row r="7" spans="1:7" x14ac:dyDescent="0.3">
      <c r="A7" s="1"/>
      <c r="B7" s="6" t="s">
        <v>344</v>
      </c>
      <c r="C7" s="6" t="s">
        <v>2773</v>
      </c>
      <c r="D7" s="86" t="s">
        <v>351</v>
      </c>
      <c r="E7" s="86" t="s">
        <v>2774</v>
      </c>
      <c r="F7" s="86" t="s">
        <v>2775</v>
      </c>
      <c r="G7" s="6" t="s">
        <v>2776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2777</v>
      </c>
      <c r="C5" s="1"/>
      <c r="D5" s="1"/>
      <c r="E5" s="1"/>
      <c r="F5" s="1"/>
      <c r="G5" s="1"/>
      <c r="H5" s="1"/>
      <c r="I5" s="1"/>
    </row>
    <row r="6" spans="1:9" ht="34.950000000000003" customHeight="1" x14ac:dyDescent="0.3">
      <c r="A6" s="1"/>
      <c r="B6" s="3" t="s">
        <v>4</v>
      </c>
      <c r="C6" s="3" t="s">
        <v>2778</v>
      </c>
      <c r="D6" s="3" t="s">
        <v>2779</v>
      </c>
      <c r="E6" s="3" t="s">
        <v>7</v>
      </c>
      <c r="F6" s="3" t="s">
        <v>8</v>
      </c>
      <c r="G6" s="3" t="s">
        <v>2780</v>
      </c>
      <c r="H6" s="3" t="s">
        <v>2772</v>
      </c>
      <c r="I6" s="3" t="s">
        <v>2781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2782</v>
      </c>
      <c r="C5" s="1"/>
      <c r="D5" s="1"/>
      <c r="E5" s="1"/>
      <c r="F5" s="1"/>
      <c r="G5" s="1"/>
      <c r="H5" s="1"/>
      <c r="I5" s="1"/>
    </row>
    <row r="6" spans="1:9" ht="30" customHeight="1" x14ac:dyDescent="0.3">
      <c r="A6" s="1"/>
      <c r="B6" s="199" t="s">
        <v>2783</v>
      </c>
      <c r="C6" s="199"/>
      <c r="D6" s="199"/>
      <c r="E6" s="199"/>
      <c r="F6" s="199"/>
      <c r="G6" s="199"/>
      <c r="H6" s="199"/>
      <c r="I6" s="199"/>
    </row>
    <row r="7" spans="1:9" ht="19.95" customHeight="1" x14ac:dyDescent="0.3">
      <c r="A7" s="1"/>
      <c r="B7" s="199" t="s">
        <v>2784</v>
      </c>
      <c r="C7" s="199" t="s">
        <v>2785</v>
      </c>
      <c r="D7" s="199"/>
      <c r="E7" s="199" t="s">
        <v>2786</v>
      </c>
      <c r="F7" s="199"/>
      <c r="G7" s="199" t="s">
        <v>2787</v>
      </c>
      <c r="H7" s="199"/>
      <c r="I7" s="199"/>
    </row>
    <row r="8" spans="1:9" ht="19.95" customHeight="1" x14ac:dyDescent="0.3">
      <c r="A8" s="1"/>
      <c r="B8" s="199"/>
      <c r="C8" s="3" t="s">
        <v>2788</v>
      </c>
      <c r="D8" s="3" t="s">
        <v>2789</v>
      </c>
      <c r="E8" s="3" t="s">
        <v>2788</v>
      </c>
      <c r="F8" s="3" t="s">
        <v>2789</v>
      </c>
      <c r="G8" s="3" t="s">
        <v>2788</v>
      </c>
      <c r="H8" s="3" t="s">
        <v>2789</v>
      </c>
      <c r="I8" s="3" t="s">
        <v>2790</v>
      </c>
    </row>
    <row r="9" spans="1:9" ht="26.4" x14ac:dyDescent="0.3">
      <c r="A9" s="1"/>
      <c r="B9" s="86" t="s">
        <v>2791</v>
      </c>
      <c r="C9" s="86" t="s">
        <v>2792</v>
      </c>
      <c r="D9" s="86" t="s">
        <v>2792</v>
      </c>
      <c r="E9" s="86" t="s">
        <v>2792</v>
      </c>
      <c r="F9" s="86" t="s">
        <v>2792</v>
      </c>
      <c r="G9" s="86" t="s">
        <v>2792</v>
      </c>
      <c r="H9" s="86" t="s">
        <v>2792</v>
      </c>
      <c r="I9" s="86" t="s">
        <v>2793</v>
      </c>
    </row>
    <row r="10" spans="1:9" ht="26.4" x14ac:dyDescent="0.3">
      <c r="A10" s="1"/>
      <c r="B10" s="86" t="s">
        <v>2794</v>
      </c>
      <c r="C10" s="86" t="s">
        <v>2792</v>
      </c>
      <c r="D10" s="86" t="s">
        <v>2792</v>
      </c>
      <c r="E10" s="86" t="s">
        <v>2792</v>
      </c>
      <c r="F10" s="86" t="s">
        <v>2792</v>
      </c>
      <c r="G10" s="86" t="s">
        <v>2792</v>
      </c>
      <c r="H10" s="86" t="s">
        <v>2792</v>
      </c>
      <c r="I10" s="86" t="s">
        <v>2793</v>
      </c>
    </row>
    <row r="11" spans="1:9" ht="26.4" x14ac:dyDescent="0.3">
      <c r="A11" s="1"/>
      <c r="B11" s="86" t="s">
        <v>2795</v>
      </c>
      <c r="C11" s="86" t="s">
        <v>2796</v>
      </c>
      <c r="D11" s="86" t="s">
        <v>2797</v>
      </c>
      <c r="E11" s="86" t="s">
        <v>2798</v>
      </c>
      <c r="F11" s="86" t="s">
        <v>2799</v>
      </c>
      <c r="G11" s="86" t="s">
        <v>936</v>
      </c>
      <c r="H11" s="86" t="s">
        <v>936</v>
      </c>
      <c r="I11" s="86" t="s">
        <v>936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2800</v>
      </c>
      <c r="C14" s="199"/>
      <c r="D14" s="199"/>
      <c r="E14" s="199"/>
      <c r="F14" s="199"/>
      <c r="G14" s="199"/>
      <c r="H14" s="199"/>
      <c r="I14" s="199"/>
    </row>
    <row r="15" spans="1:9" ht="19.95" customHeight="1" x14ac:dyDescent="0.3">
      <c r="A15" s="1"/>
      <c r="B15" s="199" t="s">
        <v>2784</v>
      </c>
      <c r="C15" s="199" t="s">
        <v>2785</v>
      </c>
      <c r="D15" s="199"/>
      <c r="E15" s="199" t="s">
        <v>2786</v>
      </c>
      <c r="F15" s="199"/>
      <c r="G15" s="199" t="s">
        <v>2787</v>
      </c>
      <c r="H15" s="199"/>
      <c r="I15" s="199"/>
    </row>
    <row r="16" spans="1:9" ht="19.95" customHeight="1" x14ac:dyDescent="0.3">
      <c r="A16" s="1"/>
      <c r="B16" s="199"/>
      <c r="C16" s="3" t="s">
        <v>2788</v>
      </c>
      <c r="D16" s="3" t="s">
        <v>2789</v>
      </c>
      <c r="E16" s="3" t="s">
        <v>2788</v>
      </c>
      <c r="F16" s="3" t="s">
        <v>2789</v>
      </c>
      <c r="G16" s="3" t="s">
        <v>2788</v>
      </c>
      <c r="H16" s="3" t="s">
        <v>2789</v>
      </c>
      <c r="I16" s="3" t="s">
        <v>2790</v>
      </c>
    </row>
    <row r="17" spans="1:9" ht="26.4" x14ac:dyDescent="0.3">
      <c r="A17" s="1"/>
      <c r="B17" s="86" t="s">
        <v>2791</v>
      </c>
      <c r="C17" s="86" t="s">
        <v>2792</v>
      </c>
      <c r="D17" s="86" t="s">
        <v>2792</v>
      </c>
      <c r="E17" s="86" t="s">
        <v>2792</v>
      </c>
      <c r="F17" s="86" t="s">
        <v>2792</v>
      </c>
      <c r="G17" s="86" t="s">
        <v>2792</v>
      </c>
      <c r="H17" s="86" t="s">
        <v>2792</v>
      </c>
      <c r="I17" s="86" t="s">
        <v>2793</v>
      </c>
    </row>
    <row r="18" spans="1:9" ht="26.4" x14ac:dyDescent="0.3">
      <c r="A18" s="1"/>
      <c r="B18" s="86" t="s">
        <v>2794</v>
      </c>
      <c r="C18" s="86" t="s">
        <v>2792</v>
      </c>
      <c r="D18" s="86" t="s">
        <v>2792</v>
      </c>
      <c r="E18" s="86" t="s">
        <v>2792</v>
      </c>
      <c r="F18" s="86" t="s">
        <v>2792</v>
      </c>
      <c r="G18" s="86" t="s">
        <v>2792</v>
      </c>
      <c r="H18" s="86" t="s">
        <v>2792</v>
      </c>
      <c r="I18" s="86" t="s">
        <v>2793</v>
      </c>
    </row>
    <row r="19" spans="1:9" ht="26.4" x14ac:dyDescent="0.3">
      <c r="A19" s="1"/>
      <c r="B19" s="86" t="s">
        <v>2795</v>
      </c>
      <c r="C19" s="86" t="s">
        <v>2796</v>
      </c>
      <c r="D19" s="86" t="s">
        <v>2797</v>
      </c>
      <c r="E19" s="86" t="s">
        <v>2798</v>
      </c>
      <c r="F19" s="86" t="s">
        <v>2799</v>
      </c>
      <c r="G19" s="86" t="s">
        <v>936</v>
      </c>
      <c r="H19" s="86" t="s">
        <v>936</v>
      </c>
      <c r="I19" s="86" t="s">
        <v>936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767</v>
      </c>
      <c r="C22" s="199"/>
      <c r="D22" s="199"/>
      <c r="E22" s="199"/>
      <c r="F22" s="199"/>
      <c r="G22" s="199"/>
      <c r="H22" s="199"/>
      <c r="I22" s="199"/>
    </row>
    <row r="23" spans="1:9" ht="19.95" customHeight="1" x14ac:dyDescent="0.3">
      <c r="A23" s="1"/>
      <c r="B23" s="199" t="s">
        <v>2784</v>
      </c>
      <c r="C23" s="199" t="s">
        <v>2785</v>
      </c>
      <c r="D23" s="199"/>
      <c r="E23" s="199" t="s">
        <v>2786</v>
      </c>
      <c r="F23" s="199"/>
      <c r="G23" s="199" t="s">
        <v>2787</v>
      </c>
      <c r="H23" s="199"/>
      <c r="I23" s="199"/>
    </row>
    <row r="24" spans="1:9" ht="19.95" customHeight="1" x14ac:dyDescent="0.3">
      <c r="A24" s="1"/>
      <c r="B24" s="199"/>
      <c r="C24" s="3" t="s">
        <v>2788</v>
      </c>
      <c r="D24" s="3" t="s">
        <v>2789</v>
      </c>
      <c r="E24" s="3" t="s">
        <v>2788</v>
      </c>
      <c r="F24" s="3" t="s">
        <v>2789</v>
      </c>
      <c r="G24" s="3" t="s">
        <v>2788</v>
      </c>
      <c r="H24" s="3" t="s">
        <v>2789</v>
      </c>
      <c r="I24" s="3" t="s">
        <v>2790</v>
      </c>
    </row>
    <row r="25" spans="1:9" ht="26.4" x14ac:dyDescent="0.3">
      <c r="A25" s="1"/>
      <c r="B25" s="86" t="s">
        <v>2791</v>
      </c>
      <c r="C25" s="86" t="s">
        <v>2792</v>
      </c>
      <c r="D25" s="86" t="s">
        <v>2792</v>
      </c>
      <c r="E25" s="86" t="s">
        <v>2792</v>
      </c>
      <c r="F25" s="86" t="s">
        <v>2792</v>
      </c>
      <c r="G25" s="86" t="s">
        <v>2792</v>
      </c>
      <c r="H25" s="86" t="s">
        <v>2792</v>
      </c>
      <c r="I25" s="86" t="s">
        <v>2793</v>
      </c>
    </row>
    <row r="26" spans="1:9" ht="26.4" x14ac:dyDescent="0.3">
      <c r="A26" s="1"/>
      <c r="B26" s="86" t="s">
        <v>2794</v>
      </c>
      <c r="C26" s="86" t="s">
        <v>2792</v>
      </c>
      <c r="D26" s="86" t="s">
        <v>2792</v>
      </c>
      <c r="E26" s="86" t="s">
        <v>2792</v>
      </c>
      <c r="F26" s="86" t="s">
        <v>2792</v>
      </c>
      <c r="G26" s="86" t="s">
        <v>2792</v>
      </c>
      <c r="H26" s="86" t="s">
        <v>2792</v>
      </c>
      <c r="I26" s="86" t="s">
        <v>2793</v>
      </c>
    </row>
    <row r="27" spans="1:9" x14ac:dyDescent="0.3">
      <c r="A27" s="1"/>
      <c r="B27" s="86" t="s">
        <v>2795</v>
      </c>
      <c r="C27" s="86" t="s">
        <v>2792</v>
      </c>
      <c r="D27" s="86" t="s">
        <v>2792</v>
      </c>
      <c r="E27" s="86" t="s">
        <v>2792</v>
      </c>
      <c r="F27" s="86" t="s">
        <v>2792</v>
      </c>
      <c r="G27" s="86" t="s">
        <v>936</v>
      </c>
      <c r="H27" s="86" t="s">
        <v>936</v>
      </c>
      <c r="I27" s="86" t="s">
        <v>936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2801</v>
      </c>
      <c r="C30" s="199"/>
      <c r="D30" s="199"/>
      <c r="E30" s="199"/>
      <c r="F30" s="199"/>
      <c r="G30" s="199"/>
      <c r="H30" s="199"/>
      <c r="I30" s="199"/>
    </row>
    <row r="31" spans="1:9" ht="19.95" customHeight="1" x14ac:dyDescent="0.3">
      <c r="A31" s="1"/>
      <c r="B31" s="199" t="s">
        <v>2784</v>
      </c>
      <c r="C31" s="199" t="s">
        <v>2785</v>
      </c>
      <c r="D31" s="199"/>
      <c r="E31" s="199" t="s">
        <v>2786</v>
      </c>
      <c r="F31" s="199"/>
      <c r="G31" s="199" t="s">
        <v>2787</v>
      </c>
      <c r="H31" s="199"/>
      <c r="I31" s="199"/>
    </row>
    <row r="32" spans="1:9" ht="19.95" customHeight="1" x14ac:dyDescent="0.3">
      <c r="A32" s="1"/>
      <c r="B32" s="199"/>
      <c r="C32" s="3" t="s">
        <v>2788</v>
      </c>
      <c r="D32" s="3" t="s">
        <v>2789</v>
      </c>
      <c r="E32" s="3" t="s">
        <v>2788</v>
      </c>
      <c r="F32" s="3" t="s">
        <v>2789</v>
      </c>
      <c r="G32" s="3" t="s">
        <v>2788</v>
      </c>
      <c r="H32" s="3" t="s">
        <v>2789</v>
      </c>
      <c r="I32" s="3" t="s">
        <v>2790</v>
      </c>
    </row>
    <row r="33" spans="1:9" ht="26.4" x14ac:dyDescent="0.3">
      <c r="A33" s="1"/>
      <c r="B33" s="86" t="s">
        <v>2791</v>
      </c>
      <c r="C33" s="86" t="s">
        <v>2792</v>
      </c>
      <c r="D33" s="86" t="s">
        <v>2792</v>
      </c>
      <c r="E33" s="86" t="s">
        <v>2792</v>
      </c>
      <c r="F33" s="86" t="s">
        <v>2792</v>
      </c>
      <c r="G33" s="86" t="s">
        <v>2792</v>
      </c>
      <c r="H33" s="86" t="s">
        <v>2792</v>
      </c>
      <c r="I33" s="86" t="s">
        <v>2793</v>
      </c>
    </row>
    <row r="34" spans="1:9" ht="26.4" x14ac:dyDescent="0.3">
      <c r="A34" s="1"/>
      <c r="B34" s="86" t="s">
        <v>2794</v>
      </c>
      <c r="C34" s="86" t="s">
        <v>2792</v>
      </c>
      <c r="D34" s="86" t="s">
        <v>2792</v>
      </c>
      <c r="E34" s="86" t="s">
        <v>2792</v>
      </c>
      <c r="F34" s="86" t="s">
        <v>2792</v>
      </c>
      <c r="G34" s="86" t="s">
        <v>2792</v>
      </c>
      <c r="H34" s="86" t="s">
        <v>2792</v>
      </c>
      <c r="I34" s="86" t="s">
        <v>2793</v>
      </c>
    </row>
    <row r="35" spans="1:9" ht="26.4" x14ac:dyDescent="0.3">
      <c r="A35" s="1"/>
      <c r="B35" s="86" t="s">
        <v>2795</v>
      </c>
      <c r="C35" s="86" t="s">
        <v>2796</v>
      </c>
      <c r="D35" s="86" t="s">
        <v>2802</v>
      </c>
      <c r="E35" s="86" t="s">
        <v>2798</v>
      </c>
      <c r="F35" s="86" t="s">
        <v>2799</v>
      </c>
      <c r="G35" s="86" t="s">
        <v>936</v>
      </c>
      <c r="H35" s="86" t="s">
        <v>936</v>
      </c>
      <c r="I35" s="86" t="s">
        <v>936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2756</v>
      </c>
      <c r="C38" s="199"/>
      <c r="D38" s="199"/>
      <c r="E38" s="199"/>
      <c r="F38" s="199"/>
      <c r="G38" s="199"/>
      <c r="H38" s="199"/>
      <c r="I38" s="199"/>
    </row>
    <row r="39" spans="1:9" ht="19.95" customHeight="1" x14ac:dyDescent="0.3">
      <c r="A39" s="1"/>
      <c r="B39" s="199" t="s">
        <v>2784</v>
      </c>
      <c r="C39" s="199" t="s">
        <v>2785</v>
      </c>
      <c r="D39" s="199"/>
      <c r="E39" s="199" t="s">
        <v>2786</v>
      </c>
      <c r="F39" s="199"/>
      <c r="G39" s="199" t="s">
        <v>2787</v>
      </c>
      <c r="H39" s="199"/>
      <c r="I39" s="199"/>
    </row>
    <row r="40" spans="1:9" ht="19.95" customHeight="1" x14ac:dyDescent="0.3">
      <c r="A40" s="1"/>
      <c r="B40" s="199"/>
      <c r="C40" s="3" t="s">
        <v>2788</v>
      </c>
      <c r="D40" s="3" t="s">
        <v>2789</v>
      </c>
      <c r="E40" s="3" t="s">
        <v>2788</v>
      </c>
      <c r="F40" s="3" t="s">
        <v>2789</v>
      </c>
      <c r="G40" s="3" t="s">
        <v>2788</v>
      </c>
      <c r="H40" s="3" t="s">
        <v>2789</v>
      </c>
      <c r="I40" s="3" t="s">
        <v>2790</v>
      </c>
    </row>
    <row r="41" spans="1:9" ht="26.4" x14ac:dyDescent="0.3">
      <c r="A41" s="1"/>
      <c r="B41" s="86" t="s">
        <v>2791</v>
      </c>
      <c r="C41" s="86" t="s">
        <v>2792</v>
      </c>
      <c r="D41" s="86" t="s">
        <v>2792</v>
      </c>
      <c r="E41" s="86" t="s">
        <v>2792</v>
      </c>
      <c r="F41" s="86" t="s">
        <v>2792</v>
      </c>
      <c r="G41" s="86" t="s">
        <v>2792</v>
      </c>
      <c r="H41" s="86" t="s">
        <v>2792</v>
      </c>
      <c r="I41" s="86" t="s">
        <v>2793</v>
      </c>
    </row>
    <row r="42" spans="1:9" ht="26.4" x14ac:dyDescent="0.3">
      <c r="A42" s="1"/>
      <c r="B42" s="86" t="s">
        <v>2794</v>
      </c>
      <c r="C42" s="86" t="s">
        <v>2792</v>
      </c>
      <c r="D42" s="86" t="s">
        <v>2792</v>
      </c>
      <c r="E42" s="86" t="s">
        <v>2792</v>
      </c>
      <c r="F42" s="86" t="s">
        <v>2792</v>
      </c>
      <c r="G42" s="86" t="s">
        <v>2792</v>
      </c>
      <c r="H42" s="86" t="s">
        <v>2792</v>
      </c>
      <c r="I42" s="86" t="s">
        <v>2793</v>
      </c>
    </row>
    <row r="43" spans="1:9" ht="26.4" x14ac:dyDescent="0.3">
      <c r="A43" s="1"/>
      <c r="B43" s="86" t="s">
        <v>2795</v>
      </c>
      <c r="C43" s="86" t="s">
        <v>2796</v>
      </c>
      <c r="D43" s="86" t="s">
        <v>2802</v>
      </c>
      <c r="E43" s="86" t="s">
        <v>2798</v>
      </c>
      <c r="F43" s="86" t="s">
        <v>2803</v>
      </c>
      <c r="G43" s="86" t="s">
        <v>936</v>
      </c>
      <c r="H43" s="86" t="s">
        <v>936</v>
      </c>
      <c r="I43" s="86" t="s">
        <v>936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558</v>
      </c>
      <c r="C46" s="199"/>
      <c r="D46" s="199"/>
      <c r="E46" s="199"/>
      <c r="F46" s="199"/>
      <c r="G46" s="199"/>
      <c r="H46" s="199"/>
      <c r="I46" s="199"/>
    </row>
    <row r="47" spans="1:9" ht="19.95" customHeight="1" x14ac:dyDescent="0.3">
      <c r="A47" s="1"/>
      <c r="B47" s="199" t="s">
        <v>2784</v>
      </c>
      <c r="C47" s="199" t="s">
        <v>2785</v>
      </c>
      <c r="D47" s="199"/>
      <c r="E47" s="199" t="s">
        <v>2786</v>
      </c>
      <c r="F47" s="199"/>
      <c r="G47" s="199" t="s">
        <v>2787</v>
      </c>
      <c r="H47" s="199"/>
      <c r="I47" s="199"/>
    </row>
    <row r="48" spans="1:9" ht="19.95" customHeight="1" x14ac:dyDescent="0.3">
      <c r="A48" s="1"/>
      <c r="B48" s="199"/>
      <c r="C48" s="3" t="s">
        <v>2788</v>
      </c>
      <c r="D48" s="3" t="s">
        <v>2789</v>
      </c>
      <c r="E48" s="3" t="s">
        <v>2788</v>
      </c>
      <c r="F48" s="3" t="s">
        <v>2789</v>
      </c>
      <c r="G48" s="3" t="s">
        <v>2788</v>
      </c>
      <c r="H48" s="3" t="s">
        <v>2789</v>
      </c>
      <c r="I48" s="3" t="s">
        <v>2790</v>
      </c>
    </row>
    <row r="49" spans="1:9" ht="26.4" x14ac:dyDescent="0.3">
      <c r="A49" s="1"/>
      <c r="B49" s="86" t="s">
        <v>2791</v>
      </c>
      <c r="C49" s="86" t="s">
        <v>2792</v>
      </c>
      <c r="D49" s="86" t="s">
        <v>2792</v>
      </c>
      <c r="E49" s="86" t="s">
        <v>2792</v>
      </c>
      <c r="F49" s="86" t="s">
        <v>2792</v>
      </c>
      <c r="G49" s="86" t="s">
        <v>2792</v>
      </c>
      <c r="H49" s="86" t="s">
        <v>2792</v>
      </c>
      <c r="I49" s="86" t="s">
        <v>2793</v>
      </c>
    </row>
    <row r="50" spans="1:9" ht="26.4" x14ac:dyDescent="0.3">
      <c r="A50" s="1"/>
      <c r="B50" s="86" t="s">
        <v>2794</v>
      </c>
      <c r="C50" s="86" t="s">
        <v>2792</v>
      </c>
      <c r="D50" s="86" t="s">
        <v>2792</v>
      </c>
      <c r="E50" s="86" t="s">
        <v>2792</v>
      </c>
      <c r="F50" s="86" t="s">
        <v>2792</v>
      </c>
      <c r="G50" s="86" t="s">
        <v>2792</v>
      </c>
      <c r="H50" s="86" t="s">
        <v>2792</v>
      </c>
      <c r="I50" s="86" t="s">
        <v>2804</v>
      </c>
    </row>
    <row r="51" spans="1:9" ht="26.4" x14ac:dyDescent="0.3">
      <c r="A51" s="1"/>
      <c r="B51" s="86" t="s">
        <v>2795</v>
      </c>
      <c r="C51" s="86" t="s">
        <v>2796</v>
      </c>
      <c r="D51" s="86" t="s">
        <v>2802</v>
      </c>
      <c r="E51" s="86" t="s">
        <v>2798</v>
      </c>
      <c r="F51" s="86" t="s">
        <v>2803</v>
      </c>
      <c r="G51" s="86" t="s">
        <v>936</v>
      </c>
      <c r="H51" s="86" t="s">
        <v>936</v>
      </c>
      <c r="I51" s="86" t="s">
        <v>936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2805</v>
      </c>
      <c r="C54" s="199"/>
      <c r="D54" s="199"/>
      <c r="E54" s="199"/>
      <c r="F54" s="199"/>
      <c r="G54" s="199"/>
      <c r="H54" s="199"/>
      <c r="I54" s="199"/>
    </row>
    <row r="55" spans="1:9" ht="19.95" customHeight="1" x14ac:dyDescent="0.3">
      <c r="A55" s="1"/>
      <c r="B55" s="199" t="s">
        <v>2784</v>
      </c>
      <c r="C55" s="199" t="s">
        <v>2785</v>
      </c>
      <c r="D55" s="199"/>
      <c r="E55" s="199" t="s">
        <v>2786</v>
      </c>
      <c r="F55" s="199"/>
      <c r="G55" s="199" t="s">
        <v>2787</v>
      </c>
      <c r="H55" s="199"/>
      <c r="I55" s="199"/>
    </row>
    <row r="56" spans="1:9" ht="19.95" customHeight="1" x14ac:dyDescent="0.3">
      <c r="A56" s="1"/>
      <c r="B56" s="199"/>
      <c r="C56" s="3" t="s">
        <v>2788</v>
      </c>
      <c r="D56" s="3" t="s">
        <v>2789</v>
      </c>
      <c r="E56" s="3" t="s">
        <v>2788</v>
      </c>
      <c r="F56" s="3" t="s">
        <v>2789</v>
      </c>
      <c r="G56" s="3" t="s">
        <v>2788</v>
      </c>
      <c r="H56" s="3" t="s">
        <v>2789</v>
      </c>
      <c r="I56" s="3" t="s">
        <v>2790</v>
      </c>
    </row>
    <row r="57" spans="1:9" ht="26.4" x14ac:dyDescent="0.3">
      <c r="A57" s="1"/>
      <c r="B57" s="86" t="s">
        <v>2791</v>
      </c>
      <c r="C57" s="86" t="s">
        <v>2792</v>
      </c>
      <c r="D57" s="86" t="s">
        <v>2792</v>
      </c>
      <c r="E57" s="86" t="s">
        <v>2792</v>
      </c>
      <c r="F57" s="86" t="s">
        <v>2792</v>
      </c>
      <c r="G57" s="86" t="s">
        <v>2792</v>
      </c>
      <c r="H57" s="86" t="s">
        <v>2792</v>
      </c>
      <c r="I57" s="86" t="s">
        <v>2793</v>
      </c>
    </row>
    <row r="58" spans="1:9" ht="26.4" x14ac:dyDescent="0.3">
      <c r="A58" s="1"/>
      <c r="B58" s="86" t="s">
        <v>2794</v>
      </c>
      <c r="C58" s="86" t="s">
        <v>2792</v>
      </c>
      <c r="D58" s="86" t="s">
        <v>2792</v>
      </c>
      <c r="E58" s="86" t="s">
        <v>2792</v>
      </c>
      <c r="F58" s="86" t="s">
        <v>2792</v>
      </c>
      <c r="G58" s="86" t="s">
        <v>2792</v>
      </c>
      <c r="H58" s="86" t="s">
        <v>2792</v>
      </c>
      <c r="I58" s="86" t="s">
        <v>2793</v>
      </c>
    </row>
    <row r="59" spans="1:9" ht="26.4" x14ac:dyDescent="0.3">
      <c r="A59" s="1"/>
      <c r="B59" s="86" t="s">
        <v>2795</v>
      </c>
      <c r="C59" s="86" t="s">
        <v>2796</v>
      </c>
      <c r="D59" s="86" t="s">
        <v>2797</v>
      </c>
      <c r="E59" s="86" t="s">
        <v>2798</v>
      </c>
      <c r="F59" s="86" t="s">
        <v>2799</v>
      </c>
      <c r="G59" s="86" t="s">
        <v>936</v>
      </c>
      <c r="H59" s="86" t="s">
        <v>936</v>
      </c>
      <c r="I59" s="86" t="s">
        <v>936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2806</v>
      </c>
      <c r="C62" s="199"/>
      <c r="D62" s="199"/>
      <c r="E62" s="199"/>
      <c r="F62" s="199"/>
      <c r="G62" s="199"/>
      <c r="H62" s="199"/>
      <c r="I62" s="199"/>
    </row>
    <row r="63" spans="1:9" ht="19.95" customHeight="1" x14ac:dyDescent="0.3">
      <c r="A63" s="1"/>
      <c r="B63" s="199" t="s">
        <v>2784</v>
      </c>
      <c r="C63" s="199" t="s">
        <v>2785</v>
      </c>
      <c r="D63" s="199"/>
      <c r="E63" s="199" t="s">
        <v>2786</v>
      </c>
      <c r="F63" s="199"/>
      <c r="G63" s="199" t="s">
        <v>2787</v>
      </c>
      <c r="H63" s="199"/>
      <c r="I63" s="199"/>
    </row>
    <row r="64" spans="1:9" ht="19.95" customHeight="1" x14ac:dyDescent="0.3">
      <c r="A64" s="1"/>
      <c r="B64" s="199"/>
      <c r="C64" s="3" t="s">
        <v>2788</v>
      </c>
      <c r="D64" s="3" t="s">
        <v>2789</v>
      </c>
      <c r="E64" s="3" t="s">
        <v>2788</v>
      </c>
      <c r="F64" s="3" t="s">
        <v>2789</v>
      </c>
      <c r="G64" s="3" t="s">
        <v>2788</v>
      </c>
      <c r="H64" s="3" t="s">
        <v>2789</v>
      </c>
      <c r="I64" s="3" t="s">
        <v>2790</v>
      </c>
    </row>
    <row r="65" spans="1:9" ht="26.4" x14ac:dyDescent="0.3">
      <c r="A65" s="1"/>
      <c r="B65" s="86" t="s">
        <v>2791</v>
      </c>
      <c r="C65" s="86" t="s">
        <v>2792</v>
      </c>
      <c r="D65" s="86" t="s">
        <v>2792</v>
      </c>
      <c r="E65" s="86" t="s">
        <v>2792</v>
      </c>
      <c r="F65" s="86" t="s">
        <v>2792</v>
      </c>
      <c r="G65" s="86" t="s">
        <v>2792</v>
      </c>
      <c r="H65" s="86" t="s">
        <v>2792</v>
      </c>
      <c r="I65" s="86" t="s">
        <v>2793</v>
      </c>
    </row>
    <row r="66" spans="1:9" ht="26.4" x14ac:dyDescent="0.3">
      <c r="A66" s="1"/>
      <c r="B66" s="86" t="s">
        <v>2794</v>
      </c>
      <c r="C66" s="86" t="s">
        <v>2792</v>
      </c>
      <c r="D66" s="86" t="s">
        <v>2792</v>
      </c>
      <c r="E66" s="86" t="s">
        <v>2792</v>
      </c>
      <c r="F66" s="86" t="s">
        <v>2792</v>
      </c>
      <c r="G66" s="86" t="s">
        <v>2792</v>
      </c>
      <c r="H66" s="86" t="s">
        <v>2792</v>
      </c>
      <c r="I66" s="86" t="s">
        <v>2793</v>
      </c>
    </row>
    <row r="67" spans="1:9" ht="26.4" x14ac:dyDescent="0.3">
      <c r="A67" s="1"/>
      <c r="B67" s="86" t="s">
        <v>2795</v>
      </c>
      <c r="C67" s="86" t="s">
        <v>2796</v>
      </c>
      <c r="D67" s="86" t="s">
        <v>2797</v>
      </c>
      <c r="E67" s="86" t="s">
        <v>2798</v>
      </c>
      <c r="F67" s="86" t="s">
        <v>2799</v>
      </c>
      <c r="G67" s="86" t="s">
        <v>936</v>
      </c>
      <c r="H67" s="86" t="s">
        <v>936</v>
      </c>
      <c r="I67" s="86" t="s">
        <v>936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9" t="s">
        <v>49</v>
      </c>
      <c r="C70" s="199"/>
      <c r="D70" s="199"/>
      <c r="E70" s="199"/>
      <c r="F70" s="199"/>
      <c r="G70" s="199"/>
      <c r="H70" s="199"/>
      <c r="I70" s="199"/>
    </row>
    <row r="71" spans="1:9" ht="19.95" customHeight="1" x14ac:dyDescent="0.3">
      <c r="A71" s="1"/>
      <c r="B71" s="199" t="s">
        <v>2784</v>
      </c>
      <c r="C71" s="199" t="s">
        <v>2785</v>
      </c>
      <c r="D71" s="199"/>
      <c r="E71" s="199" t="s">
        <v>2786</v>
      </c>
      <c r="F71" s="199"/>
      <c r="G71" s="199" t="s">
        <v>2787</v>
      </c>
      <c r="H71" s="199"/>
      <c r="I71" s="199"/>
    </row>
    <row r="72" spans="1:9" ht="19.95" customHeight="1" x14ac:dyDescent="0.3">
      <c r="A72" s="1"/>
      <c r="B72" s="199"/>
      <c r="C72" s="3" t="s">
        <v>2788</v>
      </c>
      <c r="D72" s="3" t="s">
        <v>2789</v>
      </c>
      <c r="E72" s="3" t="s">
        <v>2788</v>
      </c>
      <c r="F72" s="3" t="s">
        <v>2789</v>
      </c>
      <c r="G72" s="3" t="s">
        <v>2788</v>
      </c>
      <c r="H72" s="3" t="s">
        <v>2789</v>
      </c>
      <c r="I72" s="3" t="s">
        <v>2790</v>
      </c>
    </row>
    <row r="73" spans="1:9" ht="26.4" x14ac:dyDescent="0.3">
      <c r="A73" s="1"/>
      <c r="B73" s="86" t="s">
        <v>2791</v>
      </c>
      <c r="C73" s="86" t="s">
        <v>2792</v>
      </c>
      <c r="D73" s="86" t="s">
        <v>2792</v>
      </c>
      <c r="E73" s="86" t="s">
        <v>2792</v>
      </c>
      <c r="F73" s="86" t="s">
        <v>2792</v>
      </c>
      <c r="G73" s="86" t="s">
        <v>2792</v>
      </c>
      <c r="H73" s="86" t="s">
        <v>2792</v>
      </c>
      <c r="I73" s="86" t="s">
        <v>2793</v>
      </c>
    </row>
    <row r="74" spans="1:9" ht="26.4" x14ac:dyDescent="0.3">
      <c r="A74" s="1"/>
      <c r="B74" s="86" t="s">
        <v>2794</v>
      </c>
      <c r="C74" s="86" t="s">
        <v>2792</v>
      </c>
      <c r="D74" s="86" t="s">
        <v>2792</v>
      </c>
      <c r="E74" s="86" t="s">
        <v>2792</v>
      </c>
      <c r="F74" s="86" t="s">
        <v>2792</v>
      </c>
      <c r="G74" s="86" t="s">
        <v>2792</v>
      </c>
      <c r="H74" s="86" t="s">
        <v>2792</v>
      </c>
      <c r="I74" s="86" t="s">
        <v>2793</v>
      </c>
    </row>
    <row r="75" spans="1:9" ht="39.6" x14ac:dyDescent="0.3">
      <c r="A75" s="1"/>
      <c r="B75" s="86" t="s">
        <v>2795</v>
      </c>
      <c r="C75" s="86" t="s">
        <v>2796</v>
      </c>
      <c r="D75" s="86" t="s">
        <v>2797</v>
      </c>
      <c r="E75" s="86" t="s">
        <v>2807</v>
      </c>
      <c r="F75" s="86" t="s">
        <v>2808</v>
      </c>
      <c r="G75" s="86" t="s">
        <v>936</v>
      </c>
      <c r="H75" s="86" t="s">
        <v>936</v>
      </c>
      <c r="I75" s="86" t="s">
        <v>936</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2809</v>
      </c>
      <c r="C5" s="1"/>
      <c r="D5" s="1"/>
      <c r="E5" s="1"/>
      <c r="F5" s="1"/>
      <c r="G5" s="1"/>
    </row>
    <row r="6" spans="1:7" ht="30" customHeight="1" x14ac:dyDescent="0.3">
      <c r="A6" s="1"/>
      <c r="B6" s="199" t="s">
        <v>2783</v>
      </c>
      <c r="C6" s="199"/>
      <c r="D6" s="199"/>
      <c r="E6" s="199"/>
      <c r="F6" s="199"/>
      <c r="G6" s="199"/>
    </row>
    <row r="7" spans="1:7" x14ac:dyDescent="0.3">
      <c r="A7" s="1"/>
      <c r="B7" s="199" t="s">
        <v>2810</v>
      </c>
      <c r="C7" s="199" t="s">
        <v>2811</v>
      </c>
      <c r="D7" s="199" t="s">
        <v>2812</v>
      </c>
      <c r="E7" s="199" t="s">
        <v>2813</v>
      </c>
      <c r="F7" s="199" t="s">
        <v>2814</v>
      </c>
      <c r="G7" s="199"/>
    </row>
    <row r="8" spans="1:7" x14ac:dyDescent="0.3">
      <c r="A8" s="1"/>
      <c r="B8" s="199"/>
      <c r="C8" s="199"/>
      <c r="D8" s="199"/>
      <c r="E8" s="199"/>
      <c r="F8" s="199" t="s">
        <v>2789</v>
      </c>
      <c r="G8" s="199"/>
    </row>
    <row r="9" spans="1:7" x14ac:dyDescent="0.3">
      <c r="A9" s="1"/>
      <c r="B9" s="199"/>
      <c r="C9" s="199"/>
      <c r="D9" s="199"/>
      <c r="E9" s="199"/>
      <c r="F9" s="3" t="s">
        <v>2815</v>
      </c>
      <c r="G9" s="3" t="s">
        <v>2816</v>
      </c>
    </row>
    <row r="10" spans="1:7" x14ac:dyDescent="0.3">
      <c r="A10" s="1"/>
      <c r="B10" s="86" t="s">
        <v>2791</v>
      </c>
      <c r="C10" s="86" t="s">
        <v>2792</v>
      </c>
      <c r="D10" s="86" t="s">
        <v>2792</v>
      </c>
      <c r="E10" s="86">
        <v>0</v>
      </c>
      <c r="F10" s="86">
        <v>60.36</v>
      </c>
      <c r="G10" s="86">
        <v>59.64</v>
      </c>
    </row>
    <row r="11" spans="1:7" x14ac:dyDescent="0.3">
      <c r="A11" s="1"/>
      <c r="B11" s="86" t="s">
        <v>2817</v>
      </c>
      <c r="C11" s="86" t="s">
        <v>2792</v>
      </c>
      <c r="D11" s="86" t="s">
        <v>2792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2800</v>
      </c>
      <c r="C14" s="199"/>
      <c r="D14" s="199"/>
      <c r="E14" s="199"/>
      <c r="F14" s="199"/>
      <c r="G14" s="199"/>
    </row>
    <row r="15" spans="1:7" x14ac:dyDescent="0.3">
      <c r="A15" s="1"/>
      <c r="B15" s="199" t="s">
        <v>2810</v>
      </c>
      <c r="C15" s="199" t="s">
        <v>2811</v>
      </c>
      <c r="D15" s="199" t="s">
        <v>2812</v>
      </c>
      <c r="E15" s="199" t="s">
        <v>2813</v>
      </c>
      <c r="F15" s="199" t="s">
        <v>2814</v>
      </c>
      <c r="G15" s="199"/>
    </row>
    <row r="16" spans="1:7" x14ac:dyDescent="0.3">
      <c r="A16" s="1"/>
      <c r="B16" s="199"/>
      <c r="C16" s="199"/>
      <c r="D16" s="199"/>
      <c r="E16" s="199"/>
      <c r="F16" s="199" t="s">
        <v>2789</v>
      </c>
      <c r="G16" s="199"/>
    </row>
    <row r="17" spans="1:7" x14ac:dyDescent="0.3">
      <c r="A17" s="1"/>
      <c r="B17" s="199"/>
      <c r="C17" s="199"/>
      <c r="D17" s="199"/>
      <c r="E17" s="199"/>
      <c r="F17" s="3" t="s">
        <v>2815</v>
      </c>
      <c r="G17" s="3" t="s">
        <v>2816</v>
      </c>
    </row>
    <row r="18" spans="1:7" x14ac:dyDescent="0.3">
      <c r="A18" s="1"/>
      <c r="B18" s="86" t="s">
        <v>2791</v>
      </c>
      <c r="C18" s="86" t="s">
        <v>2792</v>
      </c>
      <c r="D18" s="86" t="s">
        <v>2792</v>
      </c>
      <c r="E18" s="86">
        <v>0</v>
      </c>
      <c r="F18" s="86">
        <v>60.36</v>
      </c>
      <c r="G18" s="86">
        <v>59.64</v>
      </c>
    </row>
    <row r="19" spans="1:7" x14ac:dyDescent="0.3">
      <c r="A19" s="1"/>
      <c r="B19" s="86" t="s">
        <v>2817</v>
      </c>
      <c r="C19" s="86" t="s">
        <v>2792</v>
      </c>
      <c r="D19" s="86" t="s">
        <v>2792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767</v>
      </c>
      <c r="C22" s="199"/>
      <c r="D22" s="199"/>
      <c r="E22" s="199"/>
      <c r="F22" s="199"/>
      <c r="G22" s="199"/>
    </row>
    <row r="23" spans="1:7" x14ac:dyDescent="0.3">
      <c r="A23" s="1"/>
      <c r="B23" s="199" t="s">
        <v>2810</v>
      </c>
      <c r="C23" s="199" t="s">
        <v>2811</v>
      </c>
      <c r="D23" s="199" t="s">
        <v>2812</v>
      </c>
      <c r="E23" s="199" t="s">
        <v>2813</v>
      </c>
      <c r="F23" s="199" t="s">
        <v>2814</v>
      </c>
      <c r="G23" s="199"/>
    </row>
    <row r="24" spans="1:7" x14ac:dyDescent="0.3">
      <c r="A24" s="1"/>
      <c r="B24" s="199"/>
      <c r="C24" s="199"/>
      <c r="D24" s="199"/>
      <c r="E24" s="199"/>
      <c r="F24" s="199" t="s">
        <v>2789</v>
      </c>
      <c r="G24" s="199"/>
    </row>
    <row r="25" spans="1:7" x14ac:dyDescent="0.3">
      <c r="A25" s="1"/>
      <c r="B25" s="199"/>
      <c r="C25" s="199"/>
      <c r="D25" s="199"/>
      <c r="E25" s="199"/>
      <c r="F25" s="3" t="s">
        <v>2815</v>
      </c>
      <c r="G25" s="3" t="s">
        <v>2816</v>
      </c>
    </row>
    <row r="26" spans="1:7" x14ac:dyDescent="0.3">
      <c r="A26" s="1"/>
      <c r="B26" s="86" t="s">
        <v>2791</v>
      </c>
      <c r="C26" s="86" t="s">
        <v>2792</v>
      </c>
      <c r="D26" s="86" t="s">
        <v>2792</v>
      </c>
      <c r="E26" s="86">
        <v>0</v>
      </c>
      <c r="F26" s="86">
        <v>60.36</v>
      </c>
      <c r="G26" s="86">
        <v>59.64</v>
      </c>
    </row>
    <row r="27" spans="1:7" x14ac:dyDescent="0.3">
      <c r="A27" s="1"/>
      <c r="B27" s="86" t="s">
        <v>2817</v>
      </c>
      <c r="C27" s="86" t="s">
        <v>2792</v>
      </c>
      <c r="D27" s="86" t="s">
        <v>2792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2801</v>
      </c>
      <c r="C30" s="199"/>
      <c r="D30" s="199"/>
      <c r="E30" s="199"/>
      <c r="F30" s="199"/>
      <c r="G30" s="199"/>
    </row>
    <row r="31" spans="1:7" x14ac:dyDescent="0.3">
      <c r="A31" s="1"/>
      <c r="B31" s="199" t="s">
        <v>2810</v>
      </c>
      <c r="C31" s="199" t="s">
        <v>2811</v>
      </c>
      <c r="D31" s="199" t="s">
        <v>2812</v>
      </c>
      <c r="E31" s="199" t="s">
        <v>2813</v>
      </c>
      <c r="F31" s="199" t="s">
        <v>2814</v>
      </c>
      <c r="G31" s="199"/>
    </row>
    <row r="32" spans="1:7" x14ac:dyDescent="0.3">
      <c r="A32" s="1"/>
      <c r="B32" s="199"/>
      <c r="C32" s="199"/>
      <c r="D32" s="199"/>
      <c r="E32" s="199"/>
      <c r="F32" s="199" t="s">
        <v>2789</v>
      </c>
      <c r="G32" s="199"/>
    </row>
    <row r="33" spans="1:7" x14ac:dyDescent="0.3">
      <c r="A33" s="1"/>
      <c r="B33" s="199"/>
      <c r="C33" s="199"/>
      <c r="D33" s="199"/>
      <c r="E33" s="199"/>
      <c r="F33" s="3" t="s">
        <v>2815</v>
      </c>
      <c r="G33" s="3" t="s">
        <v>2816</v>
      </c>
    </row>
    <row r="34" spans="1:7" x14ac:dyDescent="0.3">
      <c r="A34" s="1"/>
      <c r="B34" s="86" t="s">
        <v>2791</v>
      </c>
      <c r="C34" s="86" t="s">
        <v>2792</v>
      </c>
      <c r="D34" s="86" t="s">
        <v>2792</v>
      </c>
      <c r="E34" s="86">
        <v>0</v>
      </c>
      <c r="F34" s="86">
        <v>60.36</v>
      </c>
      <c r="G34" s="86">
        <v>59.64</v>
      </c>
    </row>
    <row r="35" spans="1:7" x14ac:dyDescent="0.3">
      <c r="A35" s="1"/>
      <c r="B35" s="86" t="s">
        <v>2817</v>
      </c>
      <c r="C35" s="86" t="s">
        <v>2792</v>
      </c>
      <c r="D35" s="86" t="s">
        <v>2792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2756</v>
      </c>
      <c r="C38" s="199"/>
      <c r="D38" s="199"/>
      <c r="E38" s="199"/>
      <c r="F38" s="199"/>
      <c r="G38" s="199"/>
    </row>
    <row r="39" spans="1:7" x14ac:dyDescent="0.3">
      <c r="A39" s="1"/>
      <c r="B39" s="199" t="s">
        <v>2810</v>
      </c>
      <c r="C39" s="199" t="s">
        <v>2811</v>
      </c>
      <c r="D39" s="199" t="s">
        <v>2812</v>
      </c>
      <c r="E39" s="199" t="s">
        <v>2813</v>
      </c>
      <c r="F39" s="199" t="s">
        <v>2814</v>
      </c>
      <c r="G39" s="199"/>
    </row>
    <row r="40" spans="1:7" x14ac:dyDescent="0.3">
      <c r="A40" s="1"/>
      <c r="B40" s="199"/>
      <c r="C40" s="199"/>
      <c r="D40" s="199"/>
      <c r="E40" s="199"/>
      <c r="F40" s="199" t="s">
        <v>2789</v>
      </c>
      <c r="G40" s="199"/>
    </row>
    <row r="41" spans="1:7" x14ac:dyDescent="0.3">
      <c r="A41" s="1"/>
      <c r="B41" s="199"/>
      <c r="C41" s="199"/>
      <c r="D41" s="199"/>
      <c r="E41" s="199"/>
      <c r="F41" s="3" t="s">
        <v>2815</v>
      </c>
      <c r="G41" s="3" t="s">
        <v>2816</v>
      </c>
    </row>
    <row r="42" spans="1:7" x14ac:dyDescent="0.3">
      <c r="A42" s="1"/>
      <c r="B42" s="86" t="s">
        <v>2791</v>
      </c>
      <c r="C42" s="86" t="s">
        <v>2792</v>
      </c>
      <c r="D42" s="86" t="s">
        <v>2792</v>
      </c>
      <c r="E42" s="86">
        <v>0</v>
      </c>
      <c r="F42" s="86">
        <v>60.36</v>
      </c>
      <c r="G42" s="86">
        <v>59.64</v>
      </c>
    </row>
    <row r="43" spans="1:7" x14ac:dyDescent="0.3">
      <c r="A43" s="1"/>
      <c r="B43" s="86" t="s">
        <v>2817</v>
      </c>
      <c r="C43" s="86" t="s">
        <v>2792</v>
      </c>
      <c r="D43" s="86" t="s">
        <v>2792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558</v>
      </c>
      <c r="C46" s="199"/>
      <c r="D46" s="199"/>
      <c r="E46" s="199"/>
      <c r="F46" s="199"/>
      <c r="G46" s="199"/>
    </row>
    <row r="47" spans="1:7" x14ac:dyDescent="0.3">
      <c r="A47" s="1"/>
      <c r="B47" s="199" t="s">
        <v>2810</v>
      </c>
      <c r="C47" s="199" t="s">
        <v>2811</v>
      </c>
      <c r="D47" s="199" t="s">
        <v>2812</v>
      </c>
      <c r="E47" s="199" t="s">
        <v>2813</v>
      </c>
      <c r="F47" s="199" t="s">
        <v>2814</v>
      </c>
      <c r="G47" s="199"/>
    </row>
    <row r="48" spans="1:7" x14ac:dyDescent="0.3">
      <c r="A48" s="1"/>
      <c r="B48" s="199"/>
      <c r="C48" s="199"/>
      <c r="D48" s="199"/>
      <c r="E48" s="199"/>
      <c r="F48" s="199" t="s">
        <v>2789</v>
      </c>
      <c r="G48" s="199"/>
    </row>
    <row r="49" spans="1:7" x14ac:dyDescent="0.3">
      <c r="A49" s="1"/>
      <c r="B49" s="199"/>
      <c r="C49" s="199"/>
      <c r="D49" s="199"/>
      <c r="E49" s="199"/>
      <c r="F49" s="3" t="s">
        <v>2815</v>
      </c>
      <c r="G49" s="3" t="s">
        <v>2816</v>
      </c>
    </row>
    <row r="50" spans="1:7" x14ac:dyDescent="0.3">
      <c r="A50" s="1"/>
      <c r="B50" s="86" t="s">
        <v>2791</v>
      </c>
      <c r="C50" s="86" t="s">
        <v>2792</v>
      </c>
      <c r="D50" s="86" t="s">
        <v>2792</v>
      </c>
      <c r="E50" s="86">
        <v>0</v>
      </c>
      <c r="F50" s="86">
        <v>60.36</v>
      </c>
      <c r="G50" s="86">
        <v>59.64</v>
      </c>
    </row>
    <row r="51" spans="1:7" x14ac:dyDescent="0.3">
      <c r="A51" s="1"/>
      <c r="B51" s="86" t="s">
        <v>2817</v>
      </c>
      <c r="C51" s="86" t="s">
        <v>2792</v>
      </c>
      <c r="D51" s="86" t="s">
        <v>2792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2805</v>
      </c>
      <c r="C54" s="199"/>
      <c r="D54" s="199"/>
      <c r="E54" s="199"/>
      <c r="F54" s="199"/>
      <c r="G54" s="199"/>
    </row>
    <row r="55" spans="1:7" x14ac:dyDescent="0.3">
      <c r="A55" s="1"/>
      <c r="B55" s="199" t="s">
        <v>2810</v>
      </c>
      <c r="C55" s="199" t="s">
        <v>2811</v>
      </c>
      <c r="D55" s="199" t="s">
        <v>2812</v>
      </c>
      <c r="E55" s="199" t="s">
        <v>2813</v>
      </c>
      <c r="F55" s="199" t="s">
        <v>2814</v>
      </c>
      <c r="G55" s="199"/>
    </row>
    <row r="56" spans="1:7" x14ac:dyDescent="0.3">
      <c r="A56" s="1"/>
      <c r="B56" s="199"/>
      <c r="C56" s="199"/>
      <c r="D56" s="199"/>
      <c r="E56" s="199"/>
      <c r="F56" s="199" t="s">
        <v>2789</v>
      </c>
      <c r="G56" s="199"/>
    </row>
    <row r="57" spans="1:7" x14ac:dyDescent="0.3">
      <c r="A57" s="1"/>
      <c r="B57" s="199"/>
      <c r="C57" s="199"/>
      <c r="D57" s="199"/>
      <c r="E57" s="199"/>
      <c r="F57" s="3" t="s">
        <v>2815</v>
      </c>
      <c r="G57" s="3" t="s">
        <v>2816</v>
      </c>
    </row>
    <row r="58" spans="1:7" x14ac:dyDescent="0.3">
      <c r="A58" s="1"/>
      <c r="B58" s="86" t="s">
        <v>2791</v>
      </c>
      <c r="C58" s="86" t="s">
        <v>2792</v>
      </c>
      <c r="D58" s="86" t="s">
        <v>2792</v>
      </c>
      <c r="E58" s="86">
        <v>0</v>
      </c>
      <c r="F58" s="86">
        <v>60.36</v>
      </c>
      <c r="G58" s="86">
        <v>59.64</v>
      </c>
    </row>
    <row r="59" spans="1:7" x14ac:dyDescent="0.3">
      <c r="A59" s="1"/>
      <c r="B59" s="86" t="s">
        <v>2817</v>
      </c>
      <c r="C59" s="86" t="s">
        <v>2792</v>
      </c>
      <c r="D59" s="86" t="s">
        <v>2792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2806</v>
      </c>
      <c r="C62" s="199"/>
      <c r="D62" s="199"/>
      <c r="E62" s="199"/>
      <c r="F62" s="199"/>
      <c r="G62" s="199"/>
    </row>
    <row r="63" spans="1:7" x14ac:dyDescent="0.3">
      <c r="A63" s="1"/>
      <c r="B63" s="199" t="s">
        <v>2810</v>
      </c>
      <c r="C63" s="199" t="s">
        <v>2811</v>
      </c>
      <c r="D63" s="199" t="s">
        <v>2812</v>
      </c>
      <c r="E63" s="199" t="s">
        <v>2813</v>
      </c>
      <c r="F63" s="199" t="s">
        <v>2814</v>
      </c>
      <c r="G63" s="199"/>
    </row>
    <row r="64" spans="1:7" x14ac:dyDescent="0.3">
      <c r="A64" s="1"/>
      <c r="B64" s="199"/>
      <c r="C64" s="199"/>
      <c r="D64" s="199"/>
      <c r="E64" s="199"/>
      <c r="F64" s="199" t="s">
        <v>2789</v>
      </c>
      <c r="G64" s="199"/>
    </row>
    <row r="65" spans="1:7" x14ac:dyDescent="0.3">
      <c r="A65" s="1"/>
      <c r="B65" s="199"/>
      <c r="C65" s="199"/>
      <c r="D65" s="199"/>
      <c r="E65" s="199"/>
      <c r="F65" s="3" t="s">
        <v>2815</v>
      </c>
      <c r="G65" s="3" t="s">
        <v>2816</v>
      </c>
    </row>
    <row r="66" spans="1:7" x14ac:dyDescent="0.3">
      <c r="A66" s="1"/>
      <c r="B66" s="86" t="s">
        <v>2791</v>
      </c>
      <c r="C66" s="86" t="s">
        <v>2792</v>
      </c>
      <c r="D66" s="86" t="s">
        <v>2792</v>
      </c>
      <c r="E66" s="86">
        <v>0</v>
      </c>
      <c r="F66" s="86">
        <v>60.36</v>
      </c>
      <c r="G66" s="86">
        <v>59.64</v>
      </c>
    </row>
    <row r="67" spans="1:7" x14ac:dyDescent="0.3">
      <c r="A67" s="1"/>
      <c r="B67" s="86" t="s">
        <v>2817</v>
      </c>
      <c r="C67" s="86" t="s">
        <v>2792</v>
      </c>
      <c r="D67" s="86" t="s">
        <v>2792</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9" t="s">
        <v>49</v>
      </c>
      <c r="C70" s="199"/>
      <c r="D70" s="199"/>
      <c r="E70" s="199"/>
      <c r="F70" s="199"/>
      <c r="G70" s="199"/>
    </row>
    <row r="71" spans="1:7" x14ac:dyDescent="0.3">
      <c r="A71" s="1"/>
      <c r="B71" s="199" t="s">
        <v>2810</v>
      </c>
      <c r="C71" s="199" t="s">
        <v>2811</v>
      </c>
      <c r="D71" s="199" t="s">
        <v>2812</v>
      </c>
      <c r="E71" s="199" t="s">
        <v>2813</v>
      </c>
      <c r="F71" s="199" t="s">
        <v>2814</v>
      </c>
      <c r="G71" s="199"/>
    </row>
    <row r="72" spans="1:7" x14ac:dyDescent="0.3">
      <c r="A72" s="1"/>
      <c r="B72" s="199"/>
      <c r="C72" s="199"/>
      <c r="D72" s="199"/>
      <c r="E72" s="199"/>
      <c r="F72" s="199" t="s">
        <v>2789</v>
      </c>
      <c r="G72" s="199"/>
    </row>
    <row r="73" spans="1:7" x14ac:dyDescent="0.3">
      <c r="A73" s="1"/>
      <c r="B73" s="199"/>
      <c r="C73" s="199"/>
      <c r="D73" s="199"/>
      <c r="E73" s="199"/>
      <c r="F73" s="3" t="s">
        <v>2815</v>
      </c>
      <c r="G73" s="3" t="s">
        <v>2816</v>
      </c>
    </row>
    <row r="74" spans="1:7" x14ac:dyDescent="0.3">
      <c r="A74" s="1"/>
      <c r="B74" s="86" t="s">
        <v>2791</v>
      </c>
      <c r="C74" s="86" t="s">
        <v>2792</v>
      </c>
      <c r="D74" s="86" t="s">
        <v>2792</v>
      </c>
      <c r="E74" s="86">
        <v>0</v>
      </c>
      <c r="F74" s="86">
        <v>60.36</v>
      </c>
      <c r="G74" s="86">
        <v>59.64</v>
      </c>
    </row>
    <row r="75" spans="1:7" x14ac:dyDescent="0.3">
      <c r="A75" s="1"/>
      <c r="B75" s="86" t="s">
        <v>2817</v>
      </c>
      <c r="C75" s="86" t="s">
        <v>2792</v>
      </c>
      <c r="D75" s="86" t="s">
        <v>2792</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2818</v>
      </c>
      <c r="C5" s="1"/>
      <c r="D5" s="1"/>
      <c r="E5" s="1"/>
      <c r="F5" s="1"/>
    </row>
    <row r="6" spans="1:7" ht="27" customHeight="1" x14ac:dyDescent="0.3">
      <c r="A6" s="1"/>
      <c r="B6" s="7" t="s">
        <v>56</v>
      </c>
      <c r="C6" s="7" t="s">
        <v>546</v>
      </c>
      <c r="D6" s="7" t="s">
        <v>2819</v>
      </c>
      <c r="E6" s="7" t="s">
        <v>2820</v>
      </c>
      <c r="F6" s="7" t="s">
        <v>2821</v>
      </c>
    </row>
    <row r="7" spans="1:7" x14ac:dyDescent="0.3">
      <c r="A7" s="1"/>
      <c r="B7" s="147" t="s">
        <v>60</v>
      </c>
      <c r="C7" s="147" t="s">
        <v>781</v>
      </c>
      <c r="D7" s="53">
        <v>6961.5</v>
      </c>
      <c r="E7" s="53">
        <v>6921.8634300000003</v>
      </c>
      <c r="F7" s="174">
        <v>-5.6936823960353367E-3</v>
      </c>
    </row>
    <row r="8" spans="1:7" x14ac:dyDescent="0.3">
      <c r="A8" s="1"/>
      <c r="B8" s="147" t="s">
        <v>60</v>
      </c>
      <c r="C8" s="147" t="s">
        <v>782</v>
      </c>
      <c r="D8" s="53">
        <v>6756.9</v>
      </c>
      <c r="E8" s="53">
        <v>6785.2342099999996</v>
      </c>
      <c r="F8" s="174">
        <v>4.1933741804673743E-3</v>
      </c>
    </row>
    <row r="9" spans="1:7" x14ac:dyDescent="0.3">
      <c r="A9" s="1"/>
      <c r="B9" s="147" t="s">
        <v>60</v>
      </c>
      <c r="C9" s="147" t="s">
        <v>783</v>
      </c>
      <c r="D9" s="53">
        <v>6616</v>
      </c>
      <c r="E9" s="53">
        <v>6641.2151400000002</v>
      </c>
      <c r="F9" s="174">
        <v>3.8112363966142687E-3</v>
      </c>
    </row>
    <row r="10" spans="1:7" x14ac:dyDescent="0.3">
      <c r="A10" s="1"/>
      <c r="B10" s="147" t="s">
        <v>60</v>
      </c>
      <c r="C10" s="147" t="s">
        <v>784</v>
      </c>
      <c r="D10" s="53">
        <v>6489.1</v>
      </c>
      <c r="E10" s="53">
        <v>6565.1311900000001</v>
      </c>
      <c r="F10" s="174">
        <v>1.1716754249433666E-2</v>
      </c>
    </row>
    <row r="11" spans="1:7" x14ac:dyDescent="0.3">
      <c r="A11" s="1"/>
      <c r="B11" s="147" t="s">
        <v>60</v>
      </c>
      <c r="C11" s="147" t="s">
        <v>785</v>
      </c>
      <c r="D11" s="53">
        <v>6386.1</v>
      </c>
      <c r="E11" s="53">
        <v>6516.4192499999999</v>
      </c>
      <c r="F11" s="174">
        <v>2.0406703621928878E-2</v>
      </c>
    </row>
    <row r="12" spans="1:7" x14ac:dyDescent="0.3">
      <c r="A12" s="1"/>
      <c r="B12" s="147" t="s">
        <v>60</v>
      </c>
      <c r="C12" s="147" t="s">
        <v>786</v>
      </c>
      <c r="D12" s="53">
        <v>6471.8</v>
      </c>
      <c r="E12" s="53">
        <v>6474.6231100000005</v>
      </c>
      <c r="F12" s="174">
        <v>4.3621712661083475E-4</v>
      </c>
    </row>
    <row r="13" spans="1:7" x14ac:dyDescent="0.3">
      <c r="A13" s="1"/>
      <c r="B13" s="147" t="s">
        <v>60</v>
      </c>
      <c r="C13" s="147" t="s">
        <v>787</v>
      </c>
      <c r="D13" s="53">
        <v>6386.6</v>
      </c>
      <c r="E13" s="53">
        <v>6402.0886899999996</v>
      </c>
      <c r="F13" s="174">
        <v>2.4251855447342875E-3</v>
      </c>
    </row>
    <row r="14" spans="1:7" x14ac:dyDescent="0.3">
      <c r="A14" s="1"/>
      <c r="B14" s="147" t="s">
        <v>60</v>
      </c>
      <c r="C14" s="147" t="s">
        <v>788</v>
      </c>
      <c r="D14" s="53">
        <v>6382.8</v>
      </c>
      <c r="E14" s="53">
        <v>6456.8547799999997</v>
      </c>
      <c r="F14" s="174">
        <v>1.1602240396064422E-2</v>
      </c>
    </row>
    <row r="15" spans="1:7" x14ac:dyDescent="0.3">
      <c r="A15" s="1"/>
      <c r="B15" s="147" t="s">
        <v>60</v>
      </c>
      <c r="C15" s="147" t="s">
        <v>789</v>
      </c>
      <c r="D15" s="53">
        <v>6474.3</v>
      </c>
      <c r="E15" s="53">
        <v>6494.3998899999997</v>
      </c>
      <c r="F15" s="174">
        <v>3.1045657445592577E-3</v>
      </c>
    </row>
    <row r="16" spans="1:7" x14ac:dyDescent="0.3">
      <c r="A16" s="1"/>
      <c r="B16" s="147" t="s">
        <v>60</v>
      </c>
      <c r="C16" s="147" t="s">
        <v>790</v>
      </c>
      <c r="D16" s="53">
        <v>6500.8</v>
      </c>
      <c r="E16" s="53">
        <v>6518.4629500000001</v>
      </c>
      <c r="F16" s="174">
        <v>2.7170425178439576E-3</v>
      </c>
    </row>
    <row r="17" spans="1:6" x14ac:dyDescent="0.3">
      <c r="A17" s="1"/>
      <c r="B17" s="147" t="s">
        <v>60</v>
      </c>
      <c r="C17" s="147" t="s">
        <v>791</v>
      </c>
      <c r="D17" s="53">
        <v>6564.4</v>
      </c>
      <c r="E17" s="53">
        <v>6643.4622600000002</v>
      </c>
      <c r="F17" s="174">
        <v>1.204409542380111E-2</v>
      </c>
    </row>
    <row r="18" spans="1:6" x14ac:dyDescent="0.3">
      <c r="A18" s="1"/>
      <c r="B18" s="147" t="s">
        <v>60</v>
      </c>
      <c r="C18" s="147" t="s">
        <v>792</v>
      </c>
      <c r="D18" s="53">
        <v>6559.9</v>
      </c>
      <c r="E18" s="53">
        <v>6556.52783</v>
      </c>
      <c r="F18" s="174">
        <v>-5.1405814113020015E-4</v>
      </c>
    </row>
    <row r="19" spans="1:6" x14ac:dyDescent="0.3">
      <c r="A19" s="1"/>
      <c r="B19" s="147" t="s">
        <v>60</v>
      </c>
      <c r="C19" s="147" t="s">
        <v>793</v>
      </c>
      <c r="D19" s="53">
        <v>6570.02</v>
      </c>
      <c r="E19" s="53">
        <v>6562.6135999999997</v>
      </c>
      <c r="F19" s="174">
        <v>-1.1273025044063795E-3</v>
      </c>
    </row>
    <row r="20" spans="1:6" x14ac:dyDescent="0.3">
      <c r="A20" s="1"/>
      <c r="B20" s="147" t="s">
        <v>60</v>
      </c>
      <c r="C20" s="147" t="s">
        <v>794</v>
      </c>
      <c r="D20" s="53">
        <v>6612.2</v>
      </c>
      <c r="E20" s="53">
        <v>6770.9545500000004</v>
      </c>
      <c r="F20" s="174">
        <v>2.4009338797979493E-2</v>
      </c>
    </row>
    <row r="21" spans="1:6" x14ac:dyDescent="0.3">
      <c r="A21" s="1"/>
      <c r="B21" s="147" t="s">
        <v>60</v>
      </c>
      <c r="C21" s="147" t="s">
        <v>795</v>
      </c>
      <c r="D21" s="53">
        <v>6881.89</v>
      </c>
      <c r="E21" s="53">
        <v>7085.20165</v>
      </c>
      <c r="F21" s="174">
        <v>2.9542996182734687E-2</v>
      </c>
    </row>
    <row r="22" spans="1:6" x14ac:dyDescent="0.3">
      <c r="A22" s="1"/>
      <c r="B22" s="147" t="s">
        <v>60</v>
      </c>
      <c r="C22" s="147" t="s">
        <v>796</v>
      </c>
      <c r="D22" s="53">
        <v>7030.66</v>
      </c>
      <c r="E22" s="53">
        <v>7266.4821000000002</v>
      </c>
      <c r="F22" s="174">
        <v>3.3541957654046703E-2</v>
      </c>
    </row>
    <row r="23" spans="1:6" x14ac:dyDescent="0.3">
      <c r="A23" s="1"/>
      <c r="B23" s="147" t="s">
        <v>60</v>
      </c>
      <c r="C23" s="147" t="s">
        <v>797</v>
      </c>
      <c r="D23" s="53">
        <v>7404.37</v>
      </c>
      <c r="E23" s="53">
        <v>7574.2424600000004</v>
      </c>
      <c r="F23" s="174">
        <v>2.2942189544822855E-2</v>
      </c>
    </row>
    <row r="24" spans="1:6" x14ac:dyDescent="0.3">
      <c r="A24" s="1"/>
      <c r="B24" s="147" t="s">
        <v>60</v>
      </c>
      <c r="C24" s="147" t="s">
        <v>798</v>
      </c>
      <c r="D24" s="53">
        <v>7614.81</v>
      </c>
      <c r="E24" s="53">
        <v>7772.5270899999996</v>
      </c>
      <c r="F24" s="174">
        <v>2.0711887755571052E-2</v>
      </c>
    </row>
    <row r="25" spans="1:6" x14ac:dyDescent="0.3">
      <c r="A25" s="1"/>
      <c r="B25" s="147" t="s">
        <v>60</v>
      </c>
      <c r="C25" s="147" t="s">
        <v>799</v>
      </c>
      <c r="D25" s="53">
        <v>7792.54</v>
      </c>
      <c r="E25" s="53">
        <v>7973.6353499999996</v>
      </c>
      <c r="F25" s="174">
        <v>2.3239579135942837E-2</v>
      </c>
    </row>
    <row r="26" spans="1:6" x14ac:dyDescent="0.3">
      <c r="A26" s="1"/>
      <c r="B26" s="147" t="s">
        <v>60</v>
      </c>
      <c r="C26" s="147" t="s">
        <v>800</v>
      </c>
      <c r="D26" s="53">
        <v>7932.14</v>
      </c>
      <c r="E26" s="53">
        <v>8030.4107000000004</v>
      </c>
      <c r="F26" s="174">
        <v>1.2388926569626859E-2</v>
      </c>
    </row>
    <row r="27" spans="1:6" x14ac:dyDescent="0.3">
      <c r="A27" s="1"/>
      <c r="B27" s="147" t="s">
        <v>60</v>
      </c>
      <c r="C27" s="147" t="s">
        <v>801</v>
      </c>
      <c r="D27" s="53">
        <v>8018.69</v>
      </c>
      <c r="E27" s="53">
        <v>8156.6310400000002</v>
      </c>
      <c r="F27" s="174">
        <v>1.7202440797686406E-2</v>
      </c>
    </row>
    <row r="28" spans="1:6" x14ac:dyDescent="0.3">
      <c r="A28" s="1"/>
      <c r="B28" s="147" t="s">
        <v>60</v>
      </c>
      <c r="C28" s="147" t="s">
        <v>802</v>
      </c>
      <c r="D28" s="53">
        <v>8130.18</v>
      </c>
      <c r="E28" s="53">
        <v>8293.5980299999992</v>
      </c>
      <c r="F28" s="174">
        <v>2.0100173673891601E-2</v>
      </c>
    </row>
    <row r="29" spans="1:6" x14ac:dyDescent="0.3">
      <c r="A29" s="1"/>
      <c r="B29" s="147" t="s">
        <v>60</v>
      </c>
      <c r="C29" s="147" t="s">
        <v>803</v>
      </c>
      <c r="D29" s="53">
        <v>8178.58</v>
      </c>
      <c r="E29" s="53">
        <v>8367.5673000000006</v>
      </c>
      <c r="F29" s="174">
        <v>2.3107593249683932E-2</v>
      </c>
    </row>
    <row r="30" spans="1:6" x14ac:dyDescent="0.3">
      <c r="A30" s="1"/>
      <c r="B30" s="147" t="s">
        <v>60</v>
      </c>
      <c r="C30" s="147" t="s">
        <v>804</v>
      </c>
      <c r="D30" s="53">
        <v>8184.43</v>
      </c>
      <c r="E30" s="53">
        <v>8348.57474</v>
      </c>
      <c r="F30" s="174">
        <v>2.0055732653342994E-2</v>
      </c>
    </row>
    <row r="31" spans="1:6" x14ac:dyDescent="0.3">
      <c r="A31" s="1"/>
      <c r="B31" s="147" t="s">
        <v>60</v>
      </c>
      <c r="C31" s="147" t="s">
        <v>805</v>
      </c>
      <c r="D31" s="53">
        <v>8144.04</v>
      </c>
      <c r="E31" s="53">
        <v>8306.9670900000001</v>
      </c>
      <c r="F31" s="174">
        <v>2.0005683911179219E-2</v>
      </c>
    </row>
    <row r="32" spans="1:6" x14ac:dyDescent="0.3">
      <c r="A32" s="1"/>
      <c r="B32" s="147" t="s">
        <v>60</v>
      </c>
      <c r="C32" s="147" t="s">
        <v>806</v>
      </c>
      <c r="D32" s="53">
        <v>8073.36</v>
      </c>
      <c r="E32" s="53">
        <v>8287.7070199999998</v>
      </c>
      <c r="F32" s="174">
        <v>2.6549914781454065E-2</v>
      </c>
    </row>
    <row r="33" spans="1:6" x14ac:dyDescent="0.3">
      <c r="A33" s="1"/>
      <c r="B33" s="147" t="s">
        <v>60</v>
      </c>
      <c r="C33" s="147" t="s">
        <v>807</v>
      </c>
      <c r="D33" s="53">
        <v>8047.93</v>
      </c>
      <c r="E33" s="53">
        <v>8189.1931500000001</v>
      </c>
      <c r="F33" s="174">
        <v>1.755273095069167E-2</v>
      </c>
    </row>
    <row r="34" spans="1:6" x14ac:dyDescent="0.3">
      <c r="A34" s="1"/>
      <c r="B34" s="147" t="s">
        <v>60</v>
      </c>
      <c r="C34" s="147" t="s">
        <v>808</v>
      </c>
      <c r="D34" s="53">
        <v>8006.32</v>
      </c>
      <c r="E34" s="53">
        <v>8265.7981899999995</v>
      </c>
      <c r="F34" s="174">
        <v>3.2409170505300816E-2</v>
      </c>
    </row>
    <row r="35" spans="1:6" x14ac:dyDescent="0.3">
      <c r="A35" s="1"/>
      <c r="B35" s="147" t="s">
        <v>60</v>
      </c>
      <c r="C35" s="147" t="s">
        <v>809</v>
      </c>
      <c r="D35" s="53">
        <v>8165.3</v>
      </c>
      <c r="E35" s="53">
        <v>8382.2042600000004</v>
      </c>
      <c r="F35" s="174">
        <v>2.6564150735429195E-2</v>
      </c>
    </row>
    <row r="36" spans="1:6" x14ac:dyDescent="0.3">
      <c r="A36" s="1"/>
      <c r="B36" s="147" t="s">
        <v>60</v>
      </c>
      <c r="C36" s="147" t="s">
        <v>810</v>
      </c>
      <c r="D36" s="53">
        <v>8127.01</v>
      </c>
      <c r="E36" s="53">
        <v>8418.6023800000003</v>
      </c>
      <c r="F36" s="174">
        <v>3.587941690732508E-2</v>
      </c>
    </row>
    <row r="37" spans="1:6" x14ac:dyDescent="0.3">
      <c r="A37" s="1"/>
      <c r="B37" s="147" t="s">
        <v>60</v>
      </c>
      <c r="C37" s="147" t="s">
        <v>811</v>
      </c>
      <c r="D37" s="53">
        <v>8203.35</v>
      </c>
      <c r="E37" s="53">
        <v>8462.1822699999993</v>
      </c>
      <c r="F37" s="174">
        <v>3.1552020820762257E-2</v>
      </c>
    </row>
    <row r="38" spans="1:6" x14ac:dyDescent="0.3">
      <c r="A38" s="1"/>
      <c r="B38" s="147" t="s">
        <v>60</v>
      </c>
      <c r="C38" s="147" t="s">
        <v>812</v>
      </c>
      <c r="D38" s="53">
        <v>8159.45</v>
      </c>
      <c r="E38" s="53">
        <v>8382.5101900000009</v>
      </c>
      <c r="F38" s="174">
        <v>2.7337650209266557E-2</v>
      </c>
    </row>
    <row r="39" spans="1:6" x14ac:dyDescent="0.3">
      <c r="A39" s="1"/>
      <c r="B39" s="147" t="s">
        <v>60</v>
      </c>
      <c r="C39" s="147" t="s">
        <v>813</v>
      </c>
      <c r="D39" s="53">
        <v>8082.67</v>
      </c>
      <c r="E39" s="53">
        <v>8326.2264599999999</v>
      </c>
      <c r="F39" s="174">
        <v>3.0133168866228612E-2</v>
      </c>
    </row>
    <row r="40" spans="1:6" x14ac:dyDescent="0.3">
      <c r="A40" s="1"/>
      <c r="B40" s="147" t="s">
        <v>60</v>
      </c>
      <c r="C40" s="147" t="s">
        <v>814</v>
      </c>
      <c r="D40" s="53">
        <v>8054.01</v>
      </c>
      <c r="E40" s="53">
        <v>8218.3122199999998</v>
      </c>
      <c r="F40" s="174">
        <v>2.0400051651289237E-2</v>
      </c>
    </row>
    <row r="41" spans="1:6" x14ac:dyDescent="0.3">
      <c r="A41" s="1"/>
      <c r="B41" s="147" t="s">
        <v>60</v>
      </c>
      <c r="C41" s="147" t="s">
        <v>815</v>
      </c>
      <c r="D41" s="53">
        <v>7826.53</v>
      </c>
      <c r="E41" s="53">
        <v>8058.7907100000002</v>
      </c>
      <c r="F41" s="174">
        <v>2.9676077393174242E-2</v>
      </c>
    </row>
    <row r="42" spans="1:6" x14ac:dyDescent="0.3">
      <c r="A42" s="1"/>
      <c r="B42" s="147" t="s">
        <v>60</v>
      </c>
      <c r="C42" s="147" t="s">
        <v>816</v>
      </c>
      <c r="D42" s="53">
        <v>7637.19</v>
      </c>
      <c r="E42" s="53">
        <v>7798.4163500000004</v>
      </c>
      <c r="F42" s="174">
        <v>2.1110689926530569E-2</v>
      </c>
    </row>
    <row r="43" spans="1:6" x14ac:dyDescent="0.3">
      <c r="A43" s="1"/>
      <c r="B43" s="147" t="s">
        <v>60</v>
      </c>
      <c r="C43" s="147" t="s">
        <v>817</v>
      </c>
      <c r="D43" s="53">
        <v>7595.32</v>
      </c>
      <c r="E43" s="53">
        <v>7735.9713000000002</v>
      </c>
      <c r="F43" s="174">
        <v>1.8518153283864275E-2</v>
      </c>
    </row>
    <row r="44" spans="1:6" x14ac:dyDescent="0.3">
      <c r="A44" s="1"/>
      <c r="B44" s="147" t="s">
        <v>60</v>
      </c>
      <c r="C44" s="147" t="s">
        <v>818</v>
      </c>
      <c r="D44" s="53">
        <v>7864.8</v>
      </c>
      <c r="E44" s="53">
        <v>7992.8569500000003</v>
      </c>
      <c r="F44" s="174">
        <v>1.6282289441562403E-2</v>
      </c>
    </row>
    <row r="45" spans="1:6" x14ac:dyDescent="0.3">
      <c r="A45" s="1"/>
      <c r="B45" s="147" t="s">
        <v>60</v>
      </c>
      <c r="C45" s="147" t="s">
        <v>819</v>
      </c>
      <c r="D45" s="53">
        <v>7954.2</v>
      </c>
      <c r="E45" s="53">
        <v>8072.6292199999998</v>
      </c>
      <c r="F45" s="174">
        <v>1.48888914032838E-2</v>
      </c>
    </row>
    <row r="46" spans="1:6" x14ac:dyDescent="0.3">
      <c r="A46" s="1"/>
      <c r="B46" s="147" t="s">
        <v>60</v>
      </c>
      <c r="C46" s="147" t="s">
        <v>820</v>
      </c>
      <c r="D46" s="53">
        <v>7872.3</v>
      </c>
      <c r="E46" s="53">
        <v>8047.0818900000004</v>
      </c>
      <c r="F46" s="174">
        <v>2.2202137875843148E-2</v>
      </c>
    </row>
    <row r="47" spans="1:6" x14ac:dyDescent="0.3">
      <c r="A47" s="1"/>
      <c r="B47" s="147" t="s">
        <v>60</v>
      </c>
      <c r="C47" s="147" t="s">
        <v>821</v>
      </c>
      <c r="D47" s="53">
        <v>7861.5</v>
      </c>
      <c r="E47" s="53">
        <v>8001.0895499999997</v>
      </c>
      <c r="F47" s="174">
        <v>1.7756096164854036E-2</v>
      </c>
    </row>
    <row r="48" spans="1:6" x14ac:dyDescent="0.3">
      <c r="A48" s="1"/>
      <c r="B48" s="147" t="s">
        <v>60</v>
      </c>
      <c r="C48" s="147" t="s">
        <v>822</v>
      </c>
      <c r="D48" s="53">
        <v>7834.8</v>
      </c>
      <c r="E48" s="53">
        <v>7980.5105999999996</v>
      </c>
      <c r="F48" s="174">
        <v>1.8597871036912239E-2</v>
      </c>
    </row>
    <row r="49" spans="1:6" x14ac:dyDescent="0.3">
      <c r="A49" s="1"/>
      <c r="B49" s="147" t="s">
        <v>60</v>
      </c>
      <c r="C49" s="147" t="s">
        <v>823</v>
      </c>
      <c r="D49" s="53">
        <v>7760.31</v>
      </c>
      <c r="E49" s="53">
        <v>7901.3819599999997</v>
      </c>
      <c r="F49" s="174">
        <v>1.8178650079700424E-2</v>
      </c>
    </row>
    <row r="50" spans="1:6" x14ac:dyDescent="0.3">
      <c r="A50" s="1"/>
      <c r="B50" s="147" t="s">
        <v>60</v>
      </c>
      <c r="C50" s="147" t="s">
        <v>824</v>
      </c>
      <c r="D50" s="53">
        <v>7641.34</v>
      </c>
      <c r="E50" s="53">
        <v>7874.2560599999997</v>
      </c>
      <c r="F50" s="174">
        <v>3.0481049135361073E-2</v>
      </c>
    </row>
    <row r="51" spans="1:6" x14ac:dyDescent="0.3">
      <c r="A51" s="1"/>
      <c r="B51" s="147" t="s">
        <v>60</v>
      </c>
      <c r="C51" s="147" t="s">
        <v>825</v>
      </c>
      <c r="D51" s="53">
        <v>7629.56</v>
      </c>
      <c r="E51" s="53">
        <v>7759.1649799999996</v>
      </c>
      <c r="F51" s="174">
        <v>1.6987215514394013E-2</v>
      </c>
    </row>
    <row r="52" spans="1:6" x14ac:dyDescent="0.3">
      <c r="A52" s="1"/>
      <c r="B52" s="147" t="s">
        <v>60</v>
      </c>
      <c r="C52" s="147" t="s">
        <v>826</v>
      </c>
      <c r="D52" s="53">
        <v>7436.1</v>
      </c>
      <c r="E52" s="53">
        <v>7577.5911599999999</v>
      </c>
      <c r="F52" s="174">
        <v>1.9027603179085813E-2</v>
      </c>
    </row>
    <row r="53" spans="1:6" x14ac:dyDescent="0.3">
      <c r="A53" s="1"/>
      <c r="B53" s="147" t="s">
        <v>60</v>
      </c>
      <c r="C53" s="147" t="s">
        <v>827</v>
      </c>
      <c r="D53" s="53">
        <v>7241.87</v>
      </c>
      <c r="E53" s="53">
        <v>7361.2964899999997</v>
      </c>
      <c r="F53" s="174">
        <v>1.6491112102260879E-2</v>
      </c>
    </row>
    <row r="54" spans="1:6" x14ac:dyDescent="0.3">
      <c r="A54" s="1"/>
      <c r="B54" s="147" t="s">
        <v>828</v>
      </c>
      <c r="C54" s="147" t="s">
        <v>61</v>
      </c>
      <c r="D54" s="53">
        <v>7012.16</v>
      </c>
      <c r="E54" s="53">
        <v>7190.2770899999996</v>
      </c>
      <c r="F54" s="174">
        <v>2.5401173105006163E-2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0" t="s">
        <v>2822</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19.95" customHeight="1" x14ac:dyDescent="0.3">
      <c r="A6" s="1"/>
      <c r="B6" s="199" t="s">
        <v>56</v>
      </c>
      <c r="C6" s="199" t="s">
        <v>546</v>
      </c>
      <c r="D6" s="227" t="s">
        <v>556</v>
      </c>
      <c r="E6" s="227"/>
      <c r="F6" s="227"/>
      <c r="G6" s="227"/>
      <c r="H6" s="227" t="s">
        <v>74</v>
      </c>
      <c r="I6" s="227"/>
      <c r="J6" s="227"/>
      <c r="K6" s="227"/>
      <c r="L6" s="227" t="s">
        <v>74</v>
      </c>
      <c r="M6" s="227"/>
      <c r="N6" s="227"/>
      <c r="O6" s="227"/>
      <c r="P6" s="227" t="s">
        <v>74</v>
      </c>
      <c r="Q6" s="227"/>
      <c r="R6" s="227"/>
      <c r="S6" s="227"/>
      <c r="T6" s="227" t="s">
        <v>74</v>
      </c>
      <c r="U6" s="227"/>
      <c r="V6" s="227"/>
      <c r="W6" s="227"/>
      <c r="X6" s="227" t="s">
        <v>111</v>
      </c>
      <c r="Y6" s="227"/>
      <c r="Z6" s="227"/>
      <c r="AA6" s="227"/>
      <c r="AB6" s="227" t="s">
        <v>111</v>
      </c>
      <c r="AC6" s="227"/>
      <c r="AD6" s="227"/>
      <c r="AE6" s="227"/>
      <c r="AF6" s="227" t="s">
        <v>159</v>
      </c>
      <c r="AG6" s="227"/>
      <c r="AH6" s="227"/>
      <c r="AI6" s="227"/>
      <c r="AJ6" s="227" t="s">
        <v>159</v>
      </c>
      <c r="AK6" s="227"/>
      <c r="AL6" s="227"/>
      <c r="AM6" s="227"/>
      <c r="AN6" s="227" t="s">
        <v>95</v>
      </c>
      <c r="AO6" s="227"/>
      <c r="AP6" s="227"/>
      <c r="AQ6" s="227"/>
      <c r="AR6" s="227" t="s">
        <v>95</v>
      </c>
      <c r="AS6" s="227"/>
      <c r="AT6" s="227"/>
      <c r="AU6" s="227"/>
      <c r="AV6" s="227" t="s">
        <v>95</v>
      </c>
      <c r="AW6" s="227"/>
      <c r="AX6" s="227"/>
      <c r="AY6" s="227"/>
      <c r="AZ6" s="227" t="s">
        <v>95</v>
      </c>
      <c r="BA6" s="227"/>
      <c r="BB6" s="227"/>
      <c r="BC6" s="227"/>
      <c r="BD6" s="227" t="s">
        <v>95</v>
      </c>
      <c r="BE6" s="227"/>
      <c r="BF6" s="227"/>
      <c r="BG6" s="227"/>
      <c r="BH6" s="227" t="s">
        <v>95</v>
      </c>
      <c r="BI6" s="227"/>
      <c r="BJ6" s="227"/>
      <c r="BK6" s="227"/>
      <c r="BL6" s="227" t="s">
        <v>95</v>
      </c>
      <c r="BM6" s="227"/>
      <c r="BN6" s="227"/>
      <c r="BO6" s="227"/>
      <c r="BP6" s="227" t="s">
        <v>95</v>
      </c>
      <c r="BQ6" s="227"/>
      <c r="BR6" s="227"/>
      <c r="BS6" s="227"/>
      <c r="BT6" s="227" t="s">
        <v>476</v>
      </c>
      <c r="BU6" s="227"/>
      <c r="BV6" s="227"/>
      <c r="BW6" s="227"/>
      <c r="BX6" s="227" t="s">
        <v>476</v>
      </c>
      <c r="BY6" s="227"/>
      <c r="BZ6" s="227"/>
      <c r="CA6" s="227"/>
      <c r="CB6" s="227" t="s">
        <v>476</v>
      </c>
      <c r="CC6" s="227"/>
      <c r="CD6" s="227"/>
      <c r="CE6" s="227"/>
      <c r="CF6" s="227" t="s">
        <v>476</v>
      </c>
      <c r="CG6" s="227"/>
      <c r="CH6" s="227"/>
      <c r="CI6" s="227"/>
      <c r="CJ6" s="227" t="s">
        <v>557</v>
      </c>
      <c r="CK6" s="227"/>
      <c r="CL6" s="227"/>
      <c r="CM6" s="227"/>
      <c r="CN6" s="227" t="s">
        <v>260</v>
      </c>
      <c r="CO6" s="227"/>
      <c r="CP6" s="227"/>
      <c r="CQ6" s="227"/>
      <c r="CR6" s="227" t="s">
        <v>260</v>
      </c>
      <c r="CS6" s="227"/>
      <c r="CT6" s="227"/>
      <c r="CU6" s="227"/>
      <c r="CV6" s="227" t="s">
        <v>260</v>
      </c>
      <c r="CW6" s="227"/>
      <c r="CX6" s="227"/>
      <c r="CY6" s="227"/>
      <c r="CZ6" s="227" t="s">
        <v>67</v>
      </c>
      <c r="DA6" s="227"/>
      <c r="DB6" s="227"/>
      <c r="DC6" s="227"/>
      <c r="DD6" s="227" t="s">
        <v>67</v>
      </c>
      <c r="DE6" s="227"/>
      <c r="DF6" s="227"/>
      <c r="DG6" s="227"/>
      <c r="DH6" s="227" t="s">
        <v>67</v>
      </c>
      <c r="DI6" s="227"/>
      <c r="DJ6" s="227"/>
      <c r="DK6" s="227"/>
      <c r="DL6" s="227" t="s">
        <v>67</v>
      </c>
      <c r="DM6" s="227"/>
      <c r="DN6" s="227"/>
      <c r="DO6" s="227"/>
      <c r="DP6" s="227" t="s">
        <v>67</v>
      </c>
      <c r="DQ6" s="227"/>
      <c r="DR6" s="227"/>
      <c r="DS6" s="227"/>
      <c r="DT6" s="227" t="s">
        <v>67</v>
      </c>
      <c r="DU6" s="227"/>
      <c r="DV6" s="227"/>
      <c r="DW6" s="227"/>
      <c r="DX6" s="227" t="s">
        <v>67</v>
      </c>
      <c r="DY6" s="227"/>
      <c r="DZ6" s="227"/>
      <c r="EA6" s="227"/>
      <c r="EB6" s="227" t="s">
        <v>558</v>
      </c>
      <c r="EC6" s="227"/>
      <c r="ED6" s="227"/>
      <c r="EE6" s="227"/>
      <c r="EF6" s="227" t="s">
        <v>63</v>
      </c>
      <c r="EG6" s="227"/>
      <c r="EH6" s="227"/>
      <c r="EI6" s="227"/>
      <c r="EJ6" s="227" t="s">
        <v>367</v>
      </c>
      <c r="EK6" s="227"/>
      <c r="EL6" s="227"/>
      <c r="EM6" s="227"/>
      <c r="EN6" s="227" t="s">
        <v>559</v>
      </c>
      <c r="EO6" s="227"/>
      <c r="EP6" s="227"/>
      <c r="EQ6" s="227"/>
      <c r="ER6" s="227" t="s">
        <v>559</v>
      </c>
      <c r="ES6" s="227"/>
      <c r="ET6" s="227"/>
      <c r="EU6" s="227"/>
      <c r="EV6" s="227" t="s">
        <v>560</v>
      </c>
      <c r="EW6" s="227"/>
      <c r="EX6" s="227"/>
      <c r="EY6" s="227"/>
      <c r="EZ6" s="227" t="s">
        <v>560</v>
      </c>
      <c r="FA6" s="227"/>
      <c r="FB6" s="227"/>
      <c r="FC6" s="227"/>
      <c r="FD6" s="227" t="s">
        <v>561</v>
      </c>
      <c r="FE6" s="227"/>
      <c r="FF6" s="227"/>
      <c r="FG6" s="227"/>
      <c r="FH6" s="227" t="s">
        <v>221</v>
      </c>
      <c r="FI6" s="227"/>
      <c r="FJ6" s="227"/>
      <c r="FK6" s="227"/>
      <c r="FL6" s="227" t="s">
        <v>221</v>
      </c>
      <c r="FM6" s="227"/>
      <c r="FN6" s="227"/>
      <c r="FO6" s="227"/>
      <c r="FP6" s="227" t="s">
        <v>562</v>
      </c>
      <c r="FQ6" s="227"/>
      <c r="FR6" s="227"/>
      <c r="FS6" s="227"/>
      <c r="FT6" s="227" t="s">
        <v>563</v>
      </c>
      <c r="FU6" s="227"/>
      <c r="FV6" s="227"/>
      <c r="FW6" s="227"/>
      <c r="FX6" s="227" t="s">
        <v>564</v>
      </c>
      <c r="FY6" s="227"/>
      <c r="FZ6" s="227"/>
      <c r="GA6" s="227"/>
      <c r="GB6" s="227" t="s">
        <v>92</v>
      </c>
      <c r="GC6" s="227"/>
      <c r="GD6" s="227"/>
      <c r="GE6" s="227"/>
      <c r="GF6" s="227" t="s">
        <v>92</v>
      </c>
      <c r="GG6" s="227"/>
      <c r="GH6" s="227"/>
      <c r="GI6" s="227"/>
      <c r="GJ6" s="227" t="s">
        <v>92</v>
      </c>
      <c r="GK6" s="227"/>
      <c r="GL6" s="227"/>
      <c r="GM6" s="227"/>
      <c r="GN6" s="227" t="s">
        <v>43</v>
      </c>
      <c r="GO6" s="227"/>
      <c r="GP6" s="227"/>
      <c r="GQ6" s="227"/>
      <c r="GR6" s="227" t="s">
        <v>43</v>
      </c>
      <c r="GS6" s="227"/>
      <c r="GT6" s="227"/>
      <c r="GU6" s="227"/>
      <c r="GV6" s="227" t="s">
        <v>43</v>
      </c>
      <c r="GW6" s="227"/>
      <c r="GX6" s="227"/>
      <c r="GY6" s="227"/>
      <c r="GZ6" s="227" t="s">
        <v>43</v>
      </c>
      <c r="HA6" s="227"/>
      <c r="HB6" s="227"/>
      <c r="HC6" s="227"/>
      <c r="HD6" s="227" t="s">
        <v>43</v>
      </c>
      <c r="HE6" s="227"/>
      <c r="HF6" s="227"/>
      <c r="HG6" s="227"/>
      <c r="HH6" s="227" t="s">
        <v>43</v>
      </c>
      <c r="HI6" s="227"/>
      <c r="HJ6" s="227"/>
      <c r="HK6" s="227"/>
      <c r="HL6" s="227" t="s">
        <v>565</v>
      </c>
      <c r="HM6" s="227"/>
      <c r="HN6" s="227"/>
      <c r="HO6" s="227"/>
      <c r="HP6" s="227" t="s">
        <v>565</v>
      </c>
      <c r="HQ6" s="227"/>
      <c r="HR6" s="227"/>
      <c r="HS6" s="227"/>
      <c r="HT6" s="227" t="s">
        <v>566</v>
      </c>
      <c r="HU6" s="227"/>
      <c r="HV6" s="227"/>
      <c r="HW6" s="227"/>
      <c r="HX6" s="227" t="s">
        <v>77</v>
      </c>
      <c r="HY6" s="227"/>
      <c r="HZ6" s="227"/>
      <c r="IA6" s="227"/>
      <c r="IB6" s="227" t="s">
        <v>77</v>
      </c>
      <c r="IC6" s="227"/>
      <c r="ID6" s="227"/>
      <c r="IE6" s="227"/>
      <c r="IF6" s="227" t="s">
        <v>77</v>
      </c>
      <c r="IG6" s="227"/>
      <c r="IH6" s="227"/>
      <c r="II6" s="227"/>
      <c r="IJ6" s="227" t="s">
        <v>36</v>
      </c>
      <c r="IK6" s="227"/>
      <c r="IL6" s="227"/>
      <c r="IM6" s="227"/>
      <c r="IN6" s="227" t="s">
        <v>36</v>
      </c>
      <c r="IO6" s="227"/>
      <c r="IP6" s="227"/>
      <c r="IQ6" s="227"/>
      <c r="IR6" s="227" t="s">
        <v>36</v>
      </c>
      <c r="IS6" s="227"/>
      <c r="IT6" s="227"/>
      <c r="IU6" s="227"/>
      <c r="IV6" s="227" t="s">
        <v>36</v>
      </c>
      <c r="IW6" s="227"/>
      <c r="IX6" s="227"/>
      <c r="IY6" s="227"/>
      <c r="IZ6" s="227" t="s">
        <v>36</v>
      </c>
      <c r="JA6" s="227"/>
      <c r="JB6" s="227"/>
      <c r="JC6" s="227"/>
      <c r="JD6" s="227" t="s">
        <v>36</v>
      </c>
      <c r="JE6" s="227"/>
      <c r="JF6" s="227"/>
      <c r="JG6" s="227"/>
      <c r="JH6" s="227" t="s">
        <v>36</v>
      </c>
      <c r="JI6" s="227"/>
      <c r="JJ6" s="227"/>
      <c r="JK6" s="227"/>
      <c r="JL6" s="227" t="s">
        <v>36</v>
      </c>
      <c r="JM6" s="227"/>
      <c r="JN6" s="227"/>
      <c r="JO6" s="227"/>
      <c r="JP6" s="227" t="s">
        <v>36</v>
      </c>
      <c r="JQ6" s="227"/>
      <c r="JR6" s="227"/>
      <c r="JS6" s="227"/>
      <c r="JT6" s="227" t="s">
        <v>36</v>
      </c>
      <c r="JU6" s="227"/>
      <c r="JV6" s="227"/>
      <c r="JW6" s="227"/>
      <c r="JX6" s="227" t="s">
        <v>36</v>
      </c>
      <c r="JY6" s="227"/>
      <c r="JZ6" s="227"/>
      <c r="KA6" s="227"/>
      <c r="KB6" s="227" t="s">
        <v>36</v>
      </c>
      <c r="KC6" s="227"/>
      <c r="KD6" s="227"/>
      <c r="KE6" s="227"/>
      <c r="KF6" s="227" t="s">
        <v>36</v>
      </c>
      <c r="KG6" s="227"/>
      <c r="KH6" s="227"/>
      <c r="KI6" s="227"/>
      <c r="KJ6" s="227" t="s">
        <v>36</v>
      </c>
      <c r="KK6" s="227"/>
      <c r="KL6" s="227"/>
      <c r="KM6" s="227"/>
      <c r="KN6" s="227" t="s">
        <v>567</v>
      </c>
      <c r="KO6" s="227"/>
      <c r="KP6" s="227"/>
      <c r="KQ6" s="227"/>
      <c r="KR6" s="227" t="s">
        <v>567</v>
      </c>
      <c r="KS6" s="227"/>
      <c r="KT6" s="227"/>
      <c r="KU6" s="227"/>
      <c r="KV6" s="227" t="s">
        <v>568</v>
      </c>
      <c r="KW6" s="227"/>
      <c r="KX6" s="227"/>
      <c r="KY6" s="227"/>
      <c r="KZ6" s="227" t="s">
        <v>134</v>
      </c>
      <c r="LA6" s="227"/>
      <c r="LB6" s="227"/>
      <c r="LC6" s="227"/>
      <c r="LD6" s="227" t="s">
        <v>134</v>
      </c>
      <c r="LE6" s="227"/>
      <c r="LF6" s="227"/>
      <c r="LG6" s="227"/>
      <c r="LH6" s="227" t="s">
        <v>134</v>
      </c>
      <c r="LI6" s="227"/>
      <c r="LJ6" s="227"/>
      <c r="LK6" s="227"/>
      <c r="LL6" s="227" t="s">
        <v>134</v>
      </c>
      <c r="LM6" s="227"/>
      <c r="LN6" s="227"/>
      <c r="LO6" s="227"/>
      <c r="LP6" s="227" t="s">
        <v>134</v>
      </c>
      <c r="LQ6" s="227"/>
      <c r="LR6" s="227"/>
      <c r="LS6" s="227"/>
      <c r="LT6" s="227" t="s">
        <v>134</v>
      </c>
      <c r="LU6" s="227"/>
      <c r="LV6" s="227"/>
      <c r="LW6" s="227"/>
      <c r="LX6" s="227" t="s">
        <v>134</v>
      </c>
      <c r="LY6" s="227"/>
      <c r="LZ6" s="227"/>
      <c r="MA6" s="227"/>
      <c r="MB6" s="227" t="s">
        <v>134</v>
      </c>
      <c r="MC6" s="227"/>
      <c r="MD6" s="227"/>
      <c r="ME6" s="227"/>
      <c r="MF6" s="227" t="s">
        <v>134</v>
      </c>
      <c r="MG6" s="227"/>
      <c r="MH6" s="227"/>
      <c r="MI6" s="227"/>
      <c r="MJ6" s="227" t="s">
        <v>134</v>
      </c>
      <c r="MK6" s="227"/>
      <c r="ML6" s="227"/>
      <c r="MM6" s="227"/>
      <c r="MN6" s="227" t="s">
        <v>134</v>
      </c>
      <c r="MO6" s="227"/>
      <c r="MP6" s="227"/>
      <c r="MQ6" s="227"/>
      <c r="MR6" s="227" t="s">
        <v>134</v>
      </c>
      <c r="MS6" s="227"/>
      <c r="MT6" s="227"/>
      <c r="MU6" s="227"/>
      <c r="MV6" s="227" t="s">
        <v>149</v>
      </c>
      <c r="MW6" s="227"/>
      <c r="MX6" s="227"/>
      <c r="MY6" s="227"/>
      <c r="MZ6" s="227" t="s">
        <v>149</v>
      </c>
      <c r="NA6" s="227"/>
      <c r="NB6" s="227"/>
      <c r="NC6" s="227"/>
      <c r="ND6" s="227" t="s">
        <v>149</v>
      </c>
      <c r="NE6" s="227"/>
      <c r="NF6" s="227"/>
      <c r="NG6" s="227"/>
      <c r="NH6" s="227" t="s">
        <v>149</v>
      </c>
      <c r="NI6" s="227"/>
      <c r="NJ6" s="227"/>
      <c r="NK6" s="227"/>
      <c r="NL6" s="227" t="s">
        <v>156</v>
      </c>
      <c r="NM6" s="227"/>
      <c r="NN6" s="227"/>
      <c r="NO6" s="227"/>
      <c r="NP6" s="227" t="s">
        <v>156</v>
      </c>
      <c r="NQ6" s="227"/>
      <c r="NR6" s="227"/>
      <c r="NS6" s="227"/>
      <c r="NT6" s="227" t="s">
        <v>569</v>
      </c>
      <c r="NU6" s="227"/>
      <c r="NV6" s="227"/>
      <c r="NW6" s="227"/>
      <c r="NX6" s="227" t="s">
        <v>569</v>
      </c>
      <c r="NY6" s="227"/>
      <c r="NZ6" s="227"/>
      <c r="OA6" s="227"/>
      <c r="OB6" s="227" t="s">
        <v>570</v>
      </c>
      <c r="OC6" s="227"/>
      <c r="OD6" s="227"/>
      <c r="OE6" s="227"/>
      <c r="OF6" s="227" t="s">
        <v>571</v>
      </c>
      <c r="OG6" s="227"/>
      <c r="OH6" s="227"/>
      <c r="OI6" s="227"/>
      <c r="OJ6" s="227" t="s">
        <v>572</v>
      </c>
      <c r="OK6" s="227"/>
      <c r="OL6" s="227"/>
      <c r="OM6" s="227"/>
      <c r="ON6" s="227" t="s">
        <v>573</v>
      </c>
      <c r="OO6" s="227"/>
      <c r="OP6" s="227"/>
      <c r="OQ6" s="227"/>
      <c r="OR6" s="227" t="s">
        <v>574</v>
      </c>
      <c r="OS6" s="227"/>
      <c r="OT6" s="227"/>
      <c r="OU6" s="227"/>
      <c r="OV6" s="227" t="s">
        <v>575</v>
      </c>
      <c r="OW6" s="227"/>
      <c r="OX6" s="227"/>
      <c r="OY6" s="227"/>
      <c r="OZ6" s="227" t="s">
        <v>576</v>
      </c>
      <c r="PA6" s="227"/>
      <c r="PB6" s="227"/>
      <c r="PC6" s="227"/>
      <c r="PD6" s="227" t="s">
        <v>111</v>
      </c>
      <c r="PE6" s="227"/>
      <c r="PF6" s="227"/>
      <c r="PG6" s="227"/>
      <c r="PH6" s="227" t="s">
        <v>111</v>
      </c>
      <c r="PI6" s="227"/>
      <c r="PJ6" s="227"/>
      <c r="PK6" s="227"/>
      <c r="PL6" s="227" t="s">
        <v>95</v>
      </c>
      <c r="PM6" s="227"/>
      <c r="PN6" s="227"/>
      <c r="PO6" s="227"/>
      <c r="PP6" s="227" t="s">
        <v>558</v>
      </c>
      <c r="PQ6" s="227"/>
      <c r="PR6" s="227"/>
      <c r="PS6" s="227"/>
      <c r="PT6" s="227" t="s">
        <v>577</v>
      </c>
      <c r="PU6" s="227"/>
      <c r="PV6" s="227"/>
      <c r="PW6" s="227"/>
      <c r="PX6" s="227" t="s">
        <v>578</v>
      </c>
      <c r="PY6" s="227"/>
      <c r="PZ6" s="227"/>
      <c r="QA6" s="227"/>
      <c r="QB6" s="227" t="s">
        <v>579</v>
      </c>
      <c r="QC6" s="227"/>
      <c r="QD6" s="227"/>
      <c r="QE6" s="227"/>
      <c r="QF6" s="227" t="s">
        <v>580</v>
      </c>
      <c r="QG6" s="227"/>
      <c r="QH6" s="227"/>
      <c r="QI6" s="227"/>
      <c r="QJ6" s="227" t="s">
        <v>581</v>
      </c>
      <c r="QK6" s="227"/>
      <c r="QL6" s="227"/>
      <c r="QM6" s="227"/>
      <c r="QN6" s="227" t="s">
        <v>582</v>
      </c>
      <c r="QO6" s="227"/>
      <c r="QP6" s="227"/>
      <c r="QQ6" s="227"/>
      <c r="QR6" s="227" t="s">
        <v>583</v>
      </c>
      <c r="QS6" s="227"/>
      <c r="QT6" s="227"/>
      <c r="QU6" s="227"/>
      <c r="QV6" s="227" t="s">
        <v>584</v>
      </c>
      <c r="QW6" s="227"/>
      <c r="QX6" s="227"/>
      <c r="QY6" s="227"/>
      <c r="QZ6" s="227" t="s">
        <v>585</v>
      </c>
      <c r="RA6" s="227"/>
      <c r="RB6" s="227"/>
      <c r="RC6" s="227"/>
      <c r="RD6" s="227" t="s">
        <v>374</v>
      </c>
      <c r="RE6" s="227"/>
      <c r="RF6" s="227"/>
      <c r="RG6" s="227"/>
      <c r="RH6" s="227" t="s">
        <v>382</v>
      </c>
      <c r="RI6" s="227"/>
      <c r="RJ6" s="227"/>
      <c r="RK6" s="227"/>
      <c r="RL6" s="227" t="s">
        <v>586</v>
      </c>
      <c r="RM6" s="227"/>
      <c r="RN6" s="227"/>
      <c r="RO6" s="227"/>
      <c r="RP6" s="227" t="s">
        <v>587</v>
      </c>
      <c r="RQ6" s="227"/>
      <c r="RR6" s="227"/>
      <c r="RS6" s="227"/>
      <c r="RT6" s="227" t="s">
        <v>588</v>
      </c>
      <c r="RU6" s="227"/>
      <c r="RV6" s="227"/>
      <c r="RW6" s="227"/>
      <c r="RX6" s="227" t="s">
        <v>589</v>
      </c>
      <c r="RY6" s="227"/>
      <c r="RZ6" s="227"/>
      <c r="SA6" s="227"/>
      <c r="SB6" s="227" t="s">
        <v>590</v>
      </c>
      <c r="SC6" s="227"/>
      <c r="SD6" s="227"/>
      <c r="SE6" s="227"/>
      <c r="SF6" s="227" t="s">
        <v>591</v>
      </c>
      <c r="SG6" s="227"/>
      <c r="SH6" s="227"/>
      <c r="SI6" s="227"/>
      <c r="SJ6" s="227" t="s">
        <v>592</v>
      </c>
      <c r="SK6" s="227"/>
      <c r="SL6" s="227"/>
      <c r="SM6" s="227"/>
      <c r="SN6" s="227" t="s">
        <v>592</v>
      </c>
      <c r="SO6" s="227"/>
      <c r="SP6" s="227"/>
      <c r="SQ6" s="227"/>
      <c r="SR6" s="227" t="s">
        <v>592</v>
      </c>
      <c r="SS6" s="227"/>
      <c r="ST6" s="227"/>
      <c r="SU6" s="227"/>
      <c r="SV6" s="227" t="s">
        <v>592</v>
      </c>
      <c r="SW6" s="227"/>
      <c r="SX6" s="227"/>
      <c r="SY6" s="227"/>
      <c r="SZ6" s="227" t="s">
        <v>593</v>
      </c>
      <c r="TA6" s="227"/>
      <c r="TB6" s="227"/>
      <c r="TC6" s="227"/>
      <c r="TD6" s="227" t="s">
        <v>594</v>
      </c>
      <c r="TE6" s="227"/>
      <c r="TF6" s="227"/>
      <c r="TG6" s="227"/>
      <c r="TH6" s="227" t="s">
        <v>594</v>
      </c>
      <c r="TI6" s="227"/>
      <c r="TJ6" s="227"/>
      <c r="TK6" s="227"/>
      <c r="TL6" s="227" t="s">
        <v>36</v>
      </c>
      <c r="TM6" s="227"/>
      <c r="TN6" s="227"/>
      <c r="TO6" s="227"/>
      <c r="TP6" s="227" t="s">
        <v>36</v>
      </c>
      <c r="TQ6" s="227"/>
      <c r="TR6" s="227"/>
      <c r="TS6" s="227"/>
      <c r="TT6" s="227" t="s">
        <v>36</v>
      </c>
      <c r="TU6" s="227"/>
      <c r="TV6" s="227"/>
      <c r="TW6" s="227"/>
      <c r="TX6" s="227" t="s">
        <v>36</v>
      </c>
      <c r="TY6" s="227"/>
      <c r="TZ6" s="227"/>
      <c r="UA6" s="227"/>
      <c r="UB6" s="227" t="s">
        <v>36</v>
      </c>
      <c r="UC6" s="227"/>
      <c r="UD6" s="227"/>
      <c r="UE6" s="227"/>
      <c r="UF6" s="227" t="s">
        <v>36</v>
      </c>
      <c r="UG6" s="227"/>
      <c r="UH6" s="227"/>
      <c r="UI6" s="227"/>
      <c r="UJ6" s="227" t="s">
        <v>595</v>
      </c>
      <c r="UK6" s="227"/>
      <c r="UL6" s="227"/>
      <c r="UM6" s="227"/>
      <c r="UN6" s="227" t="s">
        <v>595</v>
      </c>
      <c r="UO6" s="227"/>
      <c r="UP6" s="227"/>
      <c r="UQ6" s="227"/>
      <c r="UR6" s="227" t="s">
        <v>596</v>
      </c>
      <c r="US6" s="227"/>
      <c r="UT6" s="227"/>
      <c r="UU6" s="227"/>
      <c r="UV6" s="227" t="s">
        <v>596</v>
      </c>
      <c r="UW6" s="227"/>
      <c r="UX6" s="227"/>
      <c r="UY6" s="227"/>
      <c r="UZ6" s="227" t="s">
        <v>596</v>
      </c>
      <c r="VA6" s="227"/>
      <c r="VB6" s="227"/>
      <c r="VC6" s="227"/>
      <c r="VD6" s="227" t="s">
        <v>596</v>
      </c>
      <c r="VE6" s="227"/>
      <c r="VF6" s="227"/>
      <c r="VG6" s="227"/>
      <c r="VH6" s="227" t="s">
        <v>311</v>
      </c>
      <c r="VI6" s="227"/>
      <c r="VJ6" s="227"/>
      <c r="VK6" s="227"/>
      <c r="VL6" s="227" t="s">
        <v>597</v>
      </c>
      <c r="VM6" s="227"/>
      <c r="VN6" s="227"/>
      <c r="VO6" s="227"/>
      <c r="VP6" s="227" t="s">
        <v>598</v>
      </c>
      <c r="VQ6" s="227"/>
      <c r="VR6" s="227"/>
      <c r="VS6" s="227"/>
      <c r="VT6" s="227" t="s">
        <v>134</v>
      </c>
      <c r="VU6" s="227"/>
      <c r="VV6" s="227"/>
      <c r="VW6" s="227"/>
      <c r="VX6" s="227" t="s">
        <v>134</v>
      </c>
      <c r="VY6" s="227"/>
      <c r="VZ6" s="227"/>
      <c r="WA6" s="227"/>
      <c r="WB6" s="227" t="s">
        <v>134</v>
      </c>
      <c r="WC6" s="227"/>
      <c r="WD6" s="227"/>
      <c r="WE6" s="227"/>
      <c r="WF6" s="227" t="s">
        <v>134</v>
      </c>
      <c r="WG6" s="227"/>
      <c r="WH6" s="227"/>
      <c r="WI6" s="227"/>
      <c r="WJ6" s="227" t="s">
        <v>134</v>
      </c>
      <c r="WK6" s="227"/>
      <c r="WL6" s="227"/>
      <c r="WM6" s="227"/>
      <c r="WN6" s="227" t="s">
        <v>394</v>
      </c>
      <c r="WO6" s="227"/>
      <c r="WP6" s="227"/>
      <c r="WQ6" s="227"/>
      <c r="WR6" s="227" t="s">
        <v>394</v>
      </c>
      <c r="WS6" s="227"/>
      <c r="WT6" s="227"/>
      <c r="WU6" s="227"/>
      <c r="WV6" s="227" t="s">
        <v>394</v>
      </c>
      <c r="WW6" s="227"/>
      <c r="WX6" s="227"/>
      <c r="WY6" s="227"/>
      <c r="WZ6" s="227" t="s">
        <v>394</v>
      </c>
      <c r="XA6" s="227"/>
      <c r="XB6" s="227"/>
      <c r="XC6" s="227"/>
      <c r="XD6" s="227" t="s">
        <v>599</v>
      </c>
      <c r="XE6" s="227"/>
      <c r="XF6" s="227"/>
      <c r="XG6" s="227"/>
      <c r="XH6" s="227" t="s">
        <v>600</v>
      </c>
      <c r="XI6" s="227"/>
      <c r="XJ6" s="227"/>
      <c r="XK6" s="227"/>
      <c r="XL6" s="227" t="s">
        <v>600</v>
      </c>
      <c r="XM6" s="227"/>
      <c r="XN6" s="227"/>
      <c r="XO6" s="227"/>
      <c r="XP6" s="227" t="s">
        <v>601</v>
      </c>
      <c r="XQ6" s="227"/>
      <c r="XR6" s="227"/>
      <c r="XS6" s="227"/>
      <c r="XT6" s="227" t="s">
        <v>602</v>
      </c>
      <c r="XU6" s="227"/>
      <c r="XV6" s="227"/>
      <c r="XW6" s="227"/>
      <c r="XX6" s="227" t="s">
        <v>602</v>
      </c>
      <c r="XY6" s="227"/>
      <c r="XZ6" s="227"/>
      <c r="YA6" s="227"/>
      <c r="YB6" s="227" t="s">
        <v>603</v>
      </c>
      <c r="YC6" s="227"/>
      <c r="YD6" s="227"/>
      <c r="YE6" s="227"/>
      <c r="YF6" s="227" t="s">
        <v>604</v>
      </c>
      <c r="YG6" s="227"/>
      <c r="YH6" s="227"/>
      <c r="YI6" s="227"/>
      <c r="YJ6" s="227" t="s">
        <v>605</v>
      </c>
      <c r="YK6" s="227"/>
      <c r="YL6" s="227"/>
      <c r="YM6" s="227"/>
      <c r="YN6" s="227" t="s">
        <v>606</v>
      </c>
      <c r="YO6" s="227"/>
      <c r="YP6" s="227"/>
      <c r="YQ6" s="227"/>
      <c r="YR6" s="227" t="s">
        <v>607</v>
      </c>
      <c r="YS6" s="227"/>
      <c r="YT6" s="227"/>
      <c r="YU6" s="227"/>
    </row>
    <row r="7" spans="1:671" ht="40.049999999999997" customHeight="1" x14ac:dyDescent="0.3">
      <c r="A7" s="1"/>
      <c r="B7" s="199"/>
      <c r="C7" s="199"/>
      <c r="D7" s="235" t="s">
        <v>612</v>
      </c>
      <c r="E7" s="199"/>
      <c r="F7" s="199"/>
      <c r="G7" s="199"/>
      <c r="H7" s="235" t="s">
        <v>613</v>
      </c>
      <c r="I7" s="199"/>
      <c r="J7" s="199"/>
      <c r="K7" s="199"/>
      <c r="L7" s="235" t="s">
        <v>614</v>
      </c>
      <c r="M7" s="199"/>
      <c r="N7" s="199"/>
      <c r="O7" s="199"/>
      <c r="P7" s="235" t="s">
        <v>615</v>
      </c>
      <c r="Q7" s="199"/>
      <c r="R7" s="199"/>
      <c r="S7" s="199"/>
      <c r="T7" s="235" t="s">
        <v>616</v>
      </c>
      <c r="U7" s="199"/>
      <c r="V7" s="199"/>
      <c r="W7" s="199"/>
      <c r="X7" s="235" t="s">
        <v>617</v>
      </c>
      <c r="Y7" s="199"/>
      <c r="Z7" s="199"/>
      <c r="AA7" s="199"/>
      <c r="AB7" s="235" t="s">
        <v>618</v>
      </c>
      <c r="AC7" s="199"/>
      <c r="AD7" s="199"/>
      <c r="AE7" s="199"/>
      <c r="AF7" s="235" t="s">
        <v>619</v>
      </c>
      <c r="AG7" s="199"/>
      <c r="AH7" s="199"/>
      <c r="AI7" s="199"/>
      <c r="AJ7" s="235" t="s">
        <v>620</v>
      </c>
      <c r="AK7" s="199"/>
      <c r="AL7" s="199"/>
      <c r="AM7" s="199"/>
      <c r="AN7" s="235" t="s">
        <v>621</v>
      </c>
      <c r="AO7" s="199"/>
      <c r="AP7" s="199"/>
      <c r="AQ7" s="199"/>
      <c r="AR7" s="235" t="s">
        <v>622</v>
      </c>
      <c r="AS7" s="199"/>
      <c r="AT7" s="199"/>
      <c r="AU7" s="199"/>
      <c r="AV7" s="235" t="s">
        <v>623</v>
      </c>
      <c r="AW7" s="199"/>
      <c r="AX7" s="199"/>
      <c r="AY7" s="199"/>
      <c r="AZ7" s="235" t="s">
        <v>624</v>
      </c>
      <c r="BA7" s="199"/>
      <c r="BB7" s="199"/>
      <c r="BC7" s="199"/>
      <c r="BD7" s="235" t="s">
        <v>625</v>
      </c>
      <c r="BE7" s="199"/>
      <c r="BF7" s="199"/>
      <c r="BG7" s="199"/>
      <c r="BH7" s="235" t="s">
        <v>626</v>
      </c>
      <c r="BI7" s="199"/>
      <c r="BJ7" s="199"/>
      <c r="BK7" s="199"/>
      <c r="BL7" s="235" t="s">
        <v>627</v>
      </c>
      <c r="BM7" s="199"/>
      <c r="BN7" s="199"/>
      <c r="BO7" s="199"/>
      <c r="BP7" s="235" t="s">
        <v>628</v>
      </c>
      <c r="BQ7" s="199"/>
      <c r="BR7" s="199"/>
      <c r="BS7" s="199"/>
      <c r="BT7" s="235" t="s">
        <v>629</v>
      </c>
      <c r="BU7" s="199"/>
      <c r="BV7" s="199"/>
      <c r="BW7" s="199"/>
      <c r="BX7" s="235" t="s">
        <v>630</v>
      </c>
      <c r="BY7" s="199"/>
      <c r="BZ7" s="199"/>
      <c r="CA7" s="199"/>
      <c r="CB7" s="235" t="s">
        <v>631</v>
      </c>
      <c r="CC7" s="199"/>
      <c r="CD7" s="199"/>
      <c r="CE7" s="199"/>
      <c r="CF7" s="235" t="s">
        <v>632</v>
      </c>
      <c r="CG7" s="199"/>
      <c r="CH7" s="199"/>
      <c r="CI7" s="199"/>
      <c r="CJ7" s="235" t="s">
        <v>633</v>
      </c>
      <c r="CK7" s="199"/>
      <c r="CL7" s="199"/>
      <c r="CM7" s="199"/>
      <c r="CN7" s="235" t="s">
        <v>634</v>
      </c>
      <c r="CO7" s="199"/>
      <c r="CP7" s="199"/>
      <c r="CQ7" s="199"/>
      <c r="CR7" s="235" t="s">
        <v>635</v>
      </c>
      <c r="CS7" s="199"/>
      <c r="CT7" s="199"/>
      <c r="CU7" s="199"/>
      <c r="CV7" s="235" t="s">
        <v>177</v>
      </c>
      <c r="CW7" s="199"/>
      <c r="CX7" s="199"/>
      <c r="CY7" s="199"/>
      <c r="CZ7" s="235" t="s">
        <v>636</v>
      </c>
      <c r="DA7" s="199"/>
      <c r="DB7" s="199"/>
      <c r="DC7" s="199"/>
      <c r="DD7" s="235" t="s">
        <v>637</v>
      </c>
      <c r="DE7" s="199"/>
      <c r="DF7" s="199"/>
      <c r="DG7" s="199"/>
      <c r="DH7" s="235" t="s">
        <v>248</v>
      </c>
      <c r="DI7" s="199"/>
      <c r="DJ7" s="199"/>
      <c r="DK7" s="199"/>
      <c r="DL7" s="235" t="s">
        <v>638</v>
      </c>
      <c r="DM7" s="199"/>
      <c r="DN7" s="199"/>
      <c r="DO7" s="199"/>
      <c r="DP7" s="235" t="s">
        <v>639</v>
      </c>
      <c r="DQ7" s="199"/>
      <c r="DR7" s="199"/>
      <c r="DS7" s="199"/>
      <c r="DT7" s="235" t="s">
        <v>640</v>
      </c>
      <c r="DU7" s="199"/>
      <c r="DV7" s="199"/>
      <c r="DW7" s="199"/>
      <c r="DX7" s="235" t="s">
        <v>641</v>
      </c>
      <c r="DY7" s="199"/>
      <c r="DZ7" s="199"/>
      <c r="EA7" s="199"/>
      <c r="EB7" s="235" t="s">
        <v>642</v>
      </c>
      <c r="EC7" s="199"/>
      <c r="ED7" s="199"/>
      <c r="EE7" s="199"/>
      <c r="EF7" s="235" t="s">
        <v>643</v>
      </c>
      <c r="EG7" s="199"/>
      <c r="EH7" s="199"/>
      <c r="EI7" s="199"/>
      <c r="EJ7" s="235" t="s">
        <v>644</v>
      </c>
      <c r="EK7" s="199"/>
      <c r="EL7" s="199"/>
      <c r="EM7" s="199"/>
      <c r="EN7" s="235" t="s">
        <v>645</v>
      </c>
      <c r="EO7" s="199"/>
      <c r="EP7" s="199"/>
      <c r="EQ7" s="199"/>
      <c r="ER7" s="235" t="s">
        <v>646</v>
      </c>
      <c r="ES7" s="199"/>
      <c r="ET7" s="199"/>
      <c r="EU7" s="199"/>
      <c r="EV7" s="235" t="s">
        <v>647</v>
      </c>
      <c r="EW7" s="199"/>
      <c r="EX7" s="199"/>
      <c r="EY7" s="199"/>
      <c r="EZ7" s="235" t="s">
        <v>648</v>
      </c>
      <c r="FA7" s="199"/>
      <c r="FB7" s="199"/>
      <c r="FC7" s="199"/>
      <c r="FD7" s="235" t="s">
        <v>561</v>
      </c>
      <c r="FE7" s="199"/>
      <c r="FF7" s="199"/>
      <c r="FG7" s="199"/>
      <c r="FH7" s="235" t="s">
        <v>222</v>
      </c>
      <c r="FI7" s="199"/>
      <c r="FJ7" s="199"/>
      <c r="FK7" s="199"/>
      <c r="FL7" s="235" t="s">
        <v>226</v>
      </c>
      <c r="FM7" s="199"/>
      <c r="FN7" s="199"/>
      <c r="FO7" s="199"/>
      <c r="FP7" s="235" t="s">
        <v>649</v>
      </c>
      <c r="FQ7" s="199"/>
      <c r="FR7" s="199"/>
      <c r="FS7" s="199"/>
      <c r="FT7" s="235" t="s">
        <v>650</v>
      </c>
      <c r="FU7" s="199"/>
      <c r="FV7" s="199"/>
      <c r="FW7" s="199"/>
      <c r="FX7" s="235" t="s">
        <v>651</v>
      </c>
      <c r="FY7" s="199"/>
      <c r="FZ7" s="199"/>
      <c r="GA7" s="199"/>
      <c r="GB7" s="235" t="s">
        <v>652</v>
      </c>
      <c r="GC7" s="199"/>
      <c r="GD7" s="199"/>
      <c r="GE7" s="199"/>
      <c r="GF7" s="235" t="s">
        <v>653</v>
      </c>
      <c r="GG7" s="199"/>
      <c r="GH7" s="199"/>
      <c r="GI7" s="199"/>
      <c r="GJ7" s="235" t="s">
        <v>654</v>
      </c>
      <c r="GK7" s="199"/>
      <c r="GL7" s="199"/>
      <c r="GM7" s="199"/>
      <c r="GN7" s="235" t="s">
        <v>49</v>
      </c>
      <c r="GO7" s="199"/>
      <c r="GP7" s="199"/>
      <c r="GQ7" s="199"/>
      <c r="GR7" s="235" t="s">
        <v>655</v>
      </c>
      <c r="GS7" s="199"/>
      <c r="GT7" s="199"/>
      <c r="GU7" s="199"/>
      <c r="GV7" s="235" t="s">
        <v>656</v>
      </c>
      <c r="GW7" s="199"/>
      <c r="GX7" s="199"/>
      <c r="GY7" s="199"/>
      <c r="GZ7" s="235" t="s">
        <v>657</v>
      </c>
      <c r="HA7" s="199"/>
      <c r="HB7" s="199"/>
      <c r="HC7" s="199"/>
      <c r="HD7" s="235" t="s">
        <v>658</v>
      </c>
      <c r="HE7" s="199"/>
      <c r="HF7" s="199"/>
      <c r="HG7" s="199"/>
      <c r="HH7" s="235" t="s">
        <v>659</v>
      </c>
      <c r="HI7" s="199"/>
      <c r="HJ7" s="199"/>
      <c r="HK7" s="199"/>
      <c r="HL7" s="235" t="s">
        <v>660</v>
      </c>
      <c r="HM7" s="199"/>
      <c r="HN7" s="199"/>
      <c r="HO7" s="199"/>
      <c r="HP7" s="235" t="s">
        <v>661</v>
      </c>
      <c r="HQ7" s="199"/>
      <c r="HR7" s="199"/>
      <c r="HS7" s="199"/>
      <c r="HT7" s="235" t="s">
        <v>662</v>
      </c>
      <c r="HU7" s="199"/>
      <c r="HV7" s="199"/>
      <c r="HW7" s="199"/>
      <c r="HX7" s="235" t="s">
        <v>663</v>
      </c>
      <c r="HY7" s="199"/>
      <c r="HZ7" s="199"/>
      <c r="IA7" s="199"/>
      <c r="IB7" s="235" t="s">
        <v>664</v>
      </c>
      <c r="IC7" s="199"/>
      <c r="ID7" s="199"/>
      <c r="IE7" s="199"/>
      <c r="IF7" s="235" t="s">
        <v>665</v>
      </c>
      <c r="IG7" s="199"/>
      <c r="IH7" s="199"/>
      <c r="II7" s="199"/>
      <c r="IJ7" s="235" t="s">
        <v>666</v>
      </c>
      <c r="IK7" s="199"/>
      <c r="IL7" s="199"/>
      <c r="IM7" s="199"/>
      <c r="IN7" s="235" t="s">
        <v>667</v>
      </c>
      <c r="IO7" s="199"/>
      <c r="IP7" s="199"/>
      <c r="IQ7" s="199"/>
      <c r="IR7" s="235" t="s">
        <v>668</v>
      </c>
      <c r="IS7" s="199"/>
      <c r="IT7" s="199"/>
      <c r="IU7" s="199"/>
      <c r="IV7" s="235" t="s">
        <v>669</v>
      </c>
      <c r="IW7" s="199"/>
      <c r="IX7" s="199"/>
      <c r="IY7" s="199"/>
      <c r="IZ7" s="235" t="s">
        <v>670</v>
      </c>
      <c r="JA7" s="199"/>
      <c r="JB7" s="199"/>
      <c r="JC7" s="199"/>
      <c r="JD7" s="235" t="s">
        <v>671</v>
      </c>
      <c r="JE7" s="199"/>
      <c r="JF7" s="199"/>
      <c r="JG7" s="199"/>
      <c r="JH7" s="235" t="s">
        <v>672</v>
      </c>
      <c r="JI7" s="199"/>
      <c r="JJ7" s="199"/>
      <c r="JK7" s="199"/>
      <c r="JL7" s="235" t="s">
        <v>673</v>
      </c>
      <c r="JM7" s="199"/>
      <c r="JN7" s="199"/>
      <c r="JO7" s="199"/>
      <c r="JP7" s="235" t="s">
        <v>674</v>
      </c>
      <c r="JQ7" s="199"/>
      <c r="JR7" s="199"/>
      <c r="JS7" s="199"/>
      <c r="JT7" s="235" t="s">
        <v>675</v>
      </c>
      <c r="JU7" s="199"/>
      <c r="JV7" s="199"/>
      <c r="JW7" s="199"/>
      <c r="JX7" s="235" t="s">
        <v>676</v>
      </c>
      <c r="JY7" s="199"/>
      <c r="JZ7" s="199"/>
      <c r="KA7" s="199"/>
      <c r="KB7" s="235" t="s">
        <v>677</v>
      </c>
      <c r="KC7" s="199"/>
      <c r="KD7" s="199"/>
      <c r="KE7" s="199"/>
      <c r="KF7" s="235" t="s">
        <v>678</v>
      </c>
      <c r="KG7" s="199"/>
      <c r="KH7" s="199"/>
      <c r="KI7" s="199"/>
      <c r="KJ7" s="235" t="s">
        <v>679</v>
      </c>
      <c r="KK7" s="199"/>
      <c r="KL7" s="199"/>
      <c r="KM7" s="199"/>
      <c r="KN7" s="235" t="s">
        <v>680</v>
      </c>
      <c r="KO7" s="199"/>
      <c r="KP7" s="199"/>
      <c r="KQ7" s="199"/>
      <c r="KR7" s="235" t="s">
        <v>681</v>
      </c>
      <c r="KS7" s="199"/>
      <c r="KT7" s="199"/>
      <c r="KU7" s="199"/>
      <c r="KV7" s="235" t="s">
        <v>682</v>
      </c>
      <c r="KW7" s="199"/>
      <c r="KX7" s="199"/>
      <c r="KY7" s="199"/>
      <c r="KZ7" s="235" t="s">
        <v>683</v>
      </c>
      <c r="LA7" s="199"/>
      <c r="LB7" s="199"/>
      <c r="LC7" s="199"/>
      <c r="LD7" s="235" t="s">
        <v>684</v>
      </c>
      <c r="LE7" s="199"/>
      <c r="LF7" s="199"/>
      <c r="LG7" s="199"/>
      <c r="LH7" s="235" t="s">
        <v>685</v>
      </c>
      <c r="LI7" s="199"/>
      <c r="LJ7" s="199"/>
      <c r="LK7" s="199"/>
      <c r="LL7" s="235" t="s">
        <v>686</v>
      </c>
      <c r="LM7" s="199"/>
      <c r="LN7" s="199"/>
      <c r="LO7" s="199"/>
      <c r="LP7" s="235" t="s">
        <v>687</v>
      </c>
      <c r="LQ7" s="199"/>
      <c r="LR7" s="199"/>
      <c r="LS7" s="199"/>
      <c r="LT7" s="235" t="s">
        <v>688</v>
      </c>
      <c r="LU7" s="199"/>
      <c r="LV7" s="199"/>
      <c r="LW7" s="199"/>
      <c r="LX7" s="235" t="s">
        <v>689</v>
      </c>
      <c r="LY7" s="199"/>
      <c r="LZ7" s="199"/>
      <c r="MA7" s="199"/>
      <c r="MB7" s="235" t="s">
        <v>690</v>
      </c>
      <c r="MC7" s="199"/>
      <c r="MD7" s="199"/>
      <c r="ME7" s="199"/>
      <c r="MF7" s="235" t="s">
        <v>691</v>
      </c>
      <c r="MG7" s="199"/>
      <c r="MH7" s="199"/>
      <c r="MI7" s="199"/>
      <c r="MJ7" s="235" t="s">
        <v>692</v>
      </c>
      <c r="MK7" s="199"/>
      <c r="ML7" s="199"/>
      <c r="MM7" s="199"/>
      <c r="MN7" s="235" t="s">
        <v>693</v>
      </c>
      <c r="MO7" s="199"/>
      <c r="MP7" s="199"/>
      <c r="MQ7" s="199"/>
      <c r="MR7" s="235" t="s">
        <v>694</v>
      </c>
      <c r="MS7" s="199"/>
      <c r="MT7" s="199"/>
      <c r="MU7" s="199"/>
      <c r="MV7" s="235" t="s">
        <v>695</v>
      </c>
      <c r="MW7" s="199"/>
      <c r="MX7" s="199"/>
      <c r="MY7" s="199"/>
      <c r="MZ7" s="235" t="s">
        <v>696</v>
      </c>
      <c r="NA7" s="199"/>
      <c r="NB7" s="199"/>
      <c r="NC7" s="199"/>
      <c r="ND7" s="235" t="s">
        <v>697</v>
      </c>
      <c r="NE7" s="199"/>
      <c r="NF7" s="199"/>
      <c r="NG7" s="199"/>
      <c r="NH7" s="235" t="s">
        <v>698</v>
      </c>
      <c r="NI7" s="199"/>
      <c r="NJ7" s="199"/>
      <c r="NK7" s="199"/>
      <c r="NL7" s="235" t="s">
        <v>699</v>
      </c>
      <c r="NM7" s="199"/>
      <c r="NN7" s="199"/>
      <c r="NO7" s="199"/>
      <c r="NP7" s="235" t="s">
        <v>700</v>
      </c>
      <c r="NQ7" s="199"/>
      <c r="NR7" s="199"/>
      <c r="NS7" s="199"/>
      <c r="NT7" s="235" t="s">
        <v>701</v>
      </c>
      <c r="NU7" s="199"/>
      <c r="NV7" s="199"/>
      <c r="NW7" s="199"/>
      <c r="NX7" s="235" t="s">
        <v>702</v>
      </c>
      <c r="NY7" s="199"/>
      <c r="NZ7" s="199"/>
      <c r="OA7" s="199"/>
      <c r="OB7" s="235" t="s">
        <v>703</v>
      </c>
      <c r="OC7" s="199"/>
      <c r="OD7" s="199"/>
      <c r="OE7" s="199"/>
      <c r="OF7" s="235" t="s">
        <v>704</v>
      </c>
      <c r="OG7" s="199"/>
      <c r="OH7" s="199"/>
      <c r="OI7" s="199"/>
      <c r="OJ7" s="235" t="s">
        <v>705</v>
      </c>
      <c r="OK7" s="199"/>
      <c r="OL7" s="199"/>
      <c r="OM7" s="199"/>
      <c r="ON7" s="235" t="s">
        <v>706</v>
      </c>
      <c r="OO7" s="199"/>
      <c r="OP7" s="199"/>
      <c r="OQ7" s="199"/>
      <c r="OR7" s="235" t="s">
        <v>707</v>
      </c>
      <c r="OS7" s="199"/>
      <c r="OT7" s="199"/>
      <c r="OU7" s="199"/>
      <c r="OV7" s="235" t="s">
        <v>708</v>
      </c>
      <c r="OW7" s="199"/>
      <c r="OX7" s="199"/>
      <c r="OY7" s="199"/>
      <c r="OZ7" s="235" t="s">
        <v>709</v>
      </c>
      <c r="PA7" s="199"/>
      <c r="PB7" s="199"/>
      <c r="PC7" s="199"/>
      <c r="PD7" s="235" t="s">
        <v>710</v>
      </c>
      <c r="PE7" s="199"/>
      <c r="PF7" s="199"/>
      <c r="PG7" s="199"/>
      <c r="PH7" s="235" t="s">
        <v>711</v>
      </c>
      <c r="PI7" s="199"/>
      <c r="PJ7" s="199"/>
      <c r="PK7" s="199"/>
      <c r="PL7" s="235" t="s">
        <v>712</v>
      </c>
      <c r="PM7" s="199"/>
      <c r="PN7" s="199"/>
      <c r="PO7" s="199"/>
      <c r="PP7" s="235" t="s">
        <v>713</v>
      </c>
      <c r="PQ7" s="199"/>
      <c r="PR7" s="199"/>
      <c r="PS7" s="199"/>
      <c r="PT7" s="235" t="s">
        <v>714</v>
      </c>
      <c r="PU7" s="199"/>
      <c r="PV7" s="199"/>
      <c r="PW7" s="199"/>
      <c r="PX7" s="235" t="s">
        <v>715</v>
      </c>
      <c r="PY7" s="199"/>
      <c r="PZ7" s="199"/>
      <c r="QA7" s="199"/>
      <c r="QB7" s="235" t="s">
        <v>716</v>
      </c>
      <c r="QC7" s="199"/>
      <c r="QD7" s="199"/>
      <c r="QE7" s="199"/>
      <c r="QF7" s="235" t="s">
        <v>717</v>
      </c>
      <c r="QG7" s="199"/>
      <c r="QH7" s="199"/>
      <c r="QI7" s="199"/>
      <c r="QJ7" s="235" t="s">
        <v>718</v>
      </c>
      <c r="QK7" s="199"/>
      <c r="QL7" s="199"/>
      <c r="QM7" s="199"/>
      <c r="QN7" s="235" t="s">
        <v>719</v>
      </c>
      <c r="QO7" s="199"/>
      <c r="QP7" s="199"/>
      <c r="QQ7" s="199"/>
      <c r="QR7" s="235" t="s">
        <v>720</v>
      </c>
      <c r="QS7" s="199"/>
      <c r="QT7" s="199"/>
      <c r="QU7" s="199"/>
      <c r="QV7" s="235" t="s">
        <v>721</v>
      </c>
      <c r="QW7" s="199"/>
      <c r="QX7" s="199"/>
      <c r="QY7" s="199"/>
      <c r="QZ7" s="235" t="s">
        <v>722</v>
      </c>
      <c r="RA7" s="199"/>
      <c r="RB7" s="199"/>
      <c r="RC7" s="199"/>
      <c r="RD7" s="235" t="s">
        <v>723</v>
      </c>
      <c r="RE7" s="199"/>
      <c r="RF7" s="199"/>
      <c r="RG7" s="199"/>
      <c r="RH7" s="235" t="s">
        <v>724</v>
      </c>
      <c r="RI7" s="199"/>
      <c r="RJ7" s="199"/>
      <c r="RK7" s="199"/>
      <c r="RL7" s="235" t="s">
        <v>725</v>
      </c>
      <c r="RM7" s="199"/>
      <c r="RN7" s="199"/>
      <c r="RO7" s="199"/>
      <c r="RP7" s="235" t="s">
        <v>726</v>
      </c>
      <c r="RQ7" s="199"/>
      <c r="RR7" s="199"/>
      <c r="RS7" s="199"/>
      <c r="RT7" s="235" t="s">
        <v>727</v>
      </c>
      <c r="RU7" s="199"/>
      <c r="RV7" s="199"/>
      <c r="RW7" s="199"/>
      <c r="RX7" s="235" t="s">
        <v>728</v>
      </c>
      <c r="RY7" s="199"/>
      <c r="RZ7" s="199"/>
      <c r="SA7" s="199"/>
      <c r="SB7" s="235" t="s">
        <v>729</v>
      </c>
      <c r="SC7" s="199"/>
      <c r="SD7" s="199"/>
      <c r="SE7" s="199"/>
      <c r="SF7" s="235" t="s">
        <v>730</v>
      </c>
      <c r="SG7" s="199"/>
      <c r="SH7" s="199"/>
      <c r="SI7" s="199"/>
      <c r="SJ7" s="235" t="s">
        <v>731</v>
      </c>
      <c r="SK7" s="199"/>
      <c r="SL7" s="199"/>
      <c r="SM7" s="199"/>
      <c r="SN7" s="235" t="s">
        <v>732</v>
      </c>
      <c r="SO7" s="199"/>
      <c r="SP7" s="199"/>
      <c r="SQ7" s="199"/>
      <c r="SR7" s="235" t="s">
        <v>733</v>
      </c>
      <c r="SS7" s="199"/>
      <c r="ST7" s="199"/>
      <c r="SU7" s="199"/>
      <c r="SV7" s="235" t="s">
        <v>734</v>
      </c>
      <c r="SW7" s="199"/>
      <c r="SX7" s="199"/>
      <c r="SY7" s="199"/>
      <c r="SZ7" s="235" t="s">
        <v>735</v>
      </c>
      <c r="TA7" s="199"/>
      <c r="TB7" s="199"/>
      <c r="TC7" s="199"/>
      <c r="TD7" s="235" t="s">
        <v>736</v>
      </c>
      <c r="TE7" s="199"/>
      <c r="TF7" s="199"/>
      <c r="TG7" s="199"/>
      <c r="TH7" s="235" t="s">
        <v>737</v>
      </c>
      <c r="TI7" s="199"/>
      <c r="TJ7" s="199"/>
      <c r="TK7" s="199"/>
      <c r="TL7" s="235" t="s">
        <v>37</v>
      </c>
      <c r="TM7" s="199"/>
      <c r="TN7" s="199"/>
      <c r="TO7" s="199"/>
      <c r="TP7" s="235" t="s">
        <v>738</v>
      </c>
      <c r="TQ7" s="199"/>
      <c r="TR7" s="199"/>
      <c r="TS7" s="199"/>
      <c r="TT7" s="235" t="s">
        <v>739</v>
      </c>
      <c r="TU7" s="199"/>
      <c r="TV7" s="199"/>
      <c r="TW7" s="199"/>
      <c r="TX7" s="235" t="s">
        <v>740</v>
      </c>
      <c r="TY7" s="199"/>
      <c r="TZ7" s="199"/>
      <c r="UA7" s="199"/>
      <c r="UB7" s="235" t="s">
        <v>741</v>
      </c>
      <c r="UC7" s="199"/>
      <c r="UD7" s="199"/>
      <c r="UE7" s="199"/>
      <c r="UF7" s="235" t="s">
        <v>742</v>
      </c>
      <c r="UG7" s="199"/>
      <c r="UH7" s="199"/>
      <c r="UI7" s="199"/>
      <c r="UJ7" s="235" t="s">
        <v>743</v>
      </c>
      <c r="UK7" s="199"/>
      <c r="UL7" s="199"/>
      <c r="UM7" s="199"/>
      <c r="UN7" s="235" t="s">
        <v>744</v>
      </c>
      <c r="UO7" s="199"/>
      <c r="UP7" s="199"/>
      <c r="UQ7" s="199"/>
      <c r="UR7" s="235" t="s">
        <v>745</v>
      </c>
      <c r="US7" s="199"/>
      <c r="UT7" s="199"/>
      <c r="UU7" s="199"/>
      <c r="UV7" s="235" t="s">
        <v>746</v>
      </c>
      <c r="UW7" s="199"/>
      <c r="UX7" s="199"/>
      <c r="UY7" s="199"/>
      <c r="UZ7" s="235" t="s">
        <v>747</v>
      </c>
      <c r="VA7" s="199"/>
      <c r="VB7" s="199"/>
      <c r="VC7" s="199"/>
      <c r="VD7" s="235" t="s">
        <v>748</v>
      </c>
      <c r="VE7" s="199"/>
      <c r="VF7" s="199"/>
      <c r="VG7" s="199"/>
      <c r="VH7" s="235" t="s">
        <v>749</v>
      </c>
      <c r="VI7" s="199"/>
      <c r="VJ7" s="199"/>
      <c r="VK7" s="199"/>
      <c r="VL7" s="235" t="s">
        <v>750</v>
      </c>
      <c r="VM7" s="199"/>
      <c r="VN7" s="199"/>
      <c r="VO7" s="199"/>
      <c r="VP7" s="235" t="s">
        <v>751</v>
      </c>
      <c r="VQ7" s="199"/>
      <c r="VR7" s="199"/>
      <c r="VS7" s="199"/>
      <c r="VT7" s="235" t="s">
        <v>752</v>
      </c>
      <c r="VU7" s="199"/>
      <c r="VV7" s="199"/>
      <c r="VW7" s="199"/>
      <c r="VX7" s="235" t="s">
        <v>753</v>
      </c>
      <c r="VY7" s="199"/>
      <c r="VZ7" s="199"/>
      <c r="WA7" s="199"/>
      <c r="WB7" s="235" t="s">
        <v>754</v>
      </c>
      <c r="WC7" s="199"/>
      <c r="WD7" s="199"/>
      <c r="WE7" s="199"/>
      <c r="WF7" s="235" t="s">
        <v>755</v>
      </c>
      <c r="WG7" s="199"/>
      <c r="WH7" s="199"/>
      <c r="WI7" s="199"/>
      <c r="WJ7" s="235" t="s">
        <v>756</v>
      </c>
      <c r="WK7" s="199"/>
      <c r="WL7" s="199"/>
      <c r="WM7" s="199"/>
      <c r="WN7" s="235" t="s">
        <v>757</v>
      </c>
      <c r="WO7" s="199"/>
      <c r="WP7" s="199"/>
      <c r="WQ7" s="199"/>
      <c r="WR7" s="235" t="s">
        <v>758</v>
      </c>
      <c r="WS7" s="199"/>
      <c r="WT7" s="199"/>
      <c r="WU7" s="199"/>
      <c r="WV7" s="235" t="s">
        <v>759</v>
      </c>
      <c r="WW7" s="199"/>
      <c r="WX7" s="199"/>
      <c r="WY7" s="199"/>
      <c r="WZ7" s="235" t="s">
        <v>760</v>
      </c>
      <c r="XA7" s="199"/>
      <c r="XB7" s="199"/>
      <c r="XC7" s="199"/>
      <c r="XD7" s="235" t="s">
        <v>761</v>
      </c>
      <c r="XE7" s="199"/>
      <c r="XF7" s="199"/>
      <c r="XG7" s="199"/>
      <c r="XH7" s="235" t="s">
        <v>762</v>
      </c>
      <c r="XI7" s="199"/>
      <c r="XJ7" s="199"/>
      <c r="XK7" s="199"/>
      <c r="XL7" s="235" t="s">
        <v>763</v>
      </c>
      <c r="XM7" s="199"/>
      <c r="XN7" s="199"/>
      <c r="XO7" s="199"/>
      <c r="XP7" s="235" t="s">
        <v>764</v>
      </c>
      <c r="XQ7" s="199"/>
      <c r="XR7" s="199"/>
      <c r="XS7" s="199"/>
      <c r="XT7" s="235" t="s">
        <v>765</v>
      </c>
      <c r="XU7" s="199"/>
      <c r="XV7" s="199"/>
      <c r="XW7" s="199"/>
      <c r="XX7" s="235" t="s">
        <v>766</v>
      </c>
      <c r="XY7" s="199"/>
      <c r="XZ7" s="199"/>
      <c r="YA7" s="199"/>
      <c r="YB7" s="235" t="s">
        <v>767</v>
      </c>
      <c r="YC7" s="199"/>
      <c r="YD7" s="199"/>
      <c r="YE7" s="199"/>
      <c r="YF7" s="235" t="s">
        <v>768</v>
      </c>
      <c r="YG7" s="199"/>
      <c r="YH7" s="199"/>
      <c r="YI7" s="199"/>
      <c r="YJ7" s="235" t="s">
        <v>769</v>
      </c>
      <c r="YK7" s="199"/>
      <c r="YL7" s="199"/>
      <c r="YM7" s="199"/>
      <c r="YN7" s="235" t="s">
        <v>770</v>
      </c>
      <c r="YO7" s="199"/>
      <c r="YP7" s="199"/>
      <c r="YQ7" s="199"/>
      <c r="YR7" s="235" t="s">
        <v>771</v>
      </c>
      <c r="YS7" s="199"/>
      <c r="YT7" s="199"/>
      <c r="YU7" s="199"/>
    </row>
    <row r="8" spans="1:671" ht="19.95" customHeight="1" x14ac:dyDescent="0.3">
      <c r="A8" s="1"/>
      <c r="B8" s="199"/>
      <c r="C8" s="199"/>
      <c r="D8" s="9" t="s">
        <v>2823</v>
      </c>
      <c r="E8" s="9" t="s">
        <v>2824</v>
      </c>
      <c r="F8" s="9" t="s">
        <v>2825</v>
      </c>
      <c r="G8" s="9" t="s">
        <v>2826</v>
      </c>
      <c r="H8" s="9" t="s">
        <v>2823</v>
      </c>
      <c r="I8" s="9" t="s">
        <v>2824</v>
      </c>
      <c r="J8" s="9" t="s">
        <v>2825</v>
      </c>
      <c r="K8" s="9" t="s">
        <v>2826</v>
      </c>
      <c r="L8" s="9" t="s">
        <v>2823</v>
      </c>
      <c r="M8" s="9" t="s">
        <v>2824</v>
      </c>
      <c r="N8" s="9" t="s">
        <v>2825</v>
      </c>
      <c r="O8" s="9" t="s">
        <v>2826</v>
      </c>
      <c r="P8" s="9" t="s">
        <v>2823</v>
      </c>
      <c r="Q8" s="9" t="s">
        <v>2824</v>
      </c>
      <c r="R8" s="9" t="s">
        <v>2825</v>
      </c>
      <c r="S8" s="9" t="s">
        <v>2826</v>
      </c>
      <c r="T8" s="9" t="s">
        <v>2823</v>
      </c>
      <c r="U8" s="9" t="s">
        <v>2824</v>
      </c>
      <c r="V8" s="9" t="s">
        <v>2825</v>
      </c>
      <c r="W8" s="9" t="s">
        <v>2826</v>
      </c>
      <c r="X8" s="9" t="s">
        <v>2823</v>
      </c>
      <c r="Y8" s="9" t="s">
        <v>2824</v>
      </c>
      <c r="Z8" s="9" t="s">
        <v>2825</v>
      </c>
      <c r="AA8" s="9" t="s">
        <v>2826</v>
      </c>
      <c r="AB8" s="9" t="s">
        <v>2823</v>
      </c>
      <c r="AC8" s="9" t="s">
        <v>2824</v>
      </c>
      <c r="AD8" s="9" t="s">
        <v>2825</v>
      </c>
      <c r="AE8" s="9" t="s">
        <v>2826</v>
      </c>
      <c r="AF8" s="9" t="s">
        <v>2823</v>
      </c>
      <c r="AG8" s="9" t="s">
        <v>2824</v>
      </c>
      <c r="AH8" s="9" t="s">
        <v>2825</v>
      </c>
      <c r="AI8" s="9" t="s">
        <v>2826</v>
      </c>
      <c r="AJ8" s="9" t="s">
        <v>2823</v>
      </c>
      <c r="AK8" s="9" t="s">
        <v>2824</v>
      </c>
      <c r="AL8" s="9" t="s">
        <v>2825</v>
      </c>
      <c r="AM8" s="9" t="s">
        <v>2826</v>
      </c>
      <c r="AN8" s="9" t="s">
        <v>2823</v>
      </c>
      <c r="AO8" s="9" t="s">
        <v>2824</v>
      </c>
      <c r="AP8" s="9" t="s">
        <v>2825</v>
      </c>
      <c r="AQ8" s="9" t="s">
        <v>2826</v>
      </c>
      <c r="AR8" s="9" t="s">
        <v>2823</v>
      </c>
      <c r="AS8" s="9" t="s">
        <v>2824</v>
      </c>
      <c r="AT8" s="9" t="s">
        <v>2825</v>
      </c>
      <c r="AU8" s="9" t="s">
        <v>2826</v>
      </c>
      <c r="AV8" s="9" t="s">
        <v>2823</v>
      </c>
      <c r="AW8" s="9" t="s">
        <v>2824</v>
      </c>
      <c r="AX8" s="9" t="s">
        <v>2825</v>
      </c>
      <c r="AY8" s="9" t="s">
        <v>2826</v>
      </c>
      <c r="AZ8" s="9" t="s">
        <v>2823</v>
      </c>
      <c r="BA8" s="9" t="s">
        <v>2824</v>
      </c>
      <c r="BB8" s="9" t="s">
        <v>2825</v>
      </c>
      <c r="BC8" s="9" t="s">
        <v>2826</v>
      </c>
      <c r="BD8" s="9" t="s">
        <v>2823</v>
      </c>
      <c r="BE8" s="9" t="s">
        <v>2824</v>
      </c>
      <c r="BF8" s="9" t="s">
        <v>2825</v>
      </c>
      <c r="BG8" s="9" t="s">
        <v>2826</v>
      </c>
      <c r="BH8" s="9" t="s">
        <v>2823</v>
      </c>
      <c r="BI8" s="9" t="s">
        <v>2824</v>
      </c>
      <c r="BJ8" s="9" t="s">
        <v>2825</v>
      </c>
      <c r="BK8" s="9" t="s">
        <v>2826</v>
      </c>
      <c r="BL8" s="9" t="s">
        <v>2823</v>
      </c>
      <c r="BM8" s="9" t="s">
        <v>2824</v>
      </c>
      <c r="BN8" s="9" t="s">
        <v>2825</v>
      </c>
      <c r="BO8" s="9" t="s">
        <v>2826</v>
      </c>
      <c r="BP8" s="9" t="s">
        <v>2823</v>
      </c>
      <c r="BQ8" s="9" t="s">
        <v>2824</v>
      </c>
      <c r="BR8" s="9" t="s">
        <v>2825</v>
      </c>
      <c r="BS8" s="9" t="s">
        <v>2826</v>
      </c>
      <c r="BT8" s="9" t="s">
        <v>2823</v>
      </c>
      <c r="BU8" s="9" t="s">
        <v>2824</v>
      </c>
      <c r="BV8" s="9" t="s">
        <v>2825</v>
      </c>
      <c r="BW8" s="9" t="s">
        <v>2826</v>
      </c>
      <c r="BX8" s="9" t="s">
        <v>2823</v>
      </c>
      <c r="BY8" s="9" t="s">
        <v>2824</v>
      </c>
      <c r="BZ8" s="9" t="s">
        <v>2825</v>
      </c>
      <c r="CA8" s="9" t="s">
        <v>2826</v>
      </c>
      <c r="CB8" s="9" t="s">
        <v>2823</v>
      </c>
      <c r="CC8" s="9" t="s">
        <v>2824</v>
      </c>
      <c r="CD8" s="9" t="s">
        <v>2825</v>
      </c>
      <c r="CE8" s="9" t="s">
        <v>2826</v>
      </c>
      <c r="CF8" s="9" t="s">
        <v>2823</v>
      </c>
      <c r="CG8" s="9" t="s">
        <v>2824</v>
      </c>
      <c r="CH8" s="9" t="s">
        <v>2825</v>
      </c>
      <c r="CI8" s="9" t="s">
        <v>2826</v>
      </c>
      <c r="CJ8" s="9" t="s">
        <v>2823</v>
      </c>
      <c r="CK8" s="9" t="s">
        <v>2824</v>
      </c>
      <c r="CL8" s="9" t="s">
        <v>2825</v>
      </c>
      <c r="CM8" s="9" t="s">
        <v>2826</v>
      </c>
      <c r="CN8" s="9" t="s">
        <v>2823</v>
      </c>
      <c r="CO8" s="9" t="s">
        <v>2824</v>
      </c>
      <c r="CP8" s="9" t="s">
        <v>2825</v>
      </c>
      <c r="CQ8" s="9" t="s">
        <v>2826</v>
      </c>
      <c r="CR8" s="9" t="s">
        <v>2823</v>
      </c>
      <c r="CS8" s="9" t="s">
        <v>2824</v>
      </c>
      <c r="CT8" s="9" t="s">
        <v>2825</v>
      </c>
      <c r="CU8" s="9" t="s">
        <v>2826</v>
      </c>
      <c r="CV8" s="9" t="s">
        <v>2823</v>
      </c>
      <c r="CW8" s="9" t="s">
        <v>2824</v>
      </c>
      <c r="CX8" s="9" t="s">
        <v>2825</v>
      </c>
      <c r="CY8" s="9" t="s">
        <v>2826</v>
      </c>
      <c r="CZ8" s="9" t="s">
        <v>2823</v>
      </c>
      <c r="DA8" s="9" t="s">
        <v>2824</v>
      </c>
      <c r="DB8" s="9" t="s">
        <v>2825</v>
      </c>
      <c r="DC8" s="9" t="s">
        <v>2826</v>
      </c>
      <c r="DD8" s="9" t="s">
        <v>2823</v>
      </c>
      <c r="DE8" s="9" t="s">
        <v>2824</v>
      </c>
      <c r="DF8" s="9" t="s">
        <v>2825</v>
      </c>
      <c r="DG8" s="9" t="s">
        <v>2826</v>
      </c>
      <c r="DH8" s="9" t="s">
        <v>2823</v>
      </c>
      <c r="DI8" s="9" t="s">
        <v>2824</v>
      </c>
      <c r="DJ8" s="9" t="s">
        <v>2825</v>
      </c>
      <c r="DK8" s="9" t="s">
        <v>2826</v>
      </c>
      <c r="DL8" s="9" t="s">
        <v>2823</v>
      </c>
      <c r="DM8" s="9" t="s">
        <v>2824</v>
      </c>
      <c r="DN8" s="9" t="s">
        <v>2825</v>
      </c>
      <c r="DO8" s="9" t="s">
        <v>2826</v>
      </c>
      <c r="DP8" s="9" t="s">
        <v>2823</v>
      </c>
      <c r="DQ8" s="9" t="s">
        <v>2824</v>
      </c>
      <c r="DR8" s="9" t="s">
        <v>2825</v>
      </c>
      <c r="DS8" s="9" t="s">
        <v>2826</v>
      </c>
      <c r="DT8" s="9" t="s">
        <v>2823</v>
      </c>
      <c r="DU8" s="9" t="s">
        <v>2824</v>
      </c>
      <c r="DV8" s="9" t="s">
        <v>2825</v>
      </c>
      <c r="DW8" s="9" t="s">
        <v>2826</v>
      </c>
      <c r="DX8" s="9" t="s">
        <v>2823</v>
      </c>
      <c r="DY8" s="9" t="s">
        <v>2824</v>
      </c>
      <c r="DZ8" s="9" t="s">
        <v>2825</v>
      </c>
      <c r="EA8" s="9" t="s">
        <v>2826</v>
      </c>
      <c r="EB8" s="9" t="s">
        <v>2823</v>
      </c>
      <c r="EC8" s="9" t="s">
        <v>2824</v>
      </c>
      <c r="ED8" s="9" t="s">
        <v>2825</v>
      </c>
      <c r="EE8" s="9" t="s">
        <v>2826</v>
      </c>
      <c r="EF8" s="9" t="s">
        <v>2823</v>
      </c>
      <c r="EG8" s="9" t="s">
        <v>2824</v>
      </c>
      <c r="EH8" s="9" t="s">
        <v>2825</v>
      </c>
      <c r="EI8" s="9" t="s">
        <v>2826</v>
      </c>
      <c r="EJ8" s="9" t="s">
        <v>2823</v>
      </c>
      <c r="EK8" s="9" t="s">
        <v>2824</v>
      </c>
      <c r="EL8" s="9" t="s">
        <v>2825</v>
      </c>
      <c r="EM8" s="9" t="s">
        <v>2826</v>
      </c>
      <c r="EN8" s="9" t="s">
        <v>2823</v>
      </c>
      <c r="EO8" s="9" t="s">
        <v>2824</v>
      </c>
      <c r="EP8" s="9" t="s">
        <v>2825</v>
      </c>
      <c r="EQ8" s="9" t="s">
        <v>2826</v>
      </c>
      <c r="ER8" s="9" t="s">
        <v>2823</v>
      </c>
      <c r="ES8" s="9" t="s">
        <v>2824</v>
      </c>
      <c r="ET8" s="9" t="s">
        <v>2825</v>
      </c>
      <c r="EU8" s="9" t="s">
        <v>2826</v>
      </c>
      <c r="EV8" s="9" t="s">
        <v>2823</v>
      </c>
      <c r="EW8" s="9" t="s">
        <v>2824</v>
      </c>
      <c r="EX8" s="9" t="s">
        <v>2825</v>
      </c>
      <c r="EY8" s="9" t="s">
        <v>2826</v>
      </c>
      <c r="EZ8" s="9" t="s">
        <v>2823</v>
      </c>
      <c r="FA8" s="9" t="s">
        <v>2824</v>
      </c>
      <c r="FB8" s="9" t="s">
        <v>2825</v>
      </c>
      <c r="FC8" s="9" t="s">
        <v>2826</v>
      </c>
      <c r="FD8" s="9" t="s">
        <v>2823</v>
      </c>
      <c r="FE8" s="9" t="s">
        <v>2824</v>
      </c>
      <c r="FF8" s="9" t="s">
        <v>2825</v>
      </c>
      <c r="FG8" s="9" t="s">
        <v>2826</v>
      </c>
      <c r="FH8" s="9" t="s">
        <v>2823</v>
      </c>
      <c r="FI8" s="9" t="s">
        <v>2824</v>
      </c>
      <c r="FJ8" s="9" t="s">
        <v>2825</v>
      </c>
      <c r="FK8" s="9" t="s">
        <v>2826</v>
      </c>
      <c r="FL8" s="9" t="s">
        <v>2823</v>
      </c>
      <c r="FM8" s="9" t="s">
        <v>2824</v>
      </c>
      <c r="FN8" s="9" t="s">
        <v>2825</v>
      </c>
      <c r="FO8" s="9" t="s">
        <v>2826</v>
      </c>
      <c r="FP8" s="9" t="s">
        <v>2823</v>
      </c>
      <c r="FQ8" s="9" t="s">
        <v>2824</v>
      </c>
      <c r="FR8" s="9" t="s">
        <v>2825</v>
      </c>
      <c r="FS8" s="9" t="s">
        <v>2826</v>
      </c>
      <c r="FT8" s="9" t="s">
        <v>2823</v>
      </c>
      <c r="FU8" s="9" t="s">
        <v>2824</v>
      </c>
      <c r="FV8" s="9" t="s">
        <v>2825</v>
      </c>
      <c r="FW8" s="9" t="s">
        <v>2826</v>
      </c>
      <c r="FX8" s="9" t="s">
        <v>2823</v>
      </c>
      <c r="FY8" s="9" t="s">
        <v>2824</v>
      </c>
      <c r="FZ8" s="9" t="s">
        <v>2825</v>
      </c>
      <c r="GA8" s="9" t="s">
        <v>2826</v>
      </c>
      <c r="GB8" s="9" t="s">
        <v>2823</v>
      </c>
      <c r="GC8" s="9" t="s">
        <v>2824</v>
      </c>
      <c r="GD8" s="9" t="s">
        <v>2825</v>
      </c>
      <c r="GE8" s="9" t="s">
        <v>2826</v>
      </c>
      <c r="GF8" s="9" t="s">
        <v>2823</v>
      </c>
      <c r="GG8" s="9" t="s">
        <v>2824</v>
      </c>
      <c r="GH8" s="9" t="s">
        <v>2825</v>
      </c>
      <c r="GI8" s="9" t="s">
        <v>2826</v>
      </c>
      <c r="GJ8" s="9" t="s">
        <v>2823</v>
      </c>
      <c r="GK8" s="9" t="s">
        <v>2824</v>
      </c>
      <c r="GL8" s="9" t="s">
        <v>2825</v>
      </c>
      <c r="GM8" s="9" t="s">
        <v>2826</v>
      </c>
      <c r="GN8" s="9" t="s">
        <v>2823</v>
      </c>
      <c r="GO8" s="9" t="s">
        <v>2824</v>
      </c>
      <c r="GP8" s="9" t="s">
        <v>2825</v>
      </c>
      <c r="GQ8" s="9" t="s">
        <v>2826</v>
      </c>
      <c r="GR8" s="9" t="s">
        <v>2823</v>
      </c>
      <c r="GS8" s="9" t="s">
        <v>2824</v>
      </c>
      <c r="GT8" s="9" t="s">
        <v>2825</v>
      </c>
      <c r="GU8" s="9" t="s">
        <v>2826</v>
      </c>
      <c r="GV8" s="9" t="s">
        <v>2823</v>
      </c>
      <c r="GW8" s="9" t="s">
        <v>2824</v>
      </c>
      <c r="GX8" s="9" t="s">
        <v>2825</v>
      </c>
      <c r="GY8" s="9" t="s">
        <v>2826</v>
      </c>
      <c r="GZ8" s="9" t="s">
        <v>2823</v>
      </c>
      <c r="HA8" s="9" t="s">
        <v>2824</v>
      </c>
      <c r="HB8" s="9" t="s">
        <v>2825</v>
      </c>
      <c r="HC8" s="9" t="s">
        <v>2826</v>
      </c>
      <c r="HD8" s="9" t="s">
        <v>2823</v>
      </c>
      <c r="HE8" s="9" t="s">
        <v>2824</v>
      </c>
      <c r="HF8" s="9" t="s">
        <v>2825</v>
      </c>
      <c r="HG8" s="9" t="s">
        <v>2826</v>
      </c>
      <c r="HH8" s="9" t="s">
        <v>2823</v>
      </c>
      <c r="HI8" s="9" t="s">
        <v>2824</v>
      </c>
      <c r="HJ8" s="9" t="s">
        <v>2825</v>
      </c>
      <c r="HK8" s="9" t="s">
        <v>2826</v>
      </c>
      <c r="HL8" s="9" t="s">
        <v>2823</v>
      </c>
      <c r="HM8" s="9" t="s">
        <v>2824</v>
      </c>
      <c r="HN8" s="9" t="s">
        <v>2825</v>
      </c>
      <c r="HO8" s="9" t="s">
        <v>2826</v>
      </c>
      <c r="HP8" s="9" t="s">
        <v>2823</v>
      </c>
      <c r="HQ8" s="9" t="s">
        <v>2824</v>
      </c>
      <c r="HR8" s="9" t="s">
        <v>2825</v>
      </c>
      <c r="HS8" s="9" t="s">
        <v>2826</v>
      </c>
      <c r="HT8" s="9" t="s">
        <v>2823</v>
      </c>
      <c r="HU8" s="9" t="s">
        <v>2824</v>
      </c>
      <c r="HV8" s="9" t="s">
        <v>2825</v>
      </c>
      <c r="HW8" s="9" t="s">
        <v>2826</v>
      </c>
      <c r="HX8" s="9" t="s">
        <v>2823</v>
      </c>
      <c r="HY8" s="9" t="s">
        <v>2824</v>
      </c>
      <c r="HZ8" s="9" t="s">
        <v>2825</v>
      </c>
      <c r="IA8" s="9" t="s">
        <v>2826</v>
      </c>
      <c r="IB8" s="9" t="s">
        <v>2823</v>
      </c>
      <c r="IC8" s="9" t="s">
        <v>2824</v>
      </c>
      <c r="ID8" s="9" t="s">
        <v>2825</v>
      </c>
      <c r="IE8" s="9" t="s">
        <v>2826</v>
      </c>
      <c r="IF8" s="9" t="s">
        <v>2823</v>
      </c>
      <c r="IG8" s="9" t="s">
        <v>2824</v>
      </c>
      <c r="IH8" s="9" t="s">
        <v>2825</v>
      </c>
      <c r="II8" s="9" t="s">
        <v>2826</v>
      </c>
      <c r="IJ8" s="9" t="s">
        <v>2823</v>
      </c>
      <c r="IK8" s="9" t="s">
        <v>2824</v>
      </c>
      <c r="IL8" s="9" t="s">
        <v>2825</v>
      </c>
      <c r="IM8" s="9" t="s">
        <v>2826</v>
      </c>
      <c r="IN8" s="9" t="s">
        <v>2823</v>
      </c>
      <c r="IO8" s="9" t="s">
        <v>2824</v>
      </c>
      <c r="IP8" s="9" t="s">
        <v>2825</v>
      </c>
      <c r="IQ8" s="9" t="s">
        <v>2826</v>
      </c>
      <c r="IR8" s="9" t="s">
        <v>2823</v>
      </c>
      <c r="IS8" s="9" t="s">
        <v>2824</v>
      </c>
      <c r="IT8" s="9" t="s">
        <v>2825</v>
      </c>
      <c r="IU8" s="9" t="s">
        <v>2826</v>
      </c>
      <c r="IV8" s="9" t="s">
        <v>2823</v>
      </c>
      <c r="IW8" s="9" t="s">
        <v>2824</v>
      </c>
      <c r="IX8" s="9" t="s">
        <v>2825</v>
      </c>
      <c r="IY8" s="9" t="s">
        <v>2826</v>
      </c>
      <c r="IZ8" s="9" t="s">
        <v>2823</v>
      </c>
      <c r="JA8" s="9" t="s">
        <v>2824</v>
      </c>
      <c r="JB8" s="9" t="s">
        <v>2825</v>
      </c>
      <c r="JC8" s="9" t="s">
        <v>2826</v>
      </c>
      <c r="JD8" s="9" t="s">
        <v>2823</v>
      </c>
      <c r="JE8" s="9" t="s">
        <v>2824</v>
      </c>
      <c r="JF8" s="9" t="s">
        <v>2825</v>
      </c>
      <c r="JG8" s="9" t="s">
        <v>2826</v>
      </c>
      <c r="JH8" s="9" t="s">
        <v>2823</v>
      </c>
      <c r="JI8" s="9" t="s">
        <v>2824</v>
      </c>
      <c r="JJ8" s="9" t="s">
        <v>2825</v>
      </c>
      <c r="JK8" s="9" t="s">
        <v>2826</v>
      </c>
      <c r="JL8" s="9" t="s">
        <v>2823</v>
      </c>
      <c r="JM8" s="9" t="s">
        <v>2824</v>
      </c>
      <c r="JN8" s="9" t="s">
        <v>2825</v>
      </c>
      <c r="JO8" s="9" t="s">
        <v>2826</v>
      </c>
      <c r="JP8" s="9" t="s">
        <v>2823</v>
      </c>
      <c r="JQ8" s="9" t="s">
        <v>2824</v>
      </c>
      <c r="JR8" s="9" t="s">
        <v>2825</v>
      </c>
      <c r="JS8" s="9" t="s">
        <v>2826</v>
      </c>
      <c r="JT8" s="9" t="s">
        <v>2823</v>
      </c>
      <c r="JU8" s="9" t="s">
        <v>2824</v>
      </c>
      <c r="JV8" s="9" t="s">
        <v>2825</v>
      </c>
      <c r="JW8" s="9" t="s">
        <v>2826</v>
      </c>
      <c r="JX8" s="9" t="s">
        <v>2823</v>
      </c>
      <c r="JY8" s="9" t="s">
        <v>2824</v>
      </c>
      <c r="JZ8" s="9" t="s">
        <v>2825</v>
      </c>
      <c r="KA8" s="9" t="s">
        <v>2826</v>
      </c>
      <c r="KB8" s="9" t="s">
        <v>2823</v>
      </c>
      <c r="KC8" s="9" t="s">
        <v>2824</v>
      </c>
      <c r="KD8" s="9" t="s">
        <v>2825</v>
      </c>
      <c r="KE8" s="9" t="s">
        <v>2826</v>
      </c>
      <c r="KF8" s="9" t="s">
        <v>2823</v>
      </c>
      <c r="KG8" s="9" t="s">
        <v>2824</v>
      </c>
      <c r="KH8" s="9" t="s">
        <v>2825</v>
      </c>
      <c r="KI8" s="9" t="s">
        <v>2826</v>
      </c>
      <c r="KJ8" s="9" t="s">
        <v>2823</v>
      </c>
      <c r="KK8" s="9" t="s">
        <v>2824</v>
      </c>
      <c r="KL8" s="9" t="s">
        <v>2825</v>
      </c>
      <c r="KM8" s="9" t="s">
        <v>2826</v>
      </c>
      <c r="KN8" s="9" t="s">
        <v>2823</v>
      </c>
      <c r="KO8" s="9" t="s">
        <v>2824</v>
      </c>
      <c r="KP8" s="9" t="s">
        <v>2825</v>
      </c>
      <c r="KQ8" s="9" t="s">
        <v>2826</v>
      </c>
      <c r="KR8" s="9" t="s">
        <v>2823</v>
      </c>
      <c r="KS8" s="9" t="s">
        <v>2824</v>
      </c>
      <c r="KT8" s="9" t="s">
        <v>2825</v>
      </c>
      <c r="KU8" s="9" t="s">
        <v>2826</v>
      </c>
      <c r="KV8" s="9" t="s">
        <v>2823</v>
      </c>
      <c r="KW8" s="9" t="s">
        <v>2824</v>
      </c>
      <c r="KX8" s="9" t="s">
        <v>2825</v>
      </c>
      <c r="KY8" s="9" t="s">
        <v>2826</v>
      </c>
      <c r="KZ8" s="9" t="s">
        <v>2823</v>
      </c>
      <c r="LA8" s="9" t="s">
        <v>2824</v>
      </c>
      <c r="LB8" s="9" t="s">
        <v>2825</v>
      </c>
      <c r="LC8" s="9" t="s">
        <v>2826</v>
      </c>
      <c r="LD8" s="9" t="s">
        <v>2823</v>
      </c>
      <c r="LE8" s="9" t="s">
        <v>2824</v>
      </c>
      <c r="LF8" s="9" t="s">
        <v>2825</v>
      </c>
      <c r="LG8" s="9" t="s">
        <v>2826</v>
      </c>
      <c r="LH8" s="9" t="s">
        <v>2823</v>
      </c>
      <c r="LI8" s="9" t="s">
        <v>2824</v>
      </c>
      <c r="LJ8" s="9" t="s">
        <v>2825</v>
      </c>
      <c r="LK8" s="9" t="s">
        <v>2826</v>
      </c>
      <c r="LL8" s="9" t="s">
        <v>2823</v>
      </c>
      <c r="LM8" s="9" t="s">
        <v>2824</v>
      </c>
      <c r="LN8" s="9" t="s">
        <v>2825</v>
      </c>
      <c r="LO8" s="9" t="s">
        <v>2826</v>
      </c>
      <c r="LP8" s="9" t="s">
        <v>2823</v>
      </c>
      <c r="LQ8" s="9" t="s">
        <v>2824</v>
      </c>
      <c r="LR8" s="9" t="s">
        <v>2825</v>
      </c>
      <c r="LS8" s="9" t="s">
        <v>2826</v>
      </c>
      <c r="LT8" s="9" t="s">
        <v>2823</v>
      </c>
      <c r="LU8" s="9" t="s">
        <v>2824</v>
      </c>
      <c r="LV8" s="9" t="s">
        <v>2825</v>
      </c>
      <c r="LW8" s="9" t="s">
        <v>2826</v>
      </c>
      <c r="LX8" s="9" t="s">
        <v>2823</v>
      </c>
      <c r="LY8" s="9" t="s">
        <v>2824</v>
      </c>
      <c r="LZ8" s="9" t="s">
        <v>2825</v>
      </c>
      <c r="MA8" s="9" t="s">
        <v>2826</v>
      </c>
      <c r="MB8" s="9" t="s">
        <v>2823</v>
      </c>
      <c r="MC8" s="9" t="s">
        <v>2824</v>
      </c>
      <c r="MD8" s="9" t="s">
        <v>2825</v>
      </c>
      <c r="ME8" s="9" t="s">
        <v>2826</v>
      </c>
      <c r="MF8" s="9" t="s">
        <v>2823</v>
      </c>
      <c r="MG8" s="9" t="s">
        <v>2824</v>
      </c>
      <c r="MH8" s="9" t="s">
        <v>2825</v>
      </c>
      <c r="MI8" s="9" t="s">
        <v>2826</v>
      </c>
      <c r="MJ8" s="9" t="s">
        <v>2823</v>
      </c>
      <c r="MK8" s="9" t="s">
        <v>2824</v>
      </c>
      <c r="ML8" s="9" t="s">
        <v>2825</v>
      </c>
      <c r="MM8" s="9" t="s">
        <v>2826</v>
      </c>
      <c r="MN8" s="9" t="s">
        <v>2823</v>
      </c>
      <c r="MO8" s="9" t="s">
        <v>2824</v>
      </c>
      <c r="MP8" s="9" t="s">
        <v>2825</v>
      </c>
      <c r="MQ8" s="9" t="s">
        <v>2826</v>
      </c>
      <c r="MR8" s="9" t="s">
        <v>2823</v>
      </c>
      <c r="MS8" s="9" t="s">
        <v>2824</v>
      </c>
      <c r="MT8" s="9" t="s">
        <v>2825</v>
      </c>
      <c r="MU8" s="9" t="s">
        <v>2826</v>
      </c>
      <c r="MV8" s="9" t="s">
        <v>2823</v>
      </c>
      <c r="MW8" s="9" t="s">
        <v>2824</v>
      </c>
      <c r="MX8" s="9" t="s">
        <v>2825</v>
      </c>
      <c r="MY8" s="9" t="s">
        <v>2826</v>
      </c>
      <c r="MZ8" s="9" t="s">
        <v>2823</v>
      </c>
      <c r="NA8" s="9" t="s">
        <v>2824</v>
      </c>
      <c r="NB8" s="9" t="s">
        <v>2825</v>
      </c>
      <c r="NC8" s="9" t="s">
        <v>2826</v>
      </c>
      <c r="ND8" s="9" t="s">
        <v>2823</v>
      </c>
      <c r="NE8" s="9" t="s">
        <v>2824</v>
      </c>
      <c r="NF8" s="9" t="s">
        <v>2825</v>
      </c>
      <c r="NG8" s="9" t="s">
        <v>2826</v>
      </c>
      <c r="NH8" s="9" t="s">
        <v>2823</v>
      </c>
      <c r="NI8" s="9" t="s">
        <v>2824</v>
      </c>
      <c r="NJ8" s="9" t="s">
        <v>2825</v>
      </c>
      <c r="NK8" s="9" t="s">
        <v>2826</v>
      </c>
      <c r="NL8" s="9" t="s">
        <v>2823</v>
      </c>
      <c r="NM8" s="9" t="s">
        <v>2824</v>
      </c>
      <c r="NN8" s="9" t="s">
        <v>2825</v>
      </c>
      <c r="NO8" s="9" t="s">
        <v>2826</v>
      </c>
      <c r="NP8" s="9" t="s">
        <v>2823</v>
      </c>
      <c r="NQ8" s="9" t="s">
        <v>2824</v>
      </c>
      <c r="NR8" s="9" t="s">
        <v>2825</v>
      </c>
      <c r="NS8" s="9" t="s">
        <v>2826</v>
      </c>
      <c r="NT8" s="9" t="s">
        <v>2823</v>
      </c>
      <c r="NU8" s="9" t="s">
        <v>2824</v>
      </c>
      <c r="NV8" s="9" t="s">
        <v>2825</v>
      </c>
      <c r="NW8" s="9" t="s">
        <v>2826</v>
      </c>
      <c r="NX8" s="9" t="s">
        <v>2823</v>
      </c>
      <c r="NY8" s="9" t="s">
        <v>2824</v>
      </c>
      <c r="NZ8" s="9" t="s">
        <v>2825</v>
      </c>
      <c r="OA8" s="9" t="s">
        <v>2826</v>
      </c>
      <c r="OB8" s="9" t="s">
        <v>2823</v>
      </c>
      <c r="OC8" s="9" t="s">
        <v>2824</v>
      </c>
      <c r="OD8" s="9" t="s">
        <v>2825</v>
      </c>
      <c r="OE8" s="9" t="s">
        <v>2826</v>
      </c>
      <c r="OF8" s="9" t="s">
        <v>2823</v>
      </c>
      <c r="OG8" s="9" t="s">
        <v>2824</v>
      </c>
      <c r="OH8" s="9" t="s">
        <v>2825</v>
      </c>
      <c r="OI8" s="9" t="s">
        <v>2826</v>
      </c>
      <c r="OJ8" s="9" t="s">
        <v>2823</v>
      </c>
      <c r="OK8" s="9" t="s">
        <v>2824</v>
      </c>
      <c r="OL8" s="9" t="s">
        <v>2825</v>
      </c>
      <c r="OM8" s="9" t="s">
        <v>2826</v>
      </c>
      <c r="ON8" s="9" t="s">
        <v>2823</v>
      </c>
      <c r="OO8" s="9" t="s">
        <v>2824</v>
      </c>
      <c r="OP8" s="9" t="s">
        <v>2825</v>
      </c>
      <c r="OQ8" s="9" t="s">
        <v>2826</v>
      </c>
      <c r="OR8" s="9" t="s">
        <v>2823</v>
      </c>
      <c r="OS8" s="9" t="s">
        <v>2824</v>
      </c>
      <c r="OT8" s="9" t="s">
        <v>2825</v>
      </c>
      <c r="OU8" s="9" t="s">
        <v>2826</v>
      </c>
      <c r="OV8" s="9" t="s">
        <v>2823</v>
      </c>
      <c r="OW8" s="9" t="s">
        <v>2824</v>
      </c>
      <c r="OX8" s="9" t="s">
        <v>2825</v>
      </c>
      <c r="OY8" s="9" t="s">
        <v>2826</v>
      </c>
      <c r="OZ8" s="9" t="s">
        <v>2823</v>
      </c>
      <c r="PA8" s="9" t="s">
        <v>2824</v>
      </c>
      <c r="PB8" s="9" t="s">
        <v>2825</v>
      </c>
      <c r="PC8" s="9" t="s">
        <v>2826</v>
      </c>
      <c r="PD8" s="9" t="s">
        <v>2823</v>
      </c>
      <c r="PE8" s="9" t="s">
        <v>2824</v>
      </c>
      <c r="PF8" s="9" t="s">
        <v>2825</v>
      </c>
      <c r="PG8" s="9" t="s">
        <v>2826</v>
      </c>
      <c r="PH8" s="9" t="s">
        <v>2823</v>
      </c>
      <c r="PI8" s="9" t="s">
        <v>2824</v>
      </c>
      <c r="PJ8" s="9" t="s">
        <v>2825</v>
      </c>
      <c r="PK8" s="9" t="s">
        <v>2826</v>
      </c>
      <c r="PL8" s="9" t="s">
        <v>2823</v>
      </c>
      <c r="PM8" s="9" t="s">
        <v>2824</v>
      </c>
      <c r="PN8" s="9" t="s">
        <v>2825</v>
      </c>
      <c r="PO8" s="9" t="s">
        <v>2826</v>
      </c>
      <c r="PP8" s="9" t="s">
        <v>2823</v>
      </c>
      <c r="PQ8" s="9" t="s">
        <v>2824</v>
      </c>
      <c r="PR8" s="9" t="s">
        <v>2825</v>
      </c>
      <c r="PS8" s="9" t="s">
        <v>2826</v>
      </c>
      <c r="PT8" s="9" t="s">
        <v>2823</v>
      </c>
      <c r="PU8" s="9" t="s">
        <v>2824</v>
      </c>
      <c r="PV8" s="9" t="s">
        <v>2825</v>
      </c>
      <c r="PW8" s="9" t="s">
        <v>2826</v>
      </c>
      <c r="PX8" s="9" t="s">
        <v>2823</v>
      </c>
      <c r="PY8" s="9" t="s">
        <v>2824</v>
      </c>
      <c r="PZ8" s="9" t="s">
        <v>2825</v>
      </c>
      <c r="QA8" s="9" t="s">
        <v>2826</v>
      </c>
      <c r="QB8" s="9" t="s">
        <v>2823</v>
      </c>
      <c r="QC8" s="9" t="s">
        <v>2824</v>
      </c>
      <c r="QD8" s="9" t="s">
        <v>2825</v>
      </c>
      <c r="QE8" s="9" t="s">
        <v>2826</v>
      </c>
      <c r="QF8" s="9" t="s">
        <v>2823</v>
      </c>
      <c r="QG8" s="9" t="s">
        <v>2824</v>
      </c>
      <c r="QH8" s="9" t="s">
        <v>2825</v>
      </c>
      <c r="QI8" s="9" t="s">
        <v>2826</v>
      </c>
      <c r="QJ8" s="9" t="s">
        <v>2823</v>
      </c>
      <c r="QK8" s="9" t="s">
        <v>2824</v>
      </c>
      <c r="QL8" s="9" t="s">
        <v>2825</v>
      </c>
      <c r="QM8" s="9" t="s">
        <v>2826</v>
      </c>
      <c r="QN8" s="9" t="s">
        <v>2823</v>
      </c>
      <c r="QO8" s="9" t="s">
        <v>2824</v>
      </c>
      <c r="QP8" s="9" t="s">
        <v>2825</v>
      </c>
      <c r="QQ8" s="9" t="s">
        <v>2826</v>
      </c>
      <c r="QR8" s="9" t="s">
        <v>2823</v>
      </c>
      <c r="QS8" s="9" t="s">
        <v>2824</v>
      </c>
      <c r="QT8" s="9" t="s">
        <v>2825</v>
      </c>
      <c r="QU8" s="9" t="s">
        <v>2826</v>
      </c>
      <c r="QV8" s="9" t="s">
        <v>2823</v>
      </c>
      <c r="QW8" s="9" t="s">
        <v>2824</v>
      </c>
      <c r="QX8" s="9" t="s">
        <v>2825</v>
      </c>
      <c r="QY8" s="9" t="s">
        <v>2826</v>
      </c>
      <c r="QZ8" s="9" t="s">
        <v>2823</v>
      </c>
      <c r="RA8" s="9" t="s">
        <v>2824</v>
      </c>
      <c r="RB8" s="9" t="s">
        <v>2825</v>
      </c>
      <c r="RC8" s="9" t="s">
        <v>2826</v>
      </c>
      <c r="RD8" s="9" t="s">
        <v>2823</v>
      </c>
      <c r="RE8" s="9" t="s">
        <v>2824</v>
      </c>
      <c r="RF8" s="9" t="s">
        <v>2825</v>
      </c>
      <c r="RG8" s="9" t="s">
        <v>2826</v>
      </c>
      <c r="RH8" s="9" t="s">
        <v>2823</v>
      </c>
      <c r="RI8" s="9" t="s">
        <v>2824</v>
      </c>
      <c r="RJ8" s="9" t="s">
        <v>2825</v>
      </c>
      <c r="RK8" s="9" t="s">
        <v>2826</v>
      </c>
      <c r="RL8" s="9" t="s">
        <v>2823</v>
      </c>
      <c r="RM8" s="9" t="s">
        <v>2824</v>
      </c>
      <c r="RN8" s="9" t="s">
        <v>2825</v>
      </c>
      <c r="RO8" s="9" t="s">
        <v>2826</v>
      </c>
      <c r="RP8" s="9" t="s">
        <v>2823</v>
      </c>
      <c r="RQ8" s="9" t="s">
        <v>2824</v>
      </c>
      <c r="RR8" s="9" t="s">
        <v>2825</v>
      </c>
      <c r="RS8" s="9" t="s">
        <v>2826</v>
      </c>
      <c r="RT8" s="9" t="s">
        <v>2823</v>
      </c>
      <c r="RU8" s="9" t="s">
        <v>2824</v>
      </c>
      <c r="RV8" s="9" t="s">
        <v>2825</v>
      </c>
      <c r="RW8" s="9" t="s">
        <v>2826</v>
      </c>
      <c r="RX8" s="9" t="s">
        <v>2823</v>
      </c>
      <c r="RY8" s="9" t="s">
        <v>2824</v>
      </c>
      <c r="RZ8" s="9" t="s">
        <v>2825</v>
      </c>
      <c r="SA8" s="9" t="s">
        <v>2826</v>
      </c>
      <c r="SB8" s="9" t="s">
        <v>2823</v>
      </c>
      <c r="SC8" s="9" t="s">
        <v>2824</v>
      </c>
      <c r="SD8" s="9" t="s">
        <v>2825</v>
      </c>
      <c r="SE8" s="9" t="s">
        <v>2826</v>
      </c>
      <c r="SF8" s="9" t="s">
        <v>2823</v>
      </c>
      <c r="SG8" s="9" t="s">
        <v>2824</v>
      </c>
      <c r="SH8" s="9" t="s">
        <v>2825</v>
      </c>
      <c r="SI8" s="9" t="s">
        <v>2826</v>
      </c>
      <c r="SJ8" s="9" t="s">
        <v>2823</v>
      </c>
      <c r="SK8" s="9" t="s">
        <v>2824</v>
      </c>
      <c r="SL8" s="9" t="s">
        <v>2825</v>
      </c>
      <c r="SM8" s="9" t="s">
        <v>2826</v>
      </c>
      <c r="SN8" s="9" t="s">
        <v>2823</v>
      </c>
      <c r="SO8" s="9" t="s">
        <v>2824</v>
      </c>
      <c r="SP8" s="9" t="s">
        <v>2825</v>
      </c>
      <c r="SQ8" s="9" t="s">
        <v>2826</v>
      </c>
      <c r="SR8" s="9" t="s">
        <v>2823</v>
      </c>
      <c r="SS8" s="9" t="s">
        <v>2824</v>
      </c>
      <c r="ST8" s="9" t="s">
        <v>2825</v>
      </c>
      <c r="SU8" s="9" t="s">
        <v>2826</v>
      </c>
      <c r="SV8" s="9" t="s">
        <v>2823</v>
      </c>
      <c r="SW8" s="9" t="s">
        <v>2824</v>
      </c>
      <c r="SX8" s="9" t="s">
        <v>2825</v>
      </c>
      <c r="SY8" s="9" t="s">
        <v>2826</v>
      </c>
      <c r="SZ8" s="9" t="s">
        <v>2823</v>
      </c>
      <c r="TA8" s="9" t="s">
        <v>2824</v>
      </c>
      <c r="TB8" s="9" t="s">
        <v>2825</v>
      </c>
      <c r="TC8" s="9" t="s">
        <v>2826</v>
      </c>
      <c r="TD8" s="9" t="s">
        <v>2823</v>
      </c>
      <c r="TE8" s="9" t="s">
        <v>2824</v>
      </c>
      <c r="TF8" s="9" t="s">
        <v>2825</v>
      </c>
      <c r="TG8" s="9" t="s">
        <v>2826</v>
      </c>
      <c r="TH8" s="9" t="s">
        <v>2823</v>
      </c>
      <c r="TI8" s="9" t="s">
        <v>2824</v>
      </c>
      <c r="TJ8" s="9" t="s">
        <v>2825</v>
      </c>
      <c r="TK8" s="9" t="s">
        <v>2826</v>
      </c>
      <c r="TL8" s="9" t="s">
        <v>2823</v>
      </c>
      <c r="TM8" s="9" t="s">
        <v>2824</v>
      </c>
      <c r="TN8" s="9" t="s">
        <v>2825</v>
      </c>
      <c r="TO8" s="9" t="s">
        <v>2826</v>
      </c>
      <c r="TP8" s="9" t="s">
        <v>2823</v>
      </c>
      <c r="TQ8" s="9" t="s">
        <v>2824</v>
      </c>
      <c r="TR8" s="9" t="s">
        <v>2825</v>
      </c>
      <c r="TS8" s="9" t="s">
        <v>2826</v>
      </c>
      <c r="TT8" s="9" t="s">
        <v>2823</v>
      </c>
      <c r="TU8" s="9" t="s">
        <v>2824</v>
      </c>
      <c r="TV8" s="9" t="s">
        <v>2825</v>
      </c>
      <c r="TW8" s="9" t="s">
        <v>2826</v>
      </c>
      <c r="TX8" s="9" t="s">
        <v>2823</v>
      </c>
      <c r="TY8" s="9" t="s">
        <v>2824</v>
      </c>
      <c r="TZ8" s="9" t="s">
        <v>2825</v>
      </c>
      <c r="UA8" s="9" t="s">
        <v>2826</v>
      </c>
      <c r="UB8" s="9" t="s">
        <v>2823</v>
      </c>
      <c r="UC8" s="9" t="s">
        <v>2824</v>
      </c>
      <c r="UD8" s="9" t="s">
        <v>2825</v>
      </c>
      <c r="UE8" s="9" t="s">
        <v>2826</v>
      </c>
      <c r="UF8" s="9" t="s">
        <v>2823</v>
      </c>
      <c r="UG8" s="9" t="s">
        <v>2824</v>
      </c>
      <c r="UH8" s="9" t="s">
        <v>2825</v>
      </c>
      <c r="UI8" s="9" t="s">
        <v>2826</v>
      </c>
      <c r="UJ8" s="9" t="s">
        <v>2823</v>
      </c>
      <c r="UK8" s="9" t="s">
        <v>2824</v>
      </c>
      <c r="UL8" s="9" t="s">
        <v>2825</v>
      </c>
      <c r="UM8" s="9" t="s">
        <v>2826</v>
      </c>
      <c r="UN8" s="9" t="s">
        <v>2823</v>
      </c>
      <c r="UO8" s="9" t="s">
        <v>2824</v>
      </c>
      <c r="UP8" s="9" t="s">
        <v>2825</v>
      </c>
      <c r="UQ8" s="9" t="s">
        <v>2826</v>
      </c>
      <c r="UR8" s="9" t="s">
        <v>2823</v>
      </c>
      <c r="US8" s="9" t="s">
        <v>2824</v>
      </c>
      <c r="UT8" s="9" t="s">
        <v>2825</v>
      </c>
      <c r="UU8" s="9" t="s">
        <v>2826</v>
      </c>
      <c r="UV8" s="9" t="s">
        <v>2823</v>
      </c>
      <c r="UW8" s="9" t="s">
        <v>2824</v>
      </c>
      <c r="UX8" s="9" t="s">
        <v>2825</v>
      </c>
      <c r="UY8" s="9" t="s">
        <v>2826</v>
      </c>
      <c r="UZ8" s="9" t="s">
        <v>2823</v>
      </c>
      <c r="VA8" s="9" t="s">
        <v>2824</v>
      </c>
      <c r="VB8" s="9" t="s">
        <v>2825</v>
      </c>
      <c r="VC8" s="9" t="s">
        <v>2826</v>
      </c>
      <c r="VD8" s="9" t="s">
        <v>2823</v>
      </c>
      <c r="VE8" s="9" t="s">
        <v>2824</v>
      </c>
      <c r="VF8" s="9" t="s">
        <v>2825</v>
      </c>
      <c r="VG8" s="9" t="s">
        <v>2826</v>
      </c>
      <c r="VH8" s="9" t="s">
        <v>2823</v>
      </c>
      <c r="VI8" s="9" t="s">
        <v>2824</v>
      </c>
      <c r="VJ8" s="9" t="s">
        <v>2825</v>
      </c>
      <c r="VK8" s="9" t="s">
        <v>2826</v>
      </c>
      <c r="VL8" s="9" t="s">
        <v>2823</v>
      </c>
      <c r="VM8" s="9" t="s">
        <v>2824</v>
      </c>
      <c r="VN8" s="9" t="s">
        <v>2825</v>
      </c>
      <c r="VO8" s="9" t="s">
        <v>2826</v>
      </c>
      <c r="VP8" s="9" t="s">
        <v>2823</v>
      </c>
      <c r="VQ8" s="9" t="s">
        <v>2824</v>
      </c>
      <c r="VR8" s="9" t="s">
        <v>2825</v>
      </c>
      <c r="VS8" s="9" t="s">
        <v>2826</v>
      </c>
      <c r="VT8" s="9" t="s">
        <v>2823</v>
      </c>
      <c r="VU8" s="9" t="s">
        <v>2824</v>
      </c>
      <c r="VV8" s="9" t="s">
        <v>2825</v>
      </c>
      <c r="VW8" s="9" t="s">
        <v>2826</v>
      </c>
      <c r="VX8" s="9" t="s">
        <v>2823</v>
      </c>
      <c r="VY8" s="9" t="s">
        <v>2824</v>
      </c>
      <c r="VZ8" s="9" t="s">
        <v>2825</v>
      </c>
      <c r="WA8" s="9" t="s">
        <v>2826</v>
      </c>
      <c r="WB8" s="9" t="s">
        <v>2823</v>
      </c>
      <c r="WC8" s="9" t="s">
        <v>2824</v>
      </c>
      <c r="WD8" s="9" t="s">
        <v>2825</v>
      </c>
      <c r="WE8" s="9" t="s">
        <v>2826</v>
      </c>
      <c r="WF8" s="9" t="s">
        <v>2823</v>
      </c>
      <c r="WG8" s="9" t="s">
        <v>2824</v>
      </c>
      <c r="WH8" s="9" t="s">
        <v>2825</v>
      </c>
      <c r="WI8" s="9" t="s">
        <v>2826</v>
      </c>
      <c r="WJ8" s="9" t="s">
        <v>2823</v>
      </c>
      <c r="WK8" s="9" t="s">
        <v>2824</v>
      </c>
      <c r="WL8" s="9" t="s">
        <v>2825</v>
      </c>
      <c r="WM8" s="9" t="s">
        <v>2826</v>
      </c>
      <c r="WN8" s="9" t="s">
        <v>2823</v>
      </c>
      <c r="WO8" s="9" t="s">
        <v>2824</v>
      </c>
      <c r="WP8" s="9" t="s">
        <v>2825</v>
      </c>
      <c r="WQ8" s="9" t="s">
        <v>2826</v>
      </c>
      <c r="WR8" s="9" t="s">
        <v>2823</v>
      </c>
      <c r="WS8" s="9" t="s">
        <v>2824</v>
      </c>
      <c r="WT8" s="9" t="s">
        <v>2825</v>
      </c>
      <c r="WU8" s="9" t="s">
        <v>2826</v>
      </c>
      <c r="WV8" s="9" t="s">
        <v>2823</v>
      </c>
      <c r="WW8" s="9" t="s">
        <v>2824</v>
      </c>
      <c r="WX8" s="9" t="s">
        <v>2825</v>
      </c>
      <c r="WY8" s="9" t="s">
        <v>2826</v>
      </c>
      <c r="WZ8" s="9" t="s">
        <v>2823</v>
      </c>
      <c r="XA8" s="9" t="s">
        <v>2824</v>
      </c>
      <c r="XB8" s="9" t="s">
        <v>2825</v>
      </c>
      <c r="XC8" s="9" t="s">
        <v>2826</v>
      </c>
      <c r="XD8" s="9" t="s">
        <v>2823</v>
      </c>
      <c r="XE8" s="9" t="s">
        <v>2824</v>
      </c>
      <c r="XF8" s="9" t="s">
        <v>2825</v>
      </c>
      <c r="XG8" s="9" t="s">
        <v>2826</v>
      </c>
      <c r="XH8" s="9" t="s">
        <v>2823</v>
      </c>
      <c r="XI8" s="9" t="s">
        <v>2824</v>
      </c>
      <c r="XJ8" s="9" t="s">
        <v>2825</v>
      </c>
      <c r="XK8" s="9" t="s">
        <v>2826</v>
      </c>
      <c r="XL8" s="9" t="s">
        <v>2823</v>
      </c>
      <c r="XM8" s="9" t="s">
        <v>2824</v>
      </c>
      <c r="XN8" s="9" t="s">
        <v>2825</v>
      </c>
      <c r="XO8" s="9" t="s">
        <v>2826</v>
      </c>
      <c r="XP8" s="9" t="s">
        <v>2823</v>
      </c>
      <c r="XQ8" s="9" t="s">
        <v>2824</v>
      </c>
      <c r="XR8" s="9" t="s">
        <v>2825</v>
      </c>
      <c r="XS8" s="9" t="s">
        <v>2826</v>
      </c>
      <c r="XT8" s="9" t="s">
        <v>2823</v>
      </c>
      <c r="XU8" s="9" t="s">
        <v>2824</v>
      </c>
      <c r="XV8" s="9" t="s">
        <v>2825</v>
      </c>
      <c r="XW8" s="9" t="s">
        <v>2826</v>
      </c>
      <c r="XX8" s="9" t="s">
        <v>2823</v>
      </c>
      <c r="XY8" s="9" t="s">
        <v>2824</v>
      </c>
      <c r="XZ8" s="9" t="s">
        <v>2825</v>
      </c>
      <c r="YA8" s="9" t="s">
        <v>2826</v>
      </c>
      <c r="YB8" s="9" t="s">
        <v>2823</v>
      </c>
      <c r="YC8" s="9" t="s">
        <v>2824</v>
      </c>
      <c r="YD8" s="9" t="s">
        <v>2825</v>
      </c>
      <c r="YE8" s="9" t="s">
        <v>2826</v>
      </c>
      <c r="YF8" s="9" t="s">
        <v>2823</v>
      </c>
      <c r="YG8" s="9" t="s">
        <v>2824</v>
      </c>
      <c r="YH8" s="9" t="s">
        <v>2825</v>
      </c>
      <c r="YI8" s="9" t="s">
        <v>2826</v>
      </c>
      <c r="YJ8" s="9" t="s">
        <v>2823</v>
      </c>
      <c r="YK8" s="9" t="s">
        <v>2824</v>
      </c>
      <c r="YL8" s="9" t="s">
        <v>2825</v>
      </c>
      <c r="YM8" s="9" t="s">
        <v>2826</v>
      </c>
      <c r="YN8" s="9" t="s">
        <v>2823</v>
      </c>
      <c r="YO8" s="9" t="s">
        <v>2824</v>
      </c>
      <c r="YP8" s="9" t="s">
        <v>2825</v>
      </c>
      <c r="YQ8" s="9" t="s">
        <v>2826</v>
      </c>
      <c r="YR8" s="9" t="s">
        <v>2823</v>
      </c>
      <c r="YS8" s="9" t="s">
        <v>2824</v>
      </c>
      <c r="YT8" s="9" t="s">
        <v>2825</v>
      </c>
      <c r="YU8" s="9" t="s">
        <v>2826</v>
      </c>
    </row>
    <row r="9" spans="1:671" ht="24" customHeight="1" x14ac:dyDescent="0.3">
      <c r="A9" s="1"/>
      <c r="B9" s="13" t="s">
        <v>60</v>
      </c>
      <c r="C9" s="13" t="s">
        <v>781</v>
      </c>
      <c r="D9" s="14">
        <v>204</v>
      </c>
      <c r="E9" s="14">
        <v>203.40136000000001</v>
      </c>
      <c r="F9" s="14">
        <v>203.40136000000001</v>
      </c>
      <c r="G9" s="14">
        <v>0.59863999999999995</v>
      </c>
      <c r="H9" s="14">
        <v>636.79999999999995</v>
      </c>
      <c r="I9" s="14">
        <v>631.22380999999996</v>
      </c>
      <c r="J9" s="14">
        <v>631.22380999999996</v>
      </c>
      <c r="K9" s="14">
        <v>5.5761900000000004</v>
      </c>
      <c r="L9" s="14">
        <v>215.3</v>
      </c>
      <c r="M9" s="14">
        <v>205.54789</v>
      </c>
      <c r="N9" s="14">
        <v>205.54787999999999</v>
      </c>
      <c r="O9" s="14">
        <v>9.7521199999999997</v>
      </c>
      <c r="P9" s="14"/>
      <c r="Q9" s="14"/>
      <c r="R9" s="14"/>
      <c r="S9" s="14">
        <v>0</v>
      </c>
      <c r="T9" s="14"/>
      <c r="U9" s="14"/>
      <c r="V9" s="14"/>
      <c r="W9" s="14">
        <v>0</v>
      </c>
      <c r="X9" s="14">
        <v>91.6</v>
      </c>
      <c r="Y9" s="14">
        <v>91.867829999999998</v>
      </c>
      <c r="Z9" s="14">
        <v>91.867829999999998</v>
      </c>
      <c r="AA9" s="14">
        <v>-0.26783000000000001</v>
      </c>
      <c r="AB9" s="14">
        <v>242.4</v>
      </c>
      <c r="AC9" s="14">
        <v>242</v>
      </c>
      <c r="AD9" s="14">
        <v>242</v>
      </c>
      <c r="AE9" s="14">
        <v>0.4</v>
      </c>
      <c r="AF9" s="14">
        <v>27.7</v>
      </c>
      <c r="AG9" s="14"/>
      <c r="AH9" s="14"/>
      <c r="AI9" s="14">
        <v>27.7</v>
      </c>
      <c r="AJ9" s="14"/>
      <c r="AK9" s="14"/>
      <c r="AL9" s="14"/>
      <c r="AM9" s="14">
        <v>0</v>
      </c>
      <c r="AN9" s="14">
        <v>0</v>
      </c>
      <c r="AO9" s="14"/>
      <c r="AP9" s="14">
        <v>189.81</v>
      </c>
      <c r="AQ9" s="14">
        <v>-189.81</v>
      </c>
      <c r="AR9" s="14">
        <v>80.3</v>
      </c>
      <c r="AS9" s="14"/>
      <c r="AT9" s="14">
        <v>100</v>
      </c>
      <c r="AU9" s="14">
        <v>-19.7</v>
      </c>
      <c r="AV9" s="14">
        <v>104.8</v>
      </c>
      <c r="AW9" s="14"/>
      <c r="AX9" s="14">
        <v>189.81</v>
      </c>
      <c r="AY9" s="14">
        <v>-85.01</v>
      </c>
      <c r="AZ9" s="14"/>
      <c r="BA9" s="14"/>
      <c r="BB9" s="14">
        <v>190.38</v>
      </c>
      <c r="BC9" s="14">
        <v>-190.38</v>
      </c>
      <c r="BD9" s="14">
        <v>207.1</v>
      </c>
      <c r="BE9" s="14">
        <v>207.24285</v>
      </c>
      <c r="BF9" s="14">
        <v>120.0309</v>
      </c>
      <c r="BG9" s="14">
        <v>87.069100000000006</v>
      </c>
      <c r="BH9" s="14">
        <v>108.1</v>
      </c>
      <c r="BI9" s="14">
        <v>103.93259999999999</v>
      </c>
      <c r="BJ9" s="14">
        <v>60.195680000000003</v>
      </c>
      <c r="BK9" s="14">
        <v>47.904319999999998</v>
      </c>
      <c r="BL9" s="14">
        <v>566.29999999999995</v>
      </c>
      <c r="BM9" s="14">
        <v>566.08941000000004</v>
      </c>
      <c r="BN9" s="14">
        <v>566.08941000000004</v>
      </c>
      <c r="BO9" s="14">
        <v>0.21059</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168.8</v>
      </c>
      <c r="CK9" s="14">
        <v>164.06706</v>
      </c>
      <c r="CL9" s="14">
        <v>164.06704999999999</v>
      </c>
      <c r="CM9" s="14">
        <v>4.7329499999999998</v>
      </c>
      <c r="CN9" s="14">
        <v>6.9</v>
      </c>
      <c r="CO9" s="14">
        <v>5.1383299999999998</v>
      </c>
      <c r="CP9" s="14">
        <v>5.1383299999999998</v>
      </c>
      <c r="CQ9" s="14">
        <v>1.7616700000000001</v>
      </c>
      <c r="CR9" s="14">
        <v>5.7</v>
      </c>
      <c r="CS9" s="14">
        <v>2.8205</v>
      </c>
      <c r="CT9" s="14">
        <v>2.8204899999999999</v>
      </c>
      <c r="CU9" s="14">
        <v>2.8795099999999998</v>
      </c>
      <c r="CV9" s="14">
        <v>0</v>
      </c>
      <c r="CW9" s="14"/>
      <c r="CX9" s="14"/>
      <c r="CY9" s="14">
        <v>0</v>
      </c>
      <c r="CZ9" s="14">
        <v>5.8</v>
      </c>
      <c r="DA9" s="14">
        <v>6.8787000000000003</v>
      </c>
      <c r="DB9" s="14">
        <v>6.8787000000000003</v>
      </c>
      <c r="DC9" s="14">
        <v>-1.0787</v>
      </c>
      <c r="DD9" s="14">
        <v>12.5</v>
      </c>
      <c r="DE9" s="14">
        <v>12</v>
      </c>
      <c r="DF9" s="14">
        <v>12</v>
      </c>
      <c r="DG9" s="14">
        <v>0.5</v>
      </c>
      <c r="DH9" s="14">
        <v>142.69999999999999</v>
      </c>
      <c r="DI9" s="14">
        <v>141.58499</v>
      </c>
      <c r="DJ9" s="14">
        <v>142.01455999999999</v>
      </c>
      <c r="DK9" s="14">
        <v>0.68544000000000005</v>
      </c>
      <c r="DL9" s="14"/>
      <c r="DM9" s="14"/>
      <c r="DN9" s="14"/>
      <c r="DO9" s="14">
        <v>0</v>
      </c>
      <c r="DP9" s="14"/>
      <c r="DQ9" s="14"/>
      <c r="DR9" s="14"/>
      <c r="DS9" s="14">
        <v>0</v>
      </c>
      <c r="DT9" s="14"/>
      <c r="DU9" s="14"/>
      <c r="DV9" s="14"/>
      <c r="DW9" s="14">
        <v>0</v>
      </c>
      <c r="DX9" s="14"/>
      <c r="DY9" s="14"/>
      <c r="DZ9" s="14"/>
      <c r="EA9" s="14">
        <v>0</v>
      </c>
      <c r="EB9" s="14">
        <v>110.1</v>
      </c>
      <c r="EC9" s="14">
        <v>112.46647</v>
      </c>
      <c r="ED9" s="14">
        <v>112.46647</v>
      </c>
      <c r="EE9" s="14">
        <v>-2.3664700000000001</v>
      </c>
      <c r="EF9" s="14">
        <v>200.1</v>
      </c>
      <c r="EG9" s="14">
        <v>220.69499999999999</v>
      </c>
      <c r="EH9" s="14">
        <v>212.10336000000001</v>
      </c>
      <c r="EI9" s="14">
        <v>-12.003360000000001</v>
      </c>
      <c r="EJ9" s="14"/>
      <c r="EK9" s="14"/>
      <c r="EL9" s="14"/>
      <c r="EM9" s="14">
        <v>0</v>
      </c>
      <c r="EN9" s="14"/>
      <c r="EO9" s="14"/>
      <c r="EP9" s="14"/>
      <c r="EQ9" s="14">
        <v>0</v>
      </c>
      <c r="ER9" s="14"/>
      <c r="ES9" s="14"/>
      <c r="ET9" s="14"/>
      <c r="EU9" s="14">
        <v>0</v>
      </c>
      <c r="EV9" s="14">
        <v>6.5</v>
      </c>
      <c r="EW9" s="14">
        <v>6.39</v>
      </c>
      <c r="EX9" s="14">
        <v>6.39</v>
      </c>
      <c r="EY9" s="14">
        <v>0.11</v>
      </c>
      <c r="EZ9" s="14">
        <v>455.2</v>
      </c>
      <c r="FA9" s="14">
        <v>449.28086000000002</v>
      </c>
      <c r="FB9" s="14">
        <v>457.09426000000002</v>
      </c>
      <c r="FC9" s="14">
        <v>-1.8942600000000001</v>
      </c>
      <c r="FD9" s="14">
        <v>70</v>
      </c>
      <c r="FE9" s="14">
        <v>81.635570000000001</v>
      </c>
      <c r="FF9" s="14">
        <v>81.635570000000001</v>
      </c>
      <c r="FG9" s="14">
        <v>-11.63557</v>
      </c>
      <c r="FH9" s="14">
        <v>149.69999999999999</v>
      </c>
      <c r="FI9" s="14"/>
      <c r="FJ9" s="14">
        <v>149.98721</v>
      </c>
      <c r="FK9" s="14">
        <v>-0.28721000000000002</v>
      </c>
      <c r="FL9" s="14">
        <v>41.9</v>
      </c>
      <c r="FM9" s="14"/>
      <c r="FN9" s="14">
        <v>41.89893</v>
      </c>
      <c r="FO9" s="14">
        <v>1.07E-3</v>
      </c>
      <c r="FP9" s="14">
        <v>18.399999999999999</v>
      </c>
      <c r="FQ9" s="14">
        <v>19.21088</v>
      </c>
      <c r="FR9" s="14">
        <v>19.21088</v>
      </c>
      <c r="FS9" s="14">
        <v>-0.81088000000000005</v>
      </c>
      <c r="FT9" s="14">
        <v>18.899999999999999</v>
      </c>
      <c r="FU9" s="14">
        <v>18.172979999999999</v>
      </c>
      <c r="FV9" s="14">
        <v>18.172979999999999</v>
      </c>
      <c r="FW9" s="14">
        <v>0.72702</v>
      </c>
      <c r="FX9" s="14">
        <v>92.6</v>
      </c>
      <c r="FY9" s="14">
        <v>87.773570000000007</v>
      </c>
      <c r="FZ9" s="14">
        <v>87.773570000000007</v>
      </c>
      <c r="GA9" s="14">
        <v>4.8264300000000002</v>
      </c>
      <c r="GB9" s="14">
        <v>170.4</v>
      </c>
      <c r="GC9" s="14">
        <v>169.89796000000001</v>
      </c>
      <c r="GD9" s="14">
        <v>166.05266</v>
      </c>
      <c r="GE9" s="14">
        <v>4.34734</v>
      </c>
      <c r="GF9" s="14">
        <v>170.5</v>
      </c>
      <c r="GG9" s="14">
        <v>169.89796000000001</v>
      </c>
      <c r="GH9" s="14">
        <v>166.05266</v>
      </c>
      <c r="GI9" s="14">
        <v>4.4473399999999996</v>
      </c>
      <c r="GJ9" s="14">
        <v>173.5</v>
      </c>
      <c r="GK9" s="14">
        <v>170.40816000000001</v>
      </c>
      <c r="GL9" s="14">
        <v>166.55132</v>
      </c>
      <c r="GM9" s="14">
        <v>6.9486800000000004</v>
      </c>
      <c r="GN9" s="14">
        <v>107</v>
      </c>
      <c r="GO9" s="14">
        <v>110.48202000000001</v>
      </c>
      <c r="GP9" s="14">
        <v>110.48202000000001</v>
      </c>
      <c r="GQ9" s="14">
        <v>-3.4820199999999999</v>
      </c>
      <c r="GR9" s="14">
        <v>24.9</v>
      </c>
      <c r="GS9" s="14">
        <v>23.323619999999998</v>
      </c>
      <c r="GT9" s="14">
        <v>18</v>
      </c>
      <c r="GU9" s="14">
        <v>6.9</v>
      </c>
      <c r="GV9" s="14">
        <v>38.700000000000003</v>
      </c>
      <c r="GW9" s="14">
        <v>38.272109999999998</v>
      </c>
      <c r="GX9" s="14">
        <v>38.272109999999998</v>
      </c>
      <c r="GY9" s="14">
        <v>0.42788999999999999</v>
      </c>
      <c r="GZ9" s="14">
        <v>4</v>
      </c>
      <c r="HA9" s="14">
        <v>4.2062099999999996</v>
      </c>
      <c r="HB9" s="14">
        <v>4.2062099999999996</v>
      </c>
      <c r="HC9" s="14">
        <v>-0.20621</v>
      </c>
      <c r="HD9" s="14">
        <v>17.2</v>
      </c>
      <c r="HE9" s="14">
        <v>17.28</v>
      </c>
      <c r="HF9" s="14">
        <v>17.28</v>
      </c>
      <c r="HG9" s="14">
        <v>-0.08</v>
      </c>
      <c r="HH9" s="14">
        <v>140.5</v>
      </c>
      <c r="HI9" s="14">
        <v>142.77663999999999</v>
      </c>
      <c r="HJ9" s="14">
        <v>172.35792000000001</v>
      </c>
      <c r="HK9" s="14">
        <v>-31.85792</v>
      </c>
      <c r="HL9" s="14"/>
      <c r="HM9" s="14"/>
      <c r="HN9" s="14"/>
      <c r="HO9" s="14">
        <v>0</v>
      </c>
      <c r="HP9" s="14"/>
      <c r="HQ9" s="14"/>
      <c r="HR9" s="14"/>
      <c r="HS9" s="14">
        <v>0</v>
      </c>
      <c r="HT9" s="14">
        <v>10.7</v>
      </c>
      <c r="HU9" s="14">
        <v>65.884389999999996</v>
      </c>
      <c r="HV9" s="14"/>
      <c r="HW9" s="14">
        <v>10.7</v>
      </c>
      <c r="HX9" s="14"/>
      <c r="HY9" s="14"/>
      <c r="HZ9" s="14"/>
      <c r="IA9" s="14">
        <v>0</v>
      </c>
      <c r="IB9" s="14">
        <v>0</v>
      </c>
      <c r="IC9" s="14"/>
      <c r="ID9" s="14"/>
      <c r="IE9" s="14">
        <v>0</v>
      </c>
      <c r="IF9" s="14">
        <v>45</v>
      </c>
      <c r="IG9" s="14">
        <v>45.265309999999999</v>
      </c>
      <c r="IH9" s="14"/>
      <c r="II9" s="14">
        <v>45</v>
      </c>
      <c r="IJ9" s="14"/>
      <c r="IK9" s="14"/>
      <c r="IL9" s="14"/>
      <c r="IM9" s="14">
        <v>0</v>
      </c>
      <c r="IN9" s="14"/>
      <c r="IO9" s="14"/>
      <c r="IP9" s="14"/>
      <c r="IQ9" s="14">
        <v>0</v>
      </c>
      <c r="IR9" s="14"/>
      <c r="IS9" s="14"/>
      <c r="IT9" s="14"/>
      <c r="IU9" s="14">
        <v>0</v>
      </c>
      <c r="IV9" s="14">
        <v>128</v>
      </c>
      <c r="IW9" s="14">
        <v>132.83837</v>
      </c>
      <c r="IX9" s="14">
        <v>132.83837</v>
      </c>
      <c r="IY9" s="14">
        <v>-4.8383700000000003</v>
      </c>
      <c r="IZ9" s="14"/>
      <c r="JA9" s="14"/>
      <c r="JB9" s="14"/>
      <c r="JC9" s="14">
        <v>0</v>
      </c>
      <c r="JD9" s="14">
        <v>0</v>
      </c>
      <c r="JE9" s="14"/>
      <c r="JF9" s="14"/>
      <c r="JG9" s="14">
        <v>0</v>
      </c>
      <c r="JH9" s="14">
        <v>66.900000000000006</v>
      </c>
      <c r="JI9" s="14">
        <v>202.72200000000001</v>
      </c>
      <c r="JJ9" s="14"/>
      <c r="JK9" s="14">
        <v>66.900000000000006</v>
      </c>
      <c r="JL9" s="14"/>
      <c r="JM9" s="14"/>
      <c r="JN9" s="14"/>
      <c r="JO9" s="14">
        <v>0</v>
      </c>
      <c r="JP9" s="14">
        <v>72.900000000000006</v>
      </c>
      <c r="JQ9" s="14">
        <v>73.590999999999994</v>
      </c>
      <c r="JR9" s="14"/>
      <c r="JS9" s="14">
        <v>72.900000000000006</v>
      </c>
      <c r="JT9" s="14">
        <v>35.9</v>
      </c>
      <c r="JU9" s="14">
        <v>36.905999999999999</v>
      </c>
      <c r="JV9" s="14"/>
      <c r="JW9" s="14">
        <v>35.9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2.0425800000000001</v>
      </c>
      <c r="KX9" s="14">
        <v>2.0425800000000001</v>
      </c>
      <c r="KY9" s="14">
        <v>0.25741999999999998</v>
      </c>
      <c r="KZ9" s="14">
        <v>43.9</v>
      </c>
      <c r="LA9" s="14">
        <v>41.19464</v>
      </c>
      <c r="LB9" s="14">
        <v>47.373840000000001</v>
      </c>
      <c r="LC9" s="14">
        <v>-3.47384</v>
      </c>
      <c r="LD9" s="14">
        <v>113.1</v>
      </c>
      <c r="LE9" s="14">
        <v>90.538259999999994</v>
      </c>
      <c r="LF9" s="14">
        <v>103.8048</v>
      </c>
      <c r="LG9" s="14">
        <v>9.2951999999999995</v>
      </c>
      <c r="LH9" s="14">
        <v>63.3</v>
      </c>
      <c r="LI9" s="14">
        <v>67.199219999999997</v>
      </c>
      <c r="LJ9" s="14">
        <v>67.199219999999997</v>
      </c>
      <c r="LK9" s="14">
        <v>-3.8992200000000001</v>
      </c>
      <c r="LL9" s="14">
        <v>67</v>
      </c>
      <c r="LM9" s="14">
        <v>65.84366</v>
      </c>
      <c r="LN9" s="14">
        <v>65.84366</v>
      </c>
      <c r="LO9" s="14">
        <v>1.1563399999999999</v>
      </c>
      <c r="LP9" s="14">
        <v>30.8</v>
      </c>
      <c r="LQ9" s="14">
        <v>29.66873</v>
      </c>
      <c r="LR9" s="14">
        <v>29.980560000000001</v>
      </c>
      <c r="LS9" s="14">
        <v>0.81943999999999995</v>
      </c>
      <c r="LT9" s="14"/>
      <c r="LU9" s="14"/>
      <c r="LV9" s="14"/>
      <c r="LW9" s="14">
        <v>0</v>
      </c>
      <c r="LX9" s="14"/>
      <c r="LY9" s="14"/>
      <c r="LZ9" s="14"/>
      <c r="MA9" s="14">
        <v>0</v>
      </c>
      <c r="MB9" s="14"/>
      <c r="MC9" s="14"/>
      <c r="MD9" s="14"/>
      <c r="ME9" s="14">
        <v>0</v>
      </c>
      <c r="MF9" s="14">
        <v>141.4</v>
      </c>
      <c r="MG9" s="14">
        <v>153.06012000000001</v>
      </c>
      <c r="MH9" s="14">
        <v>109.89</v>
      </c>
      <c r="MI9" s="14">
        <v>31.51</v>
      </c>
      <c r="MJ9" s="14">
        <v>142.4</v>
      </c>
      <c r="MK9" s="14">
        <v>153.06012000000001</v>
      </c>
      <c r="ML9" s="14">
        <v>109.89</v>
      </c>
      <c r="MM9" s="14">
        <v>32.51</v>
      </c>
      <c r="MN9" s="14">
        <v>146.1</v>
      </c>
      <c r="MO9" s="14">
        <v>153.51975999999999</v>
      </c>
      <c r="MP9" s="14">
        <v>110.22</v>
      </c>
      <c r="MQ9" s="14">
        <v>35.880000000000003</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6.9</v>
      </c>
      <c r="NU9" s="14">
        <v>5.5404</v>
      </c>
      <c r="NV9" s="14">
        <v>5.5404</v>
      </c>
      <c r="NW9" s="14">
        <v>1.3595999999999999</v>
      </c>
      <c r="NX9" s="14">
        <v>4.0999999999999996</v>
      </c>
      <c r="NY9" s="14">
        <v>5.8124000000000002</v>
      </c>
      <c r="NZ9" s="14">
        <v>5.8124000000000002</v>
      </c>
      <c r="OA9" s="14">
        <v>-1.7123999999999999</v>
      </c>
      <c r="OB9" s="14">
        <v>20</v>
      </c>
      <c r="OC9" s="14">
        <v>17.492709999999999</v>
      </c>
      <c r="OD9" s="14">
        <v>17.492709999999999</v>
      </c>
      <c r="OE9" s="14">
        <v>2.5072899999999998</v>
      </c>
      <c r="OF9" s="14">
        <v>0</v>
      </c>
      <c r="OG9" s="14"/>
      <c r="OH9" s="14"/>
      <c r="OI9" s="14">
        <v>0</v>
      </c>
      <c r="OJ9" s="14">
        <v>122</v>
      </c>
      <c r="OK9" s="14">
        <v>72.260000000000005</v>
      </c>
      <c r="OL9" s="14">
        <v>72.260000000000005</v>
      </c>
      <c r="OM9" s="14">
        <v>49.74</v>
      </c>
      <c r="ON9" s="14">
        <v>0</v>
      </c>
      <c r="OO9" s="14"/>
      <c r="OP9" s="14"/>
      <c r="OQ9" s="14">
        <v>0</v>
      </c>
      <c r="OR9" s="14">
        <v>10.8</v>
      </c>
      <c r="OS9" s="14">
        <v>9.6259999999999994</v>
      </c>
      <c r="OT9" s="14">
        <v>9.6259999999999994</v>
      </c>
      <c r="OU9" s="14">
        <v>1.1739999999999999</v>
      </c>
      <c r="OV9" s="14">
        <v>0</v>
      </c>
      <c r="OW9" s="14"/>
      <c r="OX9" s="14"/>
      <c r="OY9" s="14">
        <v>0</v>
      </c>
      <c r="OZ9" s="14">
        <v>20.2</v>
      </c>
      <c r="PA9" s="14">
        <v>19.436350000000001</v>
      </c>
      <c r="PB9" s="14">
        <v>19.436350000000001</v>
      </c>
      <c r="PC9" s="14">
        <v>0.76365000000000005</v>
      </c>
      <c r="PD9" s="14">
        <v>10</v>
      </c>
      <c r="PE9" s="14">
        <v>9.9830000000000005</v>
      </c>
      <c r="PF9" s="14">
        <v>9.9830000000000005</v>
      </c>
      <c r="PG9" s="14">
        <v>1.7000000000000001E-2</v>
      </c>
      <c r="PH9" s="14">
        <v>5.6</v>
      </c>
      <c r="PI9" s="14">
        <v>5.67</v>
      </c>
      <c r="PJ9" s="14">
        <v>5.67</v>
      </c>
      <c r="PK9" s="14">
        <v>-7.0000000000000007E-2</v>
      </c>
      <c r="PL9" s="14">
        <v>0</v>
      </c>
      <c r="PM9" s="14"/>
      <c r="PN9" s="14"/>
      <c r="PO9" s="14">
        <v>0</v>
      </c>
      <c r="PP9" s="14">
        <v>1</v>
      </c>
      <c r="PQ9" s="14">
        <v>1</v>
      </c>
      <c r="PR9" s="14">
        <v>1</v>
      </c>
      <c r="PS9" s="14">
        <v>0</v>
      </c>
      <c r="PT9" s="14">
        <v>3.6</v>
      </c>
      <c r="PU9" s="14">
        <v>3.6</v>
      </c>
      <c r="PV9" s="14">
        <v>3.6</v>
      </c>
      <c r="PW9" s="14">
        <v>0</v>
      </c>
      <c r="PX9" s="14">
        <v>5</v>
      </c>
      <c r="PY9" s="14">
        <v>4.8</v>
      </c>
      <c r="PZ9" s="14">
        <v>4.8</v>
      </c>
      <c r="QA9" s="14">
        <v>0.2</v>
      </c>
      <c r="QB9" s="14">
        <v>20.399999999999999</v>
      </c>
      <c r="QC9" s="14">
        <v>20.274049999999999</v>
      </c>
      <c r="QD9" s="14">
        <v>20.274049999999999</v>
      </c>
      <c r="QE9" s="14">
        <v>0.12595000000000001</v>
      </c>
      <c r="QF9" s="14">
        <v>20</v>
      </c>
      <c r="QG9" s="14">
        <v>19.436350000000001</v>
      </c>
      <c r="QH9" s="14">
        <v>19.436350000000001</v>
      </c>
      <c r="QI9" s="14">
        <v>0.56364999999999998</v>
      </c>
      <c r="QJ9" s="14">
        <v>18.899999999999999</v>
      </c>
      <c r="QK9" s="14">
        <v>17.492709999999999</v>
      </c>
      <c r="QL9" s="14">
        <v>17.492709999999999</v>
      </c>
      <c r="QM9" s="14">
        <v>1.4072899999999999</v>
      </c>
      <c r="QN9" s="14">
        <v>3.4</v>
      </c>
      <c r="QO9" s="14">
        <v>3.4</v>
      </c>
      <c r="QP9" s="14">
        <v>3.4</v>
      </c>
      <c r="QQ9" s="14">
        <v>0</v>
      </c>
      <c r="QR9" s="14">
        <v>0</v>
      </c>
      <c r="QS9" s="14">
        <v>17.881440000000001</v>
      </c>
      <c r="QT9" s="14">
        <v>17.881440000000001</v>
      </c>
      <c r="QU9" s="14">
        <v>-17.881440000000001</v>
      </c>
      <c r="QV9" s="14">
        <v>0</v>
      </c>
      <c r="QW9" s="14"/>
      <c r="QX9" s="14"/>
      <c r="QY9" s="14">
        <v>0</v>
      </c>
      <c r="QZ9" s="14">
        <v>0</v>
      </c>
      <c r="RA9" s="14"/>
      <c r="RB9" s="14"/>
      <c r="RC9" s="14">
        <v>0</v>
      </c>
      <c r="RD9" s="14">
        <v>28.7</v>
      </c>
      <c r="RE9" s="14">
        <v>22.123999999999999</v>
      </c>
      <c r="RF9" s="14">
        <v>22.123999999999999</v>
      </c>
      <c r="RG9" s="14">
        <v>6.5759999999999996</v>
      </c>
      <c r="RH9" s="14">
        <v>78.3</v>
      </c>
      <c r="RI9" s="14">
        <v>60.865000000000002</v>
      </c>
      <c r="RJ9" s="14">
        <v>60.865000000000002</v>
      </c>
      <c r="RK9" s="14">
        <v>17.434999999999999</v>
      </c>
      <c r="RL9" s="14">
        <v>0</v>
      </c>
      <c r="RM9" s="14"/>
      <c r="RN9" s="14"/>
      <c r="RO9" s="14">
        <v>0</v>
      </c>
      <c r="RP9" s="14">
        <v>3.5</v>
      </c>
      <c r="RQ9" s="14">
        <v>3.5609999999999999</v>
      </c>
      <c r="RR9" s="14">
        <v>3.5609999999999999</v>
      </c>
      <c r="RS9" s="14">
        <v>-6.0999999999999999E-2</v>
      </c>
      <c r="RT9" s="14">
        <v>7.6</v>
      </c>
      <c r="RU9" s="14">
        <v>15.254379999999999</v>
      </c>
      <c r="RV9" s="14">
        <v>5.3000600000000002</v>
      </c>
      <c r="RW9" s="14">
        <v>2.2999399999999999</v>
      </c>
      <c r="RX9" s="14">
        <v>3</v>
      </c>
      <c r="RY9" s="14">
        <v>2</v>
      </c>
      <c r="RZ9" s="14">
        <v>2</v>
      </c>
      <c r="SA9" s="14">
        <v>1</v>
      </c>
      <c r="SB9" s="14">
        <v>0.3</v>
      </c>
      <c r="SC9" s="14">
        <v>0.4</v>
      </c>
      <c r="SD9" s="14">
        <v>0.4</v>
      </c>
      <c r="SE9" s="14">
        <v>-0.1</v>
      </c>
      <c r="SF9" s="14">
        <v>0</v>
      </c>
      <c r="SG9" s="14"/>
      <c r="SH9" s="14"/>
      <c r="SI9" s="14">
        <v>0</v>
      </c>
      <c r="SJ9" s="14">
        <v>19.8</v>
      </c>
      <c r="SK9" s="14"/>
      <c r="SL9" s="14">
        <v>19.1448</v>
      </c>
      <c r="SM9" s="14">
        <v>0.6552</v>
      </c>
      <c r="SN9" s="14">
        <v>10.8</v>
      </c>
      <c r="SO9" s="14">
        <v>9</v>
      </c>
      <c r="SP9" s="14">
        <v>9</v>
      </c>
      <c r="SQ9" s="14">
        <v>1.8</v>
      </c>
      <c r="SR9" s="14">
        <v>20.3</v>
      </c>
      <c r="SS9" s="14">
        <v>19.436350000000001</v>
      </c>
      <c r="ST9" s="14">
        <v>19.436350000000001</v>
      </c>
      <c r="SU9" s="14">
        <v>0.86365000000000003</v>
      </c>
      <c r="SV9" s="14">
        <v>20.100000000000001</v>
      </c>
      <c r="SW9" s="14">
        <v>19.436350000000001</v>
      </c>
      <c r="SX9" s="14">
        <v>19.436350000000001</v>
      </c>
      <c r="SY9" s="14">
        <v>0.66364999999999996</v>
      </c>
      <c r="SZ9" s="14">
        <v>20</v>
      </c>
      <c r="TA9" s="14">
        <v>19.241980000000002</v>
      </c>
      <c r="TB9" s="14">
        <v>19.241980000000002</v>
      </c>
      <c r="TC9" s="14">
        <v>0.75802000000000003</v>
      </c>
      <c r="TD9" s="14">
        <v>5.9</v>
      </c>
      <c r="TE9" s="14">
        <v>11.205</v>
      </c>
      <c r="TF9" s="14">
        <v>11.205</v>
      </c>
      <c r="TG9" s="14">
        <v>-5.3049999999999997</v>
      </c>
      <c r="TH9" s="14">
        <v>13.8</v>
      </c>
      <c r="TI9" s="14">
        <v>32.89</v>
      </c>
      <c r="TJ9" s="14">
        <v>32.89</v>
      </c>
      <c r="TK9" s="14">
        <v>-19.09</v>
      </c>
      <c r="TL9" s="14">
        <v>0</v>
      </c>
      <c r="TM9" s="14"/>
      <c r="TN9" s="14"/>
      <c r="TO9" s="14">
        <v>0</v>
      </c>
      <c r="TP9" s="14">
        <v>65.5</v>
      </c>
      <c r="TQ9" s="14">
        <v>55.045999999999999</v>
      </c>
      <c r="TR9" s="14">
        <v>55.045999999999999</v>
      </c>
      <c r="TS9" s="14">
        <v>10.454000000000001</v>
      </c>
      <c r="TT9" s="14">
        <v>87.7</v>
      </c>
      <c r="TU9" s="14">
        <v>71.772000000000006</v>
      </c>
      <c r="TV9" s="14">
        <v>71.772000000000006</v>
      </c>
      <c r="TW9" s="14">
        <v>15.928000000000001</v>
      </c>
      <c r="TX9" s="14">
        <v>6.5</v>
      </c>
      <c r="TY9" s="14">
        <v>1.3779999999999999</v>
      </c>
      <c r="TZ9" s="14">
        <v>1.3779999999999999</v>
      </c>
      <c r="UA9" s="14">
        <v>5.1219999999999999</v>
      </c>
      <c r="UB9" s="14">
        <v>2.8</v>
      </c>
      <c r="UC9" s="14">
        <v>1.6419999999999999</v>
      </c>
      <c r="UD9" s="14">
        <v>1.6419999999999999</v>
      </c>
      <c r="UE9" s="14">
        <v>1.1579999999999999</v>
      </c>
      <c r="UF9" s="14">
        <v>0</v>
      </c>
      <c r="UG9" s="14"/>
      <c r="UH9" s="14"/>
      <c r="UI9" s="14">
        <v>0</v>
      </c>
      <c r="UJ9" s="14">
        <v>20.9</v>
      </c>
      <c r="UK9" s="14">
        <v>19.436350000000001</v>
      </c>
      <c r="UL9" s="14">
        <v>19.436350000000001</v>
      </c>
      <c r="UM9" s="14">
        <v>1.4636499999999999</v>
      </c>
      <c r="UN9" s="14">
        <v>8.1999999999999993</v>
      </c>
      <c r="UO9" s="14">
        <v>8.1999999999999993</v>
      </c>
      <c r="UP9" s="14">
        <v>8.1999999999999993</v>
      </c>
      <c r="UQ9" s="14">
        <v>0</v>
      </c>
      <c r="UR9" s="14">
        <v>5</v>
      </c>
      <c r="US9" s="14">
        <v>6.7</v>
      </c>
      <c r="UT9" s="14">
        <v>6.7</v>
      </c>
      <c r="UU9" s="14">
        <v>-1.7</v>
      </c>
      <c r="UV9" s="14">
        <v>10.199999999999999</v>
      </c>
      <c r="UW9" s="14">
        <v>19.436350000000001</v>
      </c>
      <c r="UX9" s="14">
        <v>19.436350000000001</v>
      </c>
      <c r="UY9" s="14">
        <v>-9.2363499999999998</v>
      </c>
      <c r="UZ9" s="14">
        <v>11</v>
      </c>
      <c r="VA9" s="14">
        <v>19.436350000000001</v>
      </c>
      <c r="VB9" s="14">
        <v>19.436350000000001</v>
      </c>
      <c r="VC9" s="14">
        <v>-8.4363499999999991</v>
      </c>
      <c r="VD9" s="14">
        <v>10.199999999999999</v>
      </c>
      <c r="VE9" s="14">
        <v>19.436350000000001</v>
      </c>
      <c r="VF9" s="14">
        <v>19.436350000000001</v>
      </c>
      <c r="VG9" s="14">
        <v>-9.2363499999999998</v>
      </c>
      <c r="VH9" s="14">
        <v>11</v>
      </c>
      <c r="VI9" s="14">
        <v>5.9630000000000001</v>
      </c>
      <c r="VJ9" s="14">
        <v>5.9630000000000001</v>
      </c>
      <c r="VK9" s="14">
        <v>5.0369999999999999</v>
      </c>
      <c r="VL9" s="14">
        <v>0</v>
      </c>
      <c r="VM9" s="14"/>
      <c r="VN9" s="14"/>
      <c r="VO9" s="14">
        <v>0</v>
      </c>
      <c r="VP9" s="14">
        <v>0</v>
      </c>
      <c r="VQ9" s="14"/>
      <c r="VR9" s="14"/>
      <c r="VS9" s="14">
        <v>0</v>
      </c>
      <c r="VT9" s="14">
        <v>0</v>
      </c>
      <c r="VU9" s="14"/>
      <c r="VV9" s="14"/>
      <c r="VW9" s="14">
        <v>0</v>
      </c>
      <c r="VX9" s="14">
        <v>0.3</v>
      </c>
      <c r="VY9" s="14">
        <v>0.6</v>
      </c>
      <c r="VZ9" s="14">
        <v>0.6</v>
      </c>
      <c r="WA9" s="14">
        <v>-0.3</v>
      </c>
      <c r="WB9" s="14">
        <v>54.2</v>
      </c>
      <c r="WC9" s="14">
        <v>51.73</v>
      </c>
      <c r="WD9" s="14">
        <v>51.73</v>
      </c>
      <c r="WE9" s="14">
        <v>2.4700000000000002</v>
      </c>
      <c r="WF9" s="14">
        <v>45.7</v>
      </c>
      <c r="WG9" s="14">
        <v>49.156999999999996</v>
      </c>
      <c r="WH9" s="14">
        <v>49.156999999999996</v>
      </c>
      <c r="WI9" s="14">
        <v>-3.4569999999999999</v>
      </c>
      <c r="WJ9" s="14">
        <v>0</v>
      </c>
      <c r="WK9" s="14"/>
      <c r="WL9" s="14"/>
      <c r="WM9" s="14">
        <v>0</v>
      </c>
      <c r="WN9" s="14">
        <v>4.5</v>
      </c>
      <c r="WO9" s="14">
        <v>4.2</v>
      </c>
      <c r="WP9" s="14">
        <v>4.2</v>
      </c>
      <c r="WQ9" s="14">
        <v>0.3</v>
      </c>
      <c r="WR9" s="14">
        <v>1.2</v>
      </c>
      <c r="WS9" s="14">
        <v>1.2</v>
      </c>
      <c r="WT9" s="14">
        <v>1.2</v>
      </c>
      <c r="WU9" s="14">
        <v>0</v>
      </c>
      <c r="WV9" s="14">
        <v>0</v>
      </c>
      <c r="WW9" s="14"/>
      <c r="WX9" s="14"/>
      <c r="WY9" s="14">
        <v>0</v>
      </c>
      <c r="WZ9" s="14">
        <v>1.3</v>
      </c>
      <c r="XA9" s="14">
        <v>1.4</v>
      </c>
      <c r="XB9" s="14">
        <v>1.4</v>
      </c>
      <c r="XC9" s="14">
        <v>-0.1</v>
      </c>
      <c r="XD9" s="14">
        <v>0</v>
      </c>
      <c r="XE9" s="14"/>
      <c r="XF9" s="14"/>
      <c r="XG9" s="14">
        <v>0</v>
      </c>
      <c r="XH9" s="14">
        <v>9.1</v>
      </c>
      <c r="XI9" s="14">
        <v>9</v>
      </c>
      <c r="XJ9" s="14">
        <v>9</v>
      </c>
      <c r="XK9" s="14">
        <v>0.1</v>
      </c>
      <c r="XL9" s="14">
        <v>20</v>
      </c>
      <c r="XM9" s="14">
        <v>19.241980000000002</v>
      </c>
      <c r="XN9" s="14">
        <v>19.241980000000002</v>
      </c>
      <c r="XO9" s="14">
        <v>0.75802000000000003</v>
      </c>
      <c r="XP9" s="14">
        <v>9.6</v>
      </c>
      <c r="XQ9" s="14">
        <v>10.7</v>
      </c>
      <c r="XR9" s="14">
        <v>10.7</v>
      </c>
      <c r="XS9" s="14">
        <v>-1.1000000000000001</v>
      </c>
      <c r="XT9" s="14">
        <v>27.2</v>
      </c>
      <c r="XU9" s="14">
        <v>29</v>
      </c>
      <c r="XV9" s="14">
        <v>29</v>
      </c>
      <c r="XW9" s="14">
        <v>-1.8</v>
      </c>
      <c r="XX9" s="14">
        <v>34.200000000000003</v>
      </c>
      <c r="XY9" s="14">
        <v>29</v>
      </c>
      <c r="XZ9" s="14">
        <v>29</v>
      </c>
      <c r="YA9" s="14">
        <v>5.2</v>
      </c>
      <c r="YB9" s="14">
        <v>14</v>
      </c>
      <c r="YC9" s="14">
        <v>14</v>
      </c>
      <c r="YD9" s="14">
        <v>14</v>
      </c>
      <c r="YE9" s="14">
        <v>0</v>
      </c>
      <c r="YF9" s="14"/>
      <c r="YG9" s="14"/>
      <c r="YH9" s="14">
        <v>16</v>
      </c>
      <c r="YI9" s="14">
        <v>-16</v>
      </c>
      <c r="YJ9" s="14">
        <v>7.5</v>
      </c>
      <c r="YK9" s="14">
        <v>8.01</v>
      </c>
      <c r="YL9" s="14">
        <v>8.01</v>
      </c>
      <c r="YM9" s="14">
        <v>-0.51</v>
      </c>
      <c r="YN9" s="14">
        <v>11.2</v>
      </c>
      <c r="YO9" s="14">
        <v>11</v>
      </c>
      <c r="YP9" s="14">
        <v>11</v>
      </c>
      <c r="YQ9" s="14">
        <v>0.2</v>
      </c>
      <c r="YR9" s="14">
        <v>21.6</v>
      </c>
      <c r="YS9" s="14">
        <v>22</v>
      </c>
      <c r="YT9" s="14">
        <v>22</v>
      </c>
      <c r="YU9" s="14">
        <v>-0.4</v>
      </c>
    </row>
    <row r="10" spans="1:671" ht="24" customHeight="1" x14ac:dyDescent="0.3">
      <c r="A10" s="1"/>
      <c r="B10" s="16" t="s">
        <v>60</v>
      </c>
      <c r="C10" s="16" t="s">
        <v>782</v>
      </c>
      <c r="D10" s="17">
        <v>205.5</v>
      </c>
      <c r="E10" s="17">
        <v>203.40136000000001</v>
      </c>
      <c r="F10" s="17">
        <v>203.40107</v>
      </c>
      <c r="G10" s="17">
        <v>2.0989300000000002</v>
      </c>
      <c r="H10" s="17">
        <v>640.70000000000005</v>
      </c>
      <c r="I10" s="17">
        <v>631.22380999999996</v>
      </c>
      <c r="J10" s="17">
        <v>631.22356000000002</v>
      </c>
      <c r="K10" s="17">
        <v>9.4764400000000002</v>
      </c>
      <c r="L10" s="17">
        <v>216</v>
      </c>
      <c r="M10" s="17">
        <v>205.54789</v>
      </c>
      <c r="N10" s="17">
        <v>205.54748000000001</v>
      </c>
      <c r="O10" s="17">
        <v>10.45252</v>
      </c>
      <c r="P10" s="17"/>
      <c r="Q10" s="17"/>
      <c r="R10" s="17"/>
      <c r="S10" s="17">
        <v>0</v>
      </c>
      <c r="T10" s="17"/>
      <c r="U10" s="17"/>
      <c r="V10" s="17"/>
      <c r="W10" s="17">
        <v>0</v>
      </c>
      <c r="X10" s="17">
        <v>90.3</v>
      </c>
      <c r="Y10" s="17">
        <v>91.867829999999998</v>
      </c>
      <c r="Z10" s="17">
        <v>91.867350000000002</v>
      </c>
      <c r="AA10" s="17">
        <v>-1.56735</v>
      </c>
      <c r="AB10" s="17">
        <v>242.7</v>
      </c>
      <c r="AC10" s="17">
        <v>242</v>
      </c>
      <c r="AD10" s="17">
        <v>241.99975000000001</v>
      </c>
      <c r="AE10" s="17">
        <v>0.70025000000000004</v>
      </c>
      <c r="AF10" s="17">
        <v>27</v>
      </c>
      <c r="AG10" s="17"/>
      <c r="AH10" s="17"/>
      <c r="AI10" s="17">
        <v>27</v>
      </c>
      <c r="AJ10" s="17"/>
      <c r="AK10" s="17"/>
      <c r="AL10" s="17"/>
      <c r="AM10" s="17">
        <v>0</v>
      </c>
      <c r="AN10" s="17">
        <v>0</v>
      </c>
      <c r="AO10" s="17"/>
      <c r="AP10" s="17">
        <v>189.81</v>
      </c>
      <c r="AQ10" s="17">
        <v>-189.81</v>
      </c>
      <c r="AR10" s="17">
        <v>0</v>
      </c>
      <c r="AS10" s="17"/>
      <c r="AT10" s="17">
        <v>140</v>
      </c>
      <c r="AU10" s="17">
        <v>-140</v>
      </c>
      <c r="AV10" s="17">
        <v>27.9</v>
      </c>
      <c r="AW10" s="17"/>
      <c r="AX10" s="17">
        <v>189.81</v>
      </c>
      <c r="AY10" s="17">
        <v>-161.91</v>
      </c>
      <c r="AZ10" s="17"/>
      <c r="BA10" s="17"/>
      <c r="BB10" s="17">
        <v>190.38</v>
      </c>
      <c r="BC10" s="17">
        <v>-190.38</v>
      </c>
      <c r="BD10" s="17">
        <v>207.4</v>
      </c>
      <c r="BE10" s="17">
        <v>207.24285</v>
      </c>
      <c r="BF10" s="17">
        <v>120.0309</v>
      </c>
      <c r="BG10" s="17">
        <v>87.369100000000003</v>
      </c>
      <c r="BH10" s="17">
        <v>109.3</v>
      </c>
      <c r="BI10" s="17">
        <v>103.93259999999999</v>
      </c>
      <c r="BJ10" s="17">
        <v>60.19567</v>
      </c>
      <c r="BK10" s="17">
        <v>49.104329999999997</v>
      </c>
      <c r="BL10" s="17">
        <v>560.6</v>
      </c>
      <c r="BM10" s="17">
        <v>566.08941000000004</v>
      </c>
      <c r="BN10" s="17">
        <v>557.29061999999999</v>
      </c>
      <c r="BO10" s="17">
        <v>3.30938</v>
      </c>
      <c r="BP10" s="17">
        <v>10.3</v>
      </c>
      <c r="BQ10" s="17">
        <v>10.52094</v>
      </c>
      <c r="BR10" s="17">
        <v>10.520630000000001</v>
      </c>
      <c r="BS10" s="17">
        <v>-0.22062999999999999</v>
      </c>
      <c r="BT10" s="17"/>
      <c r="BU10" s="17"/>
      <c r="BV10" s="17"/>
      <c r="BW10" s="17">
        <v>0</v>
      </c>
      <c r="BX10" s="17"/>
      <c r="BY10" s="17"/>
      <c r="BZ10" s="17"/>
      <c r="CA10" s="17">
        <v>0</v>
      </c>
      <c r="CB10" s="17"/>
      <c r="CC10" s="17"/>
      <c r="CD10" s="17"/>
      <c r="CE10" s="17">
        <v>0</v>
      </c>
      <c r="CF10" s="17"/>
      <c r="CG10" s="17"/>
      <c r="CH10" s="17"/>
      <c r="CI10" s="17">
        <v>0</v>
      </c>
      <c r="CJ10" s="17">
        <v>169.3</v>
      </c>
      <c r="CK10" s="17">
        <v>164.06706</v>
      </c>
      <c r="CL10" s="17">
        <v>164.06679</v>
      </c>
      <c r="CM10" s="17">
        <v>5.2332099999999997</v>
      </c>
      <c r="CN10" s="17">
        <v>7</v>
      </c>
      <c r="CO10" s="17">
        <v>5.1383299999999998</v>
      </c>
      <c r="CP10" s="17">
        <v>5.1382199999999996</v>
      </c>
      <c r="CQ10" s="17">
        <v>1.86178</v>
      </c>
      <c r="CR10" s="17">
        <v>5.2</v>
      </c>
      <c r="CS10" s="17">
        <v>2.8205</v>
      </c>
      <c r="CT10" s="17">
        <v>2.8203800000000001</v>
      </c>
      <c r="CU10" s="17">
        <v>2.3796200000000001</v>
      </c>
      <c r="CV10" s="17">
        <v>0</v>
      </c>
      <c r="CW10" s="17"/>
      <c r="CX10" s="17"/>
      <c r="CY10" s="17">
        <v>0</v>
      </c>
      <c r="CZ10" s="17">
        <v>6</v>
      </c>
      <c r="DA10" s="17">
        <v>6.8787000000000003</v>
      </c>
      <c r="DB10" s="17">
        <v>6.8785699999999999</v>
      </c>
      <c r="DC10" s="17">
        <v>-0.87856999999999996</v>
      </c>
      <c r="DD10" s="17">
        <v>12.5</v>
      </c>
      <c r="DE10" s="17">
        <v>12</v>
      </c>
      <c r="DF10" s="17">
        <v>12</v>
      </c>
      <c r="DG10" s="17">
        <v>0.5</v>
      </c>
      <c r="DH10" s="17">
        <v>142.9</v>
      </c>
      <c r="DI10" s="17">
        <v>142.44412</v>
      </c>
      <c r="DJ10" s="17">
        <v>142.01403999999999</v>
      </c>
      <c r="DK10" s="17">
        <v>0.88595999999999997</v>
      </c>
      <c r="DL10" s="17"/>
      <c r="DM10" s="17"/>
      <c r="DN10" s="17"/>
      <c r="DO10" s="17">
        <v>0</v>
      </c>
      <c r="DP10" s="17"/>
      <c r="DQ10" s="17"/>
      <c r="DR10" s="17"/>
      <c r="DS10" s="17">
        <v>0</v>
      </c>
      <c r="DT10" s="17"/>
      <c r="DU10" s="17"/>
      <c r="DV10" s="17"/>
      <c r="DW10" s="17">
        <v>0</v>
      </c>
      <c r="DX10" s="17"/>
      <c r="DY10" s="17"/>
      <c r="DZ10" s="17"/>
      <c r="EA10" s="17">
        <v>0</v>
      </c>
      <c r="EB10" s="17">
        <v>110.6</v>
      </c>
      <c r="EC10" s="17">
        <v>112.46647</v>
      </c>
      <c r="ED10" s="17">
        <v>96.489490000000004</v>
      </c>
      <c r="EE10" s="17">
        <v>14.11051</v>
      </c>
      <c r="EF10" s="17">
        <v>209.1</v>
      </c>
      <c r="EG10" s="17">
        <v>213.33726999999999</v>
      </c>
      <c r="EH10" s="17">
        <v>220.69478000000001</v>
      </c>
      <c r="EI10" s="17">
        <v>-11.59478</v>
      </c>
      <c r="EJ10" s="17"/>
      <c r="EK10" s="17"/>
      <c r="EL10" s="17"/>
      <c r="EM10" s="17">
        <v>0</v>
      </c>
      <c r="EN10" s="17"/>
      <c r="EO10" s="17"/>
      <c r="EP10" s="17"/>
      <c r="EQ10" s="17">
        <v>0</v>
      </c>
      <c r="ER10" s="17"/>
      <c r="ES10" s="17"/>
      <c r="ET10" s="17"/>
      <c r="EU10" s="17">
        <v>0</v>
      </c>
      <c r="EV10" s="17">
        <v>6.5</v>
      </c>
      <c r="EW10" s="17">
        <v>6.39</v>
      </c>
      <c r="EX10" s="17">
        <v>6.39</v>
      </c>
      <c r="EY10" s="17">
        <v>0.11</v>
      </c>
      <c r="EZ10" s="17">
        <v>456.2</v>
      </c>
      <c r="FA10" s="17">
        <v>449.28086000000002</v>
      </c>
      <c r="FB10" s="17">
        <v>411.78464000000002</v>
      </c>
      <c r="FC10" s="17">
        <v>44.41536</v>
      </c>
      <c r="FD10" s="17">
        <v>72.3</v>
      </c>
      <c r="FE10" s="17">
        <v>81.635570000000001</v>
      </c>
      <c r="FF10" s="17">
        <v>81.635019999999997</v>
      </c>
      <c r="FG10" s="17">
        <v>-9.3350200000000001</v>
      </c>
      <c r="FH10" s="17">
        <v>143.80000000000001</v>
      </c>
      <c r="FI10" s="17"/>
      <c r="FJ10" s="17">
        <v>142.04207</v>
      </c>
      <c r="FK10" s="17">
        <v>1.75793</v>
      </c>
      <c r="FL10" s="17">
        <v>41.8</v>
      </c>
      <c r="FM10" s="17"/>
      <c r="FN10" s="17">
        <v>41.898699999999998</v>
      </c>
      <c r="FO10" s="17">
        <v>-9.8699999999999996E-2</v>
      </c>
      <c r="FP10" s="17">
        <v>18.399999999999999</v>
      </c>
      <c r="FQ10" s="17">
        <v>19.21088</v>
      </c>
      <c r="FR10" s="17">
        <v>19.210560000000001</v>
      </c>
      <c r="FS10" s="17">
        <v>-0.81055999999999995</v>
      </c>
      <c r="FT10" s="17">
        <v>18.899999999999999</v>
      </c>
      <c r="FU10" s="17">
        <v>18.172979999999999</v>
      </c>
      <c r="FV10" s="17">
        <v>18.17296</v>
      </c>
      <c r="FW10" s="17">
        <v>0.72704000000000002</v>
      </c>
      <c r="FX10" s="17">
        <v>91.2</v>
      </c>
      <c r="FY10" s="17">
        <v>87.773570000000007</v>
      </c>
      <c r="FZ10" s="17">
        <v>87.773309999999995</v>
      </c>
      <c r="GA10" s="17">
        <v>3.4266899999999998</v>
      </c>
      <c r="GB10" s="17">
        <v>164.2</v>
      </c>
      <c r="GC10" s="17">
        <v>169.89796000000001</v>
      </c>
      <c r="GD10" s="17">
        <v>133.74870999999999</v>
      </c>
      <c r="GE10" s="17">
        <v>30.45129</v>
      </c>
      <c r="GF10" s="17">
        <v>164.8</v>
      </c>
      <c r="GG10" s="17">
        <v>169.89796000000001</v>
      </c>
      <c r="GH10" s="17">
        <v>133.74870999999999</v>
      </c>
      <c r="GI10" s="17">
        <v>31.051290000000002</v>
      </c>
      <c r="GJ10" s="17">
        <v>174.3</v>
      </c>
      <c r="GK10" s="17">
        <v>170.40816000000001</v>
      </c>
      <c r="GL10" s="17">
        <v>134.15036000000001</v>
      </c>
      <c r="GM10" s="17">
        <v>40.149639999999998</v>
      </c>
      <c r="GN10" s="17">
        <v>107.8</v>
      </c>
      <c r="GO10" s="17">
        <v>110.48202000000001</v>
      </c>
      <c r="GP10" s="17">
        <v>110.48134</v>
      </c>
      <c r="GQ10" s="17">
        <v>-2.6813400000000001</v>
      </c>
      <c r="GR10" s="17">
        <v>27.4</v>
      </c>
      <c r="GS10" s="17">
        <v>29.154520000000002</v>
      </c>
      <c r="GT10" s="17">
        <v>30.72129</v>
      </c>
      <c r="GU10" s="17">
        <v>-3.3212899999999999</v>
      </c>
      <c r="GV10" s="17">
        <v>37.200000000000003</v>
      </c>
      <c r="GW10" s="17">
        <v>38.272109999999998</v>
      </c>
      <c r="GX10" s="17">
        <v>38.271889999999999</v>
      </c>
      <c r="GY10" s="17">
        <v>-1.07189</v>
      </c>
      <c r="GZ10" s="17">
        <v>4</v>
      </c>
      <c r="HA10" s="17">
        <v>4.2062099999999996</v>
      </c>
      <c r="HB10" s="17">
        <v>4.2059699999999998</v>
      </c>
      <c r="HC10" s="17">
        <v>-0.20596999999999999</v>
      </c>
      <c r="HD10" s="17">
        <v>17.3</v>
      </c>
      <c r="HE10" s="17">
        <v>17.28</v>
      </c>
      <c r="HF10" s="17">
        <v>17.279869999999999</v>
      </c>
      <c r="HG10" s="17">
        <v>2.0129999999999999E-2</v>
      </c>
      <c r="HH10" s="17">
        <v>113.6</v>
      </c>
      <c r="HI10" s="17">
        <v>164.13149000000001</v>
      </c>
      <c r="HJ10" s="17">
        <v>161.77313000000001</v>
      </c>
      <c r="HK10" s="17">
        <v>-48.17313</v>
      </c>
      <c r="HL10" s="17"/>
      <c r="HM10" s="17"/>
      <c r="HN10" s="17"/>
      <c r="HO10" s="17">
        <v>0</v>
      </c>
      <c r="HP10" s="17"/>
      <c r="HQ10" s="17"/>
      <c r="HR10" s="17"/>
      <c r="HS10" s="17">
        <v>0</v>
      </c>
      <c r="HT10" s="17">
        <v>11.1</v>
      </c>
      <c r="HU10" s="17">
        <v>91.009640000000005</v>
      </c>
      <c r="HV10" s="17"/>
      <c r="HW10" s="17">
        <v>11.1</v>
      </c>
      <c r="HX10" s="17"/>
      <c r="HY10" s="17"/>
      <c r="HZ10" s="17"/>
      <c r="IA10" s="17">
        <v>0</v>
      </c>
      <c r="IB10" s="17">
        <v>0</v>
      </c>
      <c r="IC10" s="17"/>
      <c r="ID10" s="17"/>
      <c r="IE10" s="17">
        <v>0</v>
      </c>
      <c r="IF10" s="17">
        <v>45.6</v>
      </c>
      <c r="IG10" s="17">
        <v>45.265309999999999</v>
      </c>
      <c r="IH10" s="17"/>
      <c r="II10" s="17">
        <v>45.6</v>
      </c>
      <c r="IJ10" s="17"/>
      <c r="IK10" s="17"/>
      <c r="IL10" s="17"/>
      <c r="IM10" s="17">
        <v>0</v>
      </c>
      <c r="IN10" s="17"/>
      <c r="IO10" s="17"/>
      <c r="IP10" s="17"/>
      <c r="IQ10" s="17">
        <v>0</v>
      </c>
      <c r="IR10" s="17"/>
      <c r="IS10" s="17"/>
      <c r="IT10" s="17"/>
      <c r="IU10" s="17">
        <v>0</v>
      </c>
      <c r="IV10" s="17">
        <v>128.19999999999999</v>
      </c>
      <c r="IW10" s="17">
        <v>132.83837</v>
      </c>
      <c r="IX10" s="17">
        <v>132.83783</v>
      </c>
      <c r="IY10" s="17">
        <v>-4.6378300000000001</v>
      </c>
      <c r="IZ10" s="17"/>
      <c r="JA10" s="17"/>
      <c r="JB10" s="17"/>
      <c r="JC10" s="17">
        <v>0</v>
      </c>
      <c r="JD10" s="17">
        <v>0</v>
      </c>
      <c r="JE10" s="17"/>
      <c r="JF10" s="17"/>
      <c r="JG10" s="17">
        <v>0</v>
      </c>
      <c r="JH10" s="17">
        <v>67.7</v>
      </c>
      <c r="JI10" s="17"/>
      <c r="JJ10" s="17"/>
      <c r="JK10" s="17">
        <v>67.7</v>
      </c>
      <c r="JL10" s="17"/>
      <c r="JM10" s="17"/>
      <c r="JN10" s="17"/>
      <c r="JO10" s="17">
        <v>0</v>
      </c>
      <c r="JP10" s="17">
        <v>73.400000000000006</v>
      </c>
      <c r="JQ10" s="17">
        <v>73.590999999999994</v>
      </c>
      <c r="JR10" s="17"/>
      <c r="JS10" s="17">
        <v>73.400000000000006</v>
      </c>
      <c r="JT10" s="17">
        <v>36</v>
      </c>
      <c r="JU10" s="17">
        <v>36.905999999999999</v>
      </c>
      <c r="JV10" s="17"/>
      <c r="JW10" s="17">
        <v>36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2.0425800000000001</v>
      </c>
      <c r="KX10" s="17">
        <v>2.0420799999999999</v>
      </c>
      <c r="KY10" s="17">
        <v>0.25791999999999998</v>
      </c>
      <c r="KZ10" s="17">
        <v>45.1</v>
      </c>
      <c r="LA10" s="17">
        <v>41.19464</v>
      </c>
      <c r="LB10" s="17">
        <v>41.194650000000003</v>
      </c>
      <c r="LC10" s="17">
        <v>3.9053499999999999</v>
      </c>
      <c r="LD10" s="17">
        <v>117.1</v>
      </c>
      <c r="LE10" s="17">
        <v>117.07134000000001</v>
      </c>
      <c r="LF10" s="17">
        <v>103.80441</v>
      </c>
      <c r="LG10" s="17">
        <v>13.295590000000001</v>
      </c>
      <c r="LH10" s="17">
        <v>63.9</v>
      </c>
      <c r="LI10" s="17">
        <v>67.199219999999997</v>
      </c>
      <c r="LJ10" s="17">
        <v>67.198980000000006</v>
      </c>
      <c r="LK10" s="17">
        <v>-3.2989799999999998</v>
      </c>
      <c r="LL10" s="17">
        <v>68.099999999999994</v>
      </c>
      <c r="LM10" s="17">
        <v>65.84366</v>
      </c>
      <c r="LN10" s="17">
        <v>65.843389999999999</v>
      </c>
      <c r="LO10" s="17">
        <v>2.2566099999999998</v>
      </c>
      <c r="LP10" s="17">
        <v>31</v>
      </c>
      <c r="LQ10" s="17">
        <v>29.980560000000001</v>
      </c>
      <c r="LR10" s="17">
        <v>27.336079999999999</v>
      </c>
      <c r="LS10" s="17">
        <v>3.6639200000000001</v>
      </c>
      <c r="LT10" s="17"/>
      <c r="LU10" s="17"/>
      <c r="LV10" s="17"/>
      <c r="LW10" s="17">
        <v>0</v>
      </c>
      <c r="LX10" s="17"/>
      <c r="LY10" s="17"/>
      <c r="LZ10" s="17"/>
      <c r="MA10" s="17">
        <v>0</v>
      </c>
      <c r="MB10" s="17"/>
      <c r="MC10" s="17"/>
      <c r="MD10" s="17"/>
      <c r="ME10" s="17">
        <v>0</v>
      </c>
      <c r="MF10" s="17">
        <v>141.5</v>
      </c>
      <c r="MG10" s="17">
        <v>153.12568999999999</v>
      </c>
      <c r="MH10" s="17">
        <v>109.89</v>
      </c>
      <c r="MI10" s="17">
        <v>31.61</v>
      </c>
      <c r="MJ10" s="17">
        <v>142.69999999999999</v>
      </c>
      <c r="MK10" s="17">
        <v>153.12568999999999</v>
      </c>
      <c r="ML10" s="17">
        <v>109.89</v>
      </c>
      <c r="MM10" s="17">
        <v>32.81</v>
      </c>
      <c r="MN10" s="17">
        <v>147.69999999999999</v>
      </c>
      <c r="MO10" s="17">
        <v>153.58553000000001</v>
      </c>
      <c r="MP10" s="17">
        <v>110.22</v>
      </c>
      <c r="MQ10" s="17">
        <v>37.479999999999997</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6.9</v>
      </c>
      <c r="NU10" s="17">
        <v>5.5404</v>
      </c>
      <c r="NV10" s="17">
        <v>5.5397499999999997</v>
      </c>
      <c r="NW10" s="17">
        <v>1.36025</v>
      </c>
      <c r="NX10" s="17">
        <v>4.0999999999999996</v>
      </c>
      <c r="NY10" s="17">
        <v>5.8124000000000002</v>
      </c>
      <c r="NZ10" s="17">
        <v>5.81175</v>
      </c>
      <c r="OA10" s="17">
        <v>-1.7117500000000001</v>
      </c>
      <c r="OB10" s="17">
        <v>20</v>
      </c>
      <c r="OC10" s="17">
        <v>17.492709999999999</v>
      </c>
      <c r="OD10" s="17">
        <v>17.49269</v>
      </c>
      <c r="OE10" s="17">
        <v>2.5073099999999999</v>
      </c>
      <c r="OF10" s="17">
        <v>0</v>
      </c>
      <c r="OG10" s="17"/>
      <c r="OH10" s="17"/>
      <c r="OI10" s="17">
        <v>0</v>
      </c>
      <c r="OJ10" s="17">
        <v>118.2</v>
      </c>
      <c r="OK10" s="17">
        <v>70.37</v>
      </c>
      <c r="OL10" s="17">
        <v>70.369979999999998</v>
      </c>
      <c r="OM10" s="17">
        <v>47.830019999999998</v>
      </c>
      <c r="ON10" s="17">
        <v>0</v>
      </c>
      <c r="OO10" s="17"/>
      <c r="OP10" s="17"/>
      <c r="OQ10" s="17">
        <v>0</v>
      </c>
      <c r="OR10" s="17">
        <v>7.8</v>
      </c>
      <c r="OS10" s="17">
        <v>9.6259999999999994</v>
      </c>
      <c r="OT10" s="17">
        <v>9.6259800000000002</v>
      </c>
      <c r="OU10" s="17">
        <v>-1.8259799999999999</v>
      </c>
      <c r="OV10" s="17">
        <v>0</v>
      </c>
      <c r="OW10" s="17"/>
      <c r="OX10" s="17"/>
      <c r="OY10" s="17">
        <v>0</v>
      </c>
      <c r="OZ10" s="17">
        <v>20.3</v>
      </c>
      <c r="PA10" s="17">
        <v>19.436350000000001</v>
      </c>
      <c r="PB10" s="17">
        <v>19.436330000000002</v>
      </c>
      <c r="PC10" s="17">
        <v>0.86367000000000005</v>
      </c>
      <c r="PD10" s="17">
        <v>9.9</v>
      </c>
      <c r="PE10" s="17">
        <v>9.9830000000000005</v>
      </c>
      <c r="PF10" s="17">
        <v>9.9829799999999995</v>
      </c>
      <c r="PG10" s="17">
        <v>-8.2979999999999998E-2</v>
      </c>
      <c r="PH10" s="17">
        <v>5.5</v>
      </c>
      <c r="PI10" s="17">
        <v>5.67</v>
      </c>
      <c r="PJ10" s="17">
        <v>5.6699799999999998</v>
      </c>
      <c r="PK10" s="17">
        <v>-0.16997999999999999</v>
      </c>
      <c r="PL10" s="17">
        <v>0</v>
      </c>
      <c r="PM10" s="17"/>
      <c r="PN10" s="17"/>
      <c r="PO10" s="17">
        <v>0</v>
      </c>
      <c r="PP10" s="17">
        <v>1</v>
      </c>
      <c r="PQ10" s="17">
        <v>1</v>
      </c>
      <c r="PR10" s="17">
        <v>0.99997999999999998</v>
      </c>
      <c r="PS10" s="17">
        <v>2.0000000000000002E-5</v>
      </c>
      <c r="PT10" s="17">
        <v>3.6</v>
      </c>
      <c r="PU10" s="17">
        <v>3.6</v>
      </c>
      <c r="PV10" s="17">
        <v>3.59998</v>
      </c>
      <c r="PW10" s="17">
        <v>2.0000000000000002E-5</v>
      </c>
      <c r="PX10" s="17">
        <v>5.2</v>
      </c>
      <c r="PY10" s="17">
        <v>4.8</v>
      </c>
      <c r="PZ10" s="17">
        <v>4.7999799999999997</v>
      </c>
      <c r="QA10" s="17">
        <v>0.40001999999999999</v>
      </c>
      <c r="QB10" s="17">
        <v>20.6</v>
      </c>
      <c r="QC10" s="17">
        <v>20.274049999999999</v>
      </c>
      <c r="QD10" s="17">
        <v>20.27403</v>
      </c>
      <c r="QE10" s="17">
        <v>0.32596999999999998</v>
      </c>
      <c r="QF10" s="17">
        <v>20</v>
      </c>
      <c r="QG10" s="17">
        <v>19.436350000000001</v>
      </c>
      <c r="QH10" s="17">
        <v>19.436330000000002</v>
      </c>
      <c r="QI10" s="17">
        <v>0.56367</v>
      </c>
      <c r="QJ10" s="17">
        <v>18.899999999999999</v>
      </c>
      <c r="QK10" s="17">
        <v>17.492709999999999</v>
      </c>
      <c r="QL10" s="17">
        <v>17.49269</v>
      </c>
      <c r="QM10" s="17">
        <v>1.4073100000000001</v>
      </c>
      <c r="QN10" s="17">
        <v>3.4</v>
      </c>
      <c r="QO10" s="17">
        <v>3.4</v>
      </c>
      <c r="QP10" s="17">
        <v>3.3999799999999998</v>
      </c>
      <c r="QQ10" s="17">
        <v>2.0000000000000002E-5</v>
      </c>
      <c r="QR10" s="17">
        <v>0</v>
      </c>
      <c r="QS10" s="17">
        <v>17.881440000000001</v>
      </c>
      <c r="QT10" s="17">
        <v>17.881419999999999</v>
      </c>
      <c r="QU10" s="17">
        <v>-17.881419999999999</v>
      </c>
      <c r="QV10" s="17">
        <v>0</v>
      </c>
      <c r="QW10" s="17"/>
      <c r="QX10" s="17"/>
      <c r="QY10" s="17">
        <v>0</v>
      </c>
      <c r="QZ10" s="17">
        <v>0</v>
      </c>
      <c r="RA10" s="17"/>
      <c r="RB10" s="17"/>
      <c r="RC10" s="17">
        <v>0</v>
      </c>
      <c r="RD10" s="17">
        <v>28.8</v>
      </c>
      <c r="RE10" s="17">
        <v>21.649000000000001</v>
      </c>
      <c r="RF10" s="17">
        <v>21.648980000000002</v>
      </c>
      <c r="RG10" s="17">
        <v>7.1510199999999999</v>
      </c>
      <c r="RH10" s="17">
        <v>78.099999999999994</v>
      </c>
      <c r="RI10" s="17">
        <v>59.746000000000002</v>
      </c>
      <c r="RJ10" s="17">
        <v>59.745980000000003</v>
      </c>
      <c r="RK10" s="17">
        <v>18.354019999999998</v>
      </c>
      <c r="RL10" s="17">
        <v>0</v>
      </c>
      <c r="RM10" s="17"/>
      <c r="RN10" s="17"/>
      <c r="RO10" s="17">
        <v>0</v>
      </c>
      <c r="RP10" s="17">
        <v>3.5</v>
      </c>
      <c r="RQ10" s="17">
        <v>3.5609999999999999</v>
      </c>
      <c r="RR10" s="17">
        <v>3.5609799999999998</v>
      </c>
      <c r="RS10" s="17">
        <v>-6.0979999999999999E-2</v>
      </c>
      <c r="RT10" s="17">
        <v>7.1</v>
      </c>
      <c r="RU10" s="17">
        <v>19.792000000000002</v>
      </c>
      <c r="RV10" s="17">
        <v>5.3000400000000001</v>
      </c>
      <c r="RW10" s="17">
        <v>1.79996</v>
      </c>
      <c r="RX10" s="17">
        <v>3</v>
      </c>
      <c r="RY10" s="17">
        <v>2</v>
      </c>
      <c r="RZ10" s="17">
        <v>1.9999800000000001</v>
      </c>
      <c r="SA10" s="17">
        <v>1.0000199999999999</v>
      </c>
      <c r="SB10" s="17">
        <v>0.3</v>
      </c>
      <c r="SC10" s="17">
        <v>0.4</v>
      </c>
      <c r="SD10" s="17">
        <v>0.39998</v>
      </c>
      <c r="SE10" s="17">
        <v>-9.9979999999999999E-2</v>
      </c>
      <c r="SF10" s="17">
        <v>0</v>
      </c>
      <c r="SG10" s="17"/>
      <c r="SH10" s="17"/>
      <c r="SI10" s="17">
        <v>0</v>
      </c>
      <c r="SJ10" s="17">
        <v>19.8</v>
      </c>
      <c r="SK10" s="17"/>
      <c r="SL10" s="17">
        <v>19.144780000000001</v>
      </c>
      <c r="SM10" s="17">
        <v>0.65522000000000002</v>
      </c>
      <c r="SN10" s="17">
        <v>10.8</v>
      </c>
      <c r="SO10" s="17">
        <v>9</v>
      </c>
      <c r="SP10" s="17">
        <v>8.9999800000000008</v>
      </c>
      <c r="SQ10" s="17">
        <v>1.80002</v>
      </c>
      <c r="SR10" s="17">
        <v>20.399999999999999</v>
      </c>
      <c r="SS10" s="17">
        <v>19.436350000000001</v>
      </c>
      <c r="ST10" s="17">
        <v>19.436330000000002</v>
      </c>
      <c r="SU10" s="17">
        <v>0.96367000000000003</v>
      </c>
      <c r="SV10" s="17">
        <v>20.2</v>
      </c>
      <c r="SW10" s="17">
        <v>19.436350000000001</v>
      </c>
      <c r="SX10" s="17">
        <v>19.436330000000002</v>
      </c>
      <c r="SY10" s="17">
        <v>0.76366999999999996</v>
      </c>
      <c r="SZ10" s="17">
        <v>20</v>
      </c>
      <c r="TA10" s="17">
        <v>19.241980000000002</v>
      </c>
      <c r="TB10" s="17">
        <v>19.241959999999999</v>
      </c>
      <c r="TC10" s="17">
        <v>0.75804000000000005</v>
      </c>
      <c r="TD10" s="17">
        <v>9.1999999999999993</v>
      </c>
      <c r="TE10" s="17">
        <v>11.205</v>
      </c>
      <c r="TF10" s="17">
        <v>11.204980000000001</v>
      </c>
      <c r="TG10" s="17">
        <v>-2.0049800000000002</v>
      </c>
      <c r="TH10" s="17">
        <v>13.4</v>
      </c>
      <c r="TI10" s="17">
        <v>32.89</v>
      </c>
      <c r="TJ10" s="17">
        <v>32.889980000000001</v>
      </c>
      <c r="TK10" s="17">
        <v>-19.489979999999999</v>
      </c>
      <c r="TL10" s="17">
        <v>0</v>
      </c>
      <c r="TM10" s="17"/>
      <c r="TN10" s="17"/>
      <c r="TO10" s="17">
        <v>0</v>
      </c>
      <c r="TP10" s="17">
        <v>50.4</v>
      </c>
      <c r="TQ10" s="17">
        <v>55.045999999999999</v>
      </c>
      <c r="TR10" s="17">
        <v>55.04598</v>
      </c>
      <c r="TS10" s="17">
        <v>-4.6459799999999998</v>
      </c>
      <c r="TT10" s="17">
        <v>94.1</v>
      </c>
      <c r="TU10" s="17">
        <v>71.772000000000006</v>
      </c>
      <c r="TV10" s="17">
        <v>71.771979999999999</v>
      </c>
      <c r="TW10" s="17">
        <v>22.328019999999999</v>
      </c>
      <c r="TX10" s="17">
        <v>3.7</v>
      </c>
      <c r="TY10" s="17">
        <v>1.3779999999999999</v>
      </c>
      <c r="TZ10" s="17">
        <v>1.37798</v>
      </c>
      <c r="UA10" s="17">
        <v>2.3220200000000002</v>
      </c>
      <c r="UB10" s="17">
        <v>1.5</v>
      </c>
      <c r="UC10" s="17">
        <v>1.6419999999999999</v>
      </c>
      <c r="UD10" s="17">
        <v>1.64198</v>
      </c>
      <c r="UE10" s="17">
        <v>-0.14198</v>
      </c>
      <c r="UF10" s="17">
        <v>0</v>
      </c>
      <c r="UG10" s="17"/>
      <c r="UH10" s="17"/>
      <c r="UI10" s="17">
        <v>0</v>
      </c>
      <c r="UJ10" s="17">
        <v>20.9</v>
      </c>
      <c r="UK10" s="17">
        <v>19.436350000000001</v>
      </c>
      <c r="UL10" s="17">
        <v>19.436330000000002</v>
      </c>
      <c r="UM10" s="17">
        <v>1.46367</v>
      </c>
      <c r="UN10" s="17">
        <v>8.1999999999999993</v>
      </c>
      <c r="UO10" s="17">
        <v>8.1999999999999993</v>
      </c>
      <c r="UP10" s="17">
        <v>8.19998</v>
      </c>
      <c r="UQ10" s="17">
        <v>2.0000000000000002E-5</v>
      </c>
      <c r="UR10" s="17">
        <v>4.3</v>
      </c>
      <c r="US10" s="17">
        <v>6.7</v>
      </c>
      <c r="UT10" s="17">
        <v>6.69998</v>
      </c>
      <c r="UU10" s="17">
        <v>-2.3999799999999998</v>
      </c>
      <c r="UV10" s="17">
        <v>10.199999999999999</v>
      </c>
      <c r="UW10" s="17">
        <v>19.436350000000001</v>
      </c>
      <c r="UX10" s="17">
        <v>19.436319999999998</v>
      </c>
      <c r="UY10" s="17">
        <v>-9.2363199999999992</v>
      </c>
      <c r="UZ10" s="17">
        <v>10</v>
      </c>
      <c r="VA10" s="17">
        <v>19.436350000000001</v>
      </c>
      <c r="VB10" s="17">
        <v>19.436319999999998</v>
      </c>
      <c r="VC10" s="17">
        <v>-9.4363200000000003</v>
      </c>
      <c r="VD10" s="17">
        <v>10.199999999999999</v>
      </c>
      <c r="VE10" s="17">
        <v>19.436350000000001</v>
      </c>
      <c r="VF10" s="17">
        <v>19.436319999999998</v>
      </c>
      <c r="VG10" s="17">
        <v>-9.2363199999999992</v>
      </c>
      <c r="VH10" s="17">
        <v>9.4</v>
      </c>
      <c r="VI10" s="17">
        <v>5.9630000000000001</v>
      </c>
      <c r="VJ10" s="17">
        <v>5.9629799999999999</v>
      </c>
      <c r="VK10" s="17">
        <v>3.43702</v>
      </c>
      <c r="VL10" s="17">
        <v>0</v>
      </c>
      <c r="VM10" s="17"/>
      <c r="VN10" s="17"/>
      <c r="VO10" s="17">
        <v>0</v>
      </c>
      <c r="VP10" s="17">
        <v>0</v>
      </c>
      <c r="VQ10" s="17"/>
      <c r="VR10" s="17"/>
      <c r="VS10" s="17">
        <v>0</v>
      </c>
      <c r="VT10" s="17">
        <v>0</v>
      </c>
      <c r="VU10" s="17"/>
      <c r="VV10" s="17"/>
      <c r="VW10" s="17">
        <v>0</v>
      </c>
      <c r="VX10" s="17">
        <v>0.3</v>
      </c>
      <c r="VY10" s="17">
        <v>0.6</v>
      </c>
      <c r="VZ10" s="17">
        <v>0.59997999999999996</v>
      </c>
      <c r="WA10" s="17">
        <v>-0.29998000000000002</v>
      </c>
      <c r="WB10" s="17">
        <v>48.4</v>
      </c>
      <c r="WC10" s="17">
        <v>51.73</v>
      </c>
      <c r="WD10" s="17">
        <v>51.729979999999998</v>
      </c>
      <c r="WE10" s="17">
        <v>-3.3299799999999999</v>
      </c>
      <c r="WF10" s="17">
        <v>40.299999999999997</v>
      </c>
      <c r="WG10" s="17">
        <v>49.156999999999996</v>
      </c>
      <c r="WH10" s="17">
        <v>49.156979999999997</v>
      </c>
      <c r="WI10" s="17">
        <v>-8.8569800000000001</v>
      </c>
      <c r="WJ10" s="17">
        <v>0</v>
      </c>
      <c r="WK10" s="17"/>
      <c r="WL10" s="17"/>
      <c r="WM10" s="17">
        <v>0</v>
      </c>
      <c r="WN10" s="17">
        <v>4.5</v>
      </c>
      <c r="WO10" s="17">
        <v>4.2</v>
      </c>
      <c r="WP10" s="17">
        <v>4.19998</v>
      </c>
      <c r="WQ10" s="17">
        <v>0.30002000000000001</v>
      </c>
      <c r="WR10" s="17">
        <v>1.2</v>
      </c>
      <c r="WS10" s="17">
        <v>1.2</v>
      </c>
      <c r="WT10" s="17">
        <v>1.19998</v>
      </c>
      <c r="WU10" s="17">
        <v>2.0000000000000002E-5</v>
      </c>
      <c r="WV10" s="17">
        <v>0</v>
      </c>
      <c r="WW10" s="17"/>
      <c r="WX10" s="17"/>
      <c r="WY10" s="17">
        <v>0</v>
      </c>
      <c r="WZ10" s="17">
        <v>1.3</v>
      </c>
      <c r="XA10" s="17">
        <v>1.4</v>
      </c>
      <c r="XB10" s="17">
        <v>1.39998</v>
      </c>
      <c r="XC10" s="17">
        <v>-9.9979999999999999E-2</v>
      </c>
      <c r="XD10" s="17">
        <v>0</v>
      </c>
      <c r="XE10" s="17"/>
      <c r="XF10" s="17"/>
      <c r="XG10" s="17">
        <v>0</v>
      </c>
      <c r="XH10" s="17">
        <v>9.1</v>
      </c>
      <c r="XI10" s="17">
        <v>9</v>
      </c>
      <c r="XJ10" s="17">
        <v>8.9999800000000008</v>
      </c>
      <c r="XK10" s="17">
        <v>0.10002</v>
      </c>
      <c r="XL10" s="17">
        <v>20</v>
      </c>
      <c r="XM10" s="17">
        <v>19.241980000000002</v>
      </c>
      <c r="XN10" s="17">
        <v>19.241959999999999</v>
      </c>
      <c r="XO10" s="17">
        <v>0.75804000000000005</v>
      </c>
      <c r="XP10" s="17">
        <v>9.6</v>
      </c>
      <c r="XQ10" s="17">
        <v>10.7</v>
      </c>
      <c r="XR10" s="17">
        <v>10.69998</v>
      </c>
      <c r="XS10" s="17">
        <v>-1.09998</v>
      </c>
      <c r="XT10" s="17">
        <v>27.1</v>
      </c>
      <c r="XU10" s="17">
        <v>29</v>
      </c>
      <c r="XV10" s="17">
        <v>29</v>
      </c>
      <c r="XW10" s="17">
        <v>-1.9</v>
      </c>
      <c r="XX10" s="17">
        <v>34.1</v>
      </c>
      <c r="XY10" s="17">
        <v>29</v>
      </c>
      <c r="XZ10" s="17">
        <v>29</v>
      </c>
      <c r="YA10" s="17">
        <v>5.0999999999999996</v>
      </c>
      <c r="YB10" s="17">
        <v>14</v>
      </c>
      <c r="YC10" s="17">
        <v>14</v>
      </c>
      <c r="YD10" s="17">
        <v>13.999980000000001</v>
      </c>
      <c r="YE10" s="17">
        <v>2.0000000000000002E-5</v>
      </c>
      <c r="YF10" s="17"/>
      <c r="YG10" s="17"/>
      <c r="YH10" s="17">
        <v>15.999980000000001</v>
      </c>
      <c r="YI10" s="17">
        <v>-15.999980000000001</v>
      </c>
      <c r="YJ10" s="17">
        <v>8</v>
      </c>
      <c r="YK10" s="17">
        <v>8.01</v>
      </c>
      <c r="YL10" s="17">
        <v>8.0099800000000005</v>
      </c>
      <c r="YM10" s="17">
        <v>-9.9799999999999993E-3</v>
      </c>
      <c r="YN10" s="17">
        <v>11.2</v>
      </c>
      <c r="YO10" s="17">
        <v>11</v>
      </c>
      <c r="YP10" s="17">
        <v>10.999980000000001</v>
      </c>
      <c r="YQ10" s="17">
        <v>0.20002</v>
      </c>
      <c r="YR10" s="17">
        <v>23.5</v>
      </c>
      <c r="YS10" s="17">
        <v>22</v>
      </c>
      <c r="YT10" s="17">
        <v>21.999980000000001</v>
      </c>
      <c r="YU10" s="17">
        <v>1.5000199999999999</v>
      </c>
    </row>
    <row r="11" spans="1:671" ht="24" customHeight="1" x14ac:dyDescent="0.3">
      <c r="A11" s="1"/>
      <c r="B11" s="16" t="s">
        <v>60</v>
      </c>
      <c r="C11" s="16" t="s">
        <v>783</v>
      </c>
      <c r="D11" s="17">
        <v>200.6</v>
      </c>
      <c r="E11" s="17">
        <v>203.40136000000001</v>
      </c>
      <c r="F11" s="17">
        <v>203.40064000000001</v>
      </c>
      <c r="G11" s="17">
        <v>-2.80064</v>
      </c>
      <c r="H11" s="17">
        <v>629.5</v>
      </c>
      <c r="I11" s="17">
        <v>631.22380999999996</v>
      </c>
      <c r="J11" s="17">
        <v>631.22249999999997</v>
      </c>
      <c r="K11" s="17">
        <v>-1.7224999999999999</v>
      </c>
      <c r="L11" s="17">
        <v>213.2</v>
      </c>
      <c r="M11" s="17">
        <v>205.54789</v>
      </c>
      <c r="N11" s="17">
        <v>205.54574</v>
      </c>
      <c r="O11" s="17">
        <v>7.6542599999999998</v>
      </c>
      <c r="P11" s="17"/>
      <c r="Q11" s="17"/>
      <c r="R11" s="17"/>
      <c r="S11" s="17">
        <v>0</v>
      </c>
      <c r="T11" s="17"/>
      <c r="U11" s="17"/>
      <c r="V11" s="17"/>
      <c r="W11" s="17">
        <v>0</v>
      </c>
      <c r="X11" s="17">
        <v>90.1</v>
      </c>
      <c r="Y11" s="17">
        <v>91.867829999999998</v>
      </c>
      <c r="Z11" s="17">
        <v>91.867000000000004</v>
      </c>
      <c r="AA11" s="17">
        <v>-1.7669999999999999</v>
      </c>
      <c r="AB11" s="17">
        <v>238.7</v>
      </c>
      <c r="AC11" s="17">
        <v>242</v>
      </c>
      <c r="AD11" s="17">
        <v>241.99936</v>
      </c>
      <c r="AE11" s="17">
        <v>-3.2993600000000001</v>
      </c>
      <c r="AF11" s="17">
        <v>27.1</v>
      </c>
      <c r="AG11" s="17"/>
      <c r="AH11" s="17"/>
      <c r="AI11" s="17">
        <v>27.1</v>
      </c>
      <c r="AJ11" s="17"/>
      <c r="AK11" s="17"/>
      <c r="AL11" s="17"/>
      <c r="AM11" s="17">
        <v>0</v>
      </c>
      <c r="AN11" s="17">
        <v>0</v>
      </c>
      <c r="AO11" s="17"/>
      <c r="AP11" s="17">
        <v>186.48</v>
      </c>
      <c r="AQ11" s="17">
        <v>-186.48</v>
      </c>
      <c r="AR11" s="17">
        <v>0</v>
      </c>
      <c r="AS11" s="17"/>
      <c r="AT11" s="17">
        <v>186.48</v>
      </c>
      <c r="AU11" s="17">
        <v>-186.48</v>
      </c>
      <c r="AV11" s="17">
        <v>0</v>
      </c>
      <c r="AW11" s="17"/>
      <c r="AX11" s="17">
        <v>186.48</v>
      </c>
      <c r="AY11" s="17">
        <v>-186.48</v>
      </c>
      <c r="AZ11" s="17"/>
      <c r="BA11" s="17"/>
      <c r="BB11" s="17">
        <v>280.56</v>
      </c>
      <c r="BC11" s="17">
        <v>-280.56</v>
      </c>
      <c r="BD11" s="17">
        <v>208</v>
      </c>
      <c r="BE11" s="17">
        <v>207.24285</v>
      </c>
      <c r="BF11" s="17">
        <v>120.0309</v>
      </c>
      <c r="BG11" s="17">
        <v>87.969099999999997</v>
      </c>
      <c r="BH11" s="17">
        <v>109.3</v>
      </c>
      <c r="BI11" s="17">
        <v>103.93259999999999</v>
      </c>
      <c r="BJ11" s="17">
        <v>60.19567</v>
      </c>
      <c r="BK11" s="17">
        <v>49.104329999999997</v>
      </c>
      <c r="BL11" s="17">
        <v>552.1</v>
      </c>
      <c r="BM11" s="17">
        <v>566.08941000000004</v>
      </c>
      <c r="BN11" s="17">
        <v>557.28725999999995</v>
      </c>
      <c r="BO11" s="17">
        <v>-5.1872600000000002</v>
      </c>
      <c r="BP11" s="17">
        <v>10.199999999999999</v>
      </c>
      <c r="BQ11" s="17">
        <v>10.52094</v>
      </c>
      <c r="BR11" s="17">
        <v>10.51951</v>
      </c>
      <c r="BS11" s="17">
        <v>-0.31951000000000002</v>
      </c>
      <c r="BT11" s="17"/>
      <c r="BU11" s="17"/>
      <c r="BV11" s="17"/>
      <c r="BW11" s="17">
        <v>0</v>
      </c>
      <c r="BX11" s="17"/>
      <c r="BY11" s="17"/>
      <c r="BZ11" s="17"/>
      <c r="CA11" s="17">
        <v>0</v>
      </c>
      <c r="CB11" s="17"/>
      <c r="CC11" s="17"/>
      <c r="CD11" s="17"/>
      <c r="CE11" s="17">
        <v>0</v>
      </c>
      <c r="CF11" s="17"/>
      <c r="CG11" s="17"/>
      <c r="CH11" s="17"/>
      <c r="CI11" s="17">
        <v>0</v>
      </c>
      <c r="CJ11" s="17">
        <v>160.69999999999999</v>
      </c>
      <c r="CK11" s="17">
        <v>164.06706</v>
      </c>
      <c r="CL11" s="17">
        <v>164.06625</v>
      </c>
      <c r="CM11" s="17">
        <v>-3.36625</v>
      </c>
      <c r="CN11" s="17">
        <v>6.6</v>
      </c>
      <c r="CO11" s="17">
        <v>5.1383299999999998</v>
      </c>
      <c r="CP11" s="17">
        <v>5.1381699999999997</v>
      </c>
      <c r="CQ11" s="17">
        <v>1.46183</v>
      </c>
      <c r="CR11" s="17">
        <v>4.5</v>
      </c>
      <c r="CS11" s="17">
        <v>2.8205</v>
      </c>
      <c r="CT11" s="17">
        <v>2.8203399999999998</v>
      </c>
      <c r="CU11" s="17">
        <v>1.6796599999999999</v>
      </c>
      <c r="CV11" s="17">
        <v>0</v>
      </c>
      <c r="CW11" s="17"/>
      <c r="CX11" s="17"/>
      <c r="CY11" s="17">
        <v>0</v>
      </c>
      <c r="CZ11" s="17">
        <v>6</v>
      </c>
      <c r="DA11" s="17">
        <v>6.8787000000000003</v>
      </c>
      <c r="DB11" s="17">
        <v>6.8784999999999998</v>
      </c>
      <c r="DC11" s="17">
        <v>-0.87849999999999995</v>
      </c>
      <c r="DD11" s="17">
        <v>12.5</v>
      </c>
      <c r="DE11" s="17">
        <v>12</v>
      </c>
      <c r="DF11" s="17">
        <v>12</v>
      </c>
      <c r="DG11" s="17">
        <v>0.5</v>
      </c>
      <c r="DH11" s="17">
        <v>142.4</v>
      </c>
      <c r="DI11" s="17">
        <v>142.01455000000001</v>
      </c>
      <c r="DJ11" s="17">
        <v>142.01254</v>
      </c>
      <c r="DK11" s="17">
        <v>0.38746000000000003</v>
      </c>
      <c r="DL11" s="17"/>
      <c r="DM11" s="17"/>
      <c r="DN11" s="17"/>
      <c r="DO11" s="17">
        <v>0</v>
      </c>
      <c r="DP11" s="17"/>
      <c r="DQ11" s="17"/>
      <c r="DR11" s="17"/>
      <c r="DS11" s="17">
        <v>0</v>
      </c>
      <c r="DT11" s="17"/>
      <c r="DU11" s="17"/>
      <c r="DV11" s="17"/>
      <c r="DW11" s="17">
        <v>0</v>
      </c>
      <c r="DX11" s="17"/>
      <c r="DY11" s="17"/>
      <c r="DZ11" s="17"/>
      <c r="EA11" s="17">
        <v>0</v>
      </c>
      <c r="EB11" s="17">
        <v>109.9</v>
      </c>
      <c r="EC11" s="17">
        <v>112.46647</v>
      </c>
      <c r="ED11" s="17">
        <v>57.146650000000001</v>
      </c>
      <c r="EE11" s="17">
        <v>52.753349999999998</v>
      </c>
      <c r="EF11" s="17">
        <v>219.6</v>
      </c>
      <c r="EG11" s="17">
        <v>220.69499999999999</v>
      </c>
      <c r="EH11" s="17">
        <v>220.69436999999999</v>
      </c>
      <c r="EI11" s="17">
        <v>-1.0943700000000001</v>
      </c>
      <c r="EJ11" s="17"/>
      <c r="EK11" s="17"/>
      <c r="EL11" s="17"/>
      <c r="EM11" s="17">
        <v>0</v>
      </c>
      <c r="EN11" s="17"/>
      <c r="EO11" s="17"/>
      <c r="EP11" s="17"/>
      <c r="EQ11" s="17">
        <v>0</v>
      </c>
      <c r="ER11" s="17"/>
      <c r="ES11" s="17"/>
      <c r="ET11" s="17"/>
      <c r="EU11" s="17">
        <v>0</v>
      </c>
      <c r="EV11" s="17">
        <v>6.5</v>
      </c>
      <c r="EW11" s="17">
        <v>6.39</v>
      </c>
      <c r="EX11" s="17">
        <v>6.39</v>
      </c>
      <c r="EY11" s="17">
        <v>0.11</v>
      </c>
      <c r="EZ11" s="17">
        <v>453.6</v>
      </c>
      <c r="FA11" s="17">
        <v>449.28086000000002</v>
      </c>
      <c r="FB11" s="17">
        <v>196.8201</v>
      </c>
      <c r="FC11" s="17">
        <v>256.7799</v>
      </c>
      <c r="FD11" s="17">
        <v>77.2</v>
      </c>
      <c r="FE11" s="17">
        <v>81.635570000000001</v>
      </c>
      <c r="FF11" s="17">
        <v>74.720699999999994</v>
      </c>
      <c r="FG11" s="17">
        <v>2.4792999999999998</v>
      </c>
      <c r="FH11" s="17">
        <v>136.9</v>
      </c>
      <c r="FI11" s="17"/>
      <c r="FJ11" s="17">
        <v>142.04093</v>
      </c>
      <c r="FK11" s="17">
        <v>-5.14093</v>
      </c>
      <c r="FL11" s="17">
        <v>41.8</v>
      </c>
      <c r="FM11" s="17"/>
      <c r="FN11" s="17">
        <v>41.898319999999998</v>
      </c>
      <c r="FO11" s="17">
        <v>-9.8320000000000005E-2</v>
      </c>
      <c r="FP11" s="17">
        <v>18.399999999999999</v>
      </c>
      <c r="FQ11" s="17">
        <v>19.21088</v>
      </c>
      <c r="FR11" s="17">
        <v>19.209790000000002</v>
      </c>
      <c r="FS11" s="17">
        <v>-0.80979000000000001</v>
      </c>
      <c r="FT11" s="17">
        <v>18.899999999999999</v>
      </c>
      <c r="FU11" s="17">
        <v>18.172979999999999</v>
      </c>
      <c r="FV11" s="17">
        <v>18.17296</v>
      </c>
      <c r="FW11" s="17">
        <v>0.72704000000000002</v>
      </c>
      <c r="FX11" s="17">
        <v>93.1</v>
      </c>
      <c r="FY11" s="17">
        <v>87.773570000000007</v>
      </c>
      <c r="FZ11" s="17">
        <v>87.772790000000001</v>
      </c>
      <c r="GA11" s="17">
        <v>5.32721</v>
      </c>
      <c r="GB11" s="17">
        <v>166.3</v>
      </c>
      <c r="GC11" s="17">
        <v>169.89796000000001</v>
      </c>
      <c r="GD11" s="17">
        <v>133.74870999999999</v>
      </c>
      <c r="GE11" s="17">
        <v>32.551290000000002</v>
      </c>
      <c r="GF11" s="17">
        <v>166.5</v>
      </c>
      <c r="GG11" s="17">
        <v>169.89796000000001</v>
      </c>
      <c r="GH11" s="17">
        <v>133.74870999999999</v>
      </c>
      <c r="GI11" s="17">
        <v>32.751289999999997</v>
      </c>
      <c r="GJ11" s="17">
        <v>175.3</v>
      </c>
      <c r="GK11" s="17">
        <v>170.40816000000001</v>
      </c>
      <c r="GL11" s="17">
        <v>134.15036000000001</v>
      </c>
      <c r="GM11" s="17">
        <v>41.149639999999998</v>
      </c>
      <c r="GN11" s="17">
        <v>104.7</v>
      </c>
      <c r="GO11" s="17">
        <v>110.48202000000001</v>
      </c>
      <c r="GP11" s="17">
        <v>104.69343000000001</v>
      </c>
      <c r="GQ11" s="17">
        <v>6.5700000000000003E-3</v>
      </c>
      <c r="GR11" s="17">
        <v>25.9</v>
      </c>
      <c r="GS11" s="17">
        <v>29.154520000000002</v>
      </c>
      <c r="GT11" s="17">
        <v>30.72129</v>
      </c>
      <c r="GU11" s="17">
        <v>-4.8212900000000003</v>
      </c>
      <c r="GV11" s="17">
        <v>36.6</v>
      </c>
      <c r="GW11" s="17">
        <v>38.272109999999998</v>
      </c>
      <c r="GX11" s="17">
        <v>38.27167</v>
      </c>
      <c r="GY11" s="17">
        <v>-1.67167</v>
      </c>
      <c r="GZ11" s="17">
        <v>4</v>
      </c>
      <c r="HA11" s="17">
        <v>4.2062099999999996</v>
      </c>
      <c r="HB11" s="17">
        <v>4.2058600000000004</v>
      </c>
      <c r="HC11" s="17">
        <v>-0.20585999999999999</v>
      </c>
      <c r="HD11" s="17">
        <v>17.100000000000001</v>
      </c>
      <c r="HE11" s="17">
        <v>17.28</v>
      </c>
      <c r="HF11" s="17">
        <v>17.279789999999998</v>
      </c>
      <c r="HG11" s="17">
        <v>-0.17979000000000001</v>
      </c>
      <c r="HH11" s="17">
        <v>92.3</v>
      </c>
      <c r="HI11" s="17">
        <v>111.63124000000001</v>
      </c>
      <c r="HJ11" s="17">
        <v>161.77259000000001</v>
      </c>
      <c r="HK11" s="17">
        <v>-69.472589999999997</v>
      </c>
      <c r="HL11" s="17"/>
      <c r="HM11" s="17"/>
      <c r="HN11" s="17"/>
      <c r="HO11" s="17">
        <v>0</v>
      </c>
      <c r="HP11" s="17"/>
      <c r="HQ11" s="17"/>
      <c r="HR11" s="17"/>
      <c r="HS11" s="17">
        <v>0</v>
      </c>
      <c r="HT11" s="17">
        <v>9.6</v>
      </c>
      <c r="HU11" s="17">
        <v>46.278239999999997</v>
      </c>
      <c r="HV11" s="17"/>
      <c r="HW11" s="17">
        <v>9.6</v>
      </c>
      <c r="HX11" s="17"/>
      <c r="HY11" s="17"/>
      <c r="HZ11" s="17"/>
      <c r="IA11" s="17">
        <v>0</v>
      </c>
      <c r="IB11" s="17">
        <v>0</v>
      </c>
      <c r="IC11" s="17"/>
      <c r="ID11" s="17"/>
      <c r="IE11" s="17">
        <v>0</v>
      </c>
      <c r="IF11" s="17">
        <v>45.4</v>
      </c>
      <c r="IG11" s="17">
        <v>45.265309999999999</v>
      </c>
      <c r="IH11" s="17"/>
      <c r="II11" s="17">
        <v>45.4</v>
      </c>
      <c r="IJ11" s="17"/>
      <c r="IK11" s="17"/>
      <c r="IL11" s="17"/>
      <c r="IM11" s="17">
        <v>0</v>
      </c>
      <c r="IN11" s="17"/>
      <c r="IO11" s="17"/>
      <c r="IP11" s="17"/>
      <c r="IQ11" s="17">
        <v>0</v>
      </c>
      <c r="IR11" s="17"/>
      <c r="IS11" s="17"/>
      <c r="IT11" s="17"/>
      <c r="IU11" s="17">
        <v>0</v>
      </c>
      <c r="IV11" s="17">
        <v>126.5</v>
      </c>
      <c r="IW11" s="17">
        <v>132.83837</v>
      </c>
      <c r="IX11" s="17">
        <v>132.83564000000001</v>
      </c>
      <c r="IY11" s="17">
        <v>-6.3356399999999997</v>
      </c>
      <c r="IZ11" s="17"/>
      <c r="JA11" s="17"/>
      <c r="JB11" s="17"/>
      <c r="JC11" s="17">
        <v>0</v>
      </c>
      <c r="JD11" s="17">
        <v>0</v>
      </c>
      <c r="JE11" s="17"/>
      <c r="JF11" s="17"/>
      <c r="JG11" s="17">
        <v>0</v>
      </c>
      <c r="JH11" s="17">
        <v>33.5</v>
      </c>
      <c r="JI11" s="17"/>
      <c r="JJ11" s="17"/>
      <c r="JK11" s="17">
        <v>33.5</v>
      </c>
      <c r="JL11" s="17"/>
      <c r="JM11" s="17"/>
      <c r="JN11" s="17"/>
      <c r="JO11" s="17">
        <v>0</v>
      </c>
      <c r="JP11" s="17">
        <v>73.7</v>
      </c>
      <c r="JQ11" s="17">
        <v>73.590999999999994</v>
      </c>
      <c r="JR11" s="17"/>
      <c r="JS11" s="17">
        <v>73.7</v>
      </c>
      <c r="JT11" s="17">
        <v>36.1</v>
      </c>
      <c r="JU11" s="17">
        <v>36.905999999999999</v>
      </c>
      <c r="JV11" s="17"/>
      <c r="JW11" s="17">
        <v>36.1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2.0425800000000001</v>
      </c>
      <c r="KX11" s="17">
        <v>2.0413000000000001</v>
      </c>
      <c r="KY11" s="17">
        <v>0.25869999999999999</v>
      </c>
      <c r="KZ11" s="17">
        <v>38.700000000000003</v>
      </c>
      <c r="LA11" s="17">
        <v>41.19464</v>
      </c>
      <c r="LB11" s="17">
        <v>41.194650000000003</v>
      </c>
      <c r="LC11" s="17">
        <v>-2.49465</v>
      </c>
      <c r="LD11" s="17">
        <v>105.5</v>
      </c>
      <c r="LE11" s="17">
        <v>103.80479</v>
      </c>
      <c r="LF11" s="17">
        <v>103.80283</v>
      </c>
      <c r="LG11" s="17">
        <v>1.6971700000000001</v>
      </c>
      <c r="LH11" s="17">
        <v>61.8</v>
      </c>
      <c r="LI11" s="17">
        <v>67.199219999999997</v>
      </c>
      <c r="LJ11" s="17">
        <v>67.196539999999999</v>
      </c>
      <c r="LK11" s="17">
        <v>-5.3965399999999999</v>
      </c>
      <c r="LL11" s="17">
        <v>67.599999999999994</v>
      </c>
      <c r="LM11" s="17">
        <v>65.84366</v>
      </c>
      <c r="LN11" s="17">
        <v>65.842690000000005</v>
      </c>
      <c r="LO11" s="17">
        <v>1.7573099999999999</v>
      </c>
      <c r="LP11" s="17">
        <v>30.4</v>
      </c>
      <c r="LQ11" s="17">
        <v>29.980560000000001</v>
      </c>
      <c r="LR11" s="17">
        <v>27.332260000000002</v>
      </c>
      <c r="LS11" s="17">
        <v>3.0677400000000001</v>
      </c>
      <c r="LT11" s="17"/>
      <c r="LU11" s="17"/>
      <c r="LV11" s="17"/>
      <c r="LW11" s="17">
        <v>0</v>
      </c>
      <c r="LX11" s="17"/>
      <c r="LY11" s="17"/>
      <c r="LZ11" s="17"/>
      <c r="MA11" s="17">
        <v>0</v>
      </c>
      <c r="MB11" s="17"/>
      <c r="MC11" s="17"/>
      <c r="MD11" s="17"/>
      <c r="ME11" s="17">
        <v>0</v>
      </c>
      <c r="MF11" s="17">
        <v>142.4</v>
      </c>
      <c r="MG11" s="17">
        <v>153.06012000000001</v>
      </c>
      <c r="MH11" s="17">
        <v>109.89</v>
      </c>
      <c r="MI11" s="17">
        <v>32.51</v>
      </c>
      <c r="MJ11" s="17">
        <v>143.30000000000001</v>
      </c>
      <c r="MK11" s="17">
        <v>153.06012000000001</v>
      </c>
      <c r="ML11" s="17">
        <v>109.89</v>
      </c>
      <c r="MM11" s="17">
        <v>33.409999999999997</v>
      </c>
      <c r="MN11" s="17">
        <v>147.19999999999999</v>
      </c>
      <c r="MO11" s="17">
        <v>153.51975999999999</v>
      </c>
      <c r="MP11" s="17">
        <v>110.22</v>
      </c>
      <c r="MQ11" s="17">
        <v>36.979999999999997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6.9</v>
      </c>
      <c r="NU11" s="17">
        <v>5.5404</v>
      </c>
      <c r="NV11" s="17">
        <v>5.5381999999999998</v>
      </c>
      <c r="NW11" s="17">
        <v>1.3617999999999999</v>
      </c>
      <c r="NX11" s="17">
        <v>4.2</v>
      </c>
      <c r="NY11" s="17">
        <v>5.8124000000000002</v>
      </c>
      <c r="NZ11" s="17">
        <v>5.8102</v>
      </c>
      <c r="OA11" s="17">
        <v>-1.6102000000000001</v>
      </c>
      <c r="OB11" s="17">
        <v>20</v>
      </c>
      <c r="OC11" s="17">
        <v>17.492709999999999</v>
      </c>
      <c r="OD11" s="17">
        <v>17.49269</v>
      </c>
      <c r="OE11" s="17">
        <v>2.5073099999999999</v>
      </c>
      <c r="OF11" s="17">
        <v>0</v>
      </c>
      <c r="OG11" s="17"/>
      <c r="OH11" s="17"/>
      <c r="OI11" s="17">
        <v>0</v>
      </c>
      <c r="OJ11" s="17">
        <v>116.6</v>
      </c>
      <c r="OK11" s="17">
        <v>69.349999999999994</v>
      </c>
      <c r="OL11" s="17">
        <v>69.349980000000002</v>
      </c>
      <c r="OM11" s="17">
        <v>47.250019999999999</v>
      </c>
      <c r="ON11" s="17">
        <v>0</v>
      </c>
      <c r="OO11" s="17"/>
      <c r="OP11" s="17"/>
      <c r="OQ11" s="17">
        <v>0</v>
      </c>
      <c r="OR11" s="17">
        <v>10.3</v>
      </c>
      <c r="OS11" s="17">
        <v>9.875</v>
      </c>
      <c r="OT11" s="17">
        <v>9.8749800000000008</v>
      </c>
      <c r="OU11" s="17">
        <v>0.42502000000000001</v>
      </c>
      <c r="OV11" s="17">
        <v>0</v>
      </c>
      <c r="OW11" s="17"/>
      <c r="OX11" s="17"/>
      <c r="OY11" s="17">
        <v>0</v>
      </c>
      <c r="OZ11" s="17">
        <v>20</v>
      </c>
      <c r="PA11" s="17">
        <v>19.436350000000001</v>
      </c>
      <c r="PB11" s="17">
        <v>19.436319999999998</v>
      </c>
      <c r="PC11" s="17">
        <v>0.56367999999999996</v>
      </c>
      <c r="PD11" s="17">
        <v>10</v>
      </c>
      <c r="PE11" s="17">
        <v>9.9830000000000005</v>
      </c>
      <c r="PF11" s="17">
        <v>9.9829799999999995</v>
      </c>
      <c r="PG11" s="17">
        <v>1.702E-2</v>
      </c>
      <c r="PH11" s="17">
        <v>5.5</v>
      </c>
      <c r="PI11" s="17">
        <v>5.67</v>
      </c>
      <c r="PJ11" s="17">
        <v>5.6699799999999998</v>
      </c>
      <c r="PK11" s="17">
        <v>-0.16997999999999999</v>
      </c>
      <c r="PL11" s="17">
        <v>0</v>
      </c>
      <c r="PM11" s="17"/>
      <c r="PN11" s="17"/>
      <c r="PO11" s="17">
        <v>0</v>
      </c>
      <c r="PP11" s="17">
        <v>0.9</v>
      </c>
      <c r="PQ11" s="17">
        <v>1</v>
      </c>
      <c r="PR11" s="17">
        <v>0.99997999999999998</v>
      </c>
      <c r="PS11" s="17">
        <v>-9.9979999999999999E-2</v>
      </c>
      <c r="PT11" s="17">
        <v>3.6</v>
      </c>
      <c r="PU11" s="17">
        <v>3.6</v>
      </c>
      <c r="PV11" s="17">
        <v>3.59998</v>
      </c>
      <c r="PW11" s="17">
        <v>2.0000000000000002E-5</v>
      </c>
      <c r="PX11" s="17">
        <v>5.2</v>
      </c>
      <c r="PY11" s="17">
        <v>4.8</v>
      </c>
      <c r="PZ11" s="17">
        <v>4.7999799999999997</v>
      </c>
      <c r="QA11" s="17">
        <v>0.40001999999999999</v>
      </c>
      <c r="QB11" s="17">
        <v>19.8</v>
      </c>
      <c r="QC11" s="17">
        <v>20.274049999999999</v>
      </c>
      <c r="QD11" s="17">
        <v>20.27403</v>
      </c>
      <c r="QE11" s="17">
        <v>-0.47403000000000001</v>
      </c>
      <c r="QF11" s="17">
        <v>20</v>
      </c>
      <c r="QG11" s="17">
        <v>19.436350000000001</v>
      </c>
      <c r="QH11" s="17">
        <v>19.436330000000002</v>
      </c>
      <c r="QI11" s="17">
        <v>0.56367</v>
      </c>
      <c r="QJ11" s="17">
        <v>18.899999999999999</v>
      </c>
      <c r="QK11" s="17">
        <v>17.492709999999999</v>
      </c>
      <c r="QL11" s="17">
        <v>17.49269</v>
      </c>
      <c r="QM11" s="17">
        <v>1.4073100000000001</v>
      </c>
      <c r="QN11" s="17">
        <v>3.4</v>
      </c>
      <c r="QO11" s="17">
        <v>3.4</v>
      </c>
      <c r="QP11" s="17">
        <v>3.3999799999999998</v>
      </c>
      <c r="QQ11" s="17">
        <v>2.0000000000000002E-5</v>
      </c>
      <c r="QR11" s="17">
        <v>2.5</v>
      </c>
      <c r="QS11" s="17">
        <v>17.881440000000001</v>
      </c>
      <c r="QT11" s="17">
        <v>17.881419999999999</v>
      </c>
      <c r="QU11" s="17">
        <v>-15.38142</v>
      </c>
      <c r="QV11" s="17">
        <v>0</v>
      </c>
      <c r="QW11" s="17"/>
      <c r="QX11" s="17"/>
      <c r="QY11" s="17">
        <v>0</v>
      </c>
      <c r="QZ11" s="17">
        <v>0</v>
      </c>
      <c r="RA11" s="17"/>
      <c r="RB11" s="17"/>
      <c r="RC11" s="17">
        <v>0</v>
      </c>
      <c r="RD11" s="17">
        <v>29</v>
      </c>
      <c r="RE11" s="17">
        <v>21.367000000000001</v>
      </c>
      <c r="RF11" s="17">
        <v>21.366980000000002</v>
      </c>
      <c r="RG11" s="17">
        <v>7.6330200000000001</v>
      </c>
      <c r="RH11" s="17">
        <v>78.2</v>
      </c>
      <c r="RI11" s="17">
        <v>59.103999999999999</v>
      </c>
      <c r="RJ11" s="17">
        <v>59.10398</v>
      </c>
      <c r="RK11" s="17">
        <v>19.096019999999999</v>
      </c>
      <c r="RL11" s="17">
        <v>0</v>
      </c>
      <c r="RM11" s="17"/>
      <c r="RN11" s="17"/>
      <c r="RO11" s="17">
        <v>0</v>
      </c>
      <c r="RP11" s="17">
        <v>3.5</v>
      </c>
      <c r="RQ11" s="17">
        <v>3.5609999999999999</v>
      </c>
      <c r="RR11" s="17">
        <v>3.5609799999999998</v>
      </c>
      <c r="RS11" s="17">
        <v>-6.0979999999999999E-2</v>
      </c>
      <c r="RT11" s="17">
        <v>7.1</v>
      </c>
      <c r="RU11" s="17">
        <v>10.714919999999999</v>
      </c>
      <c r="RV11" s="17">
        <v>5.3000400000000001</v>
      </c>
      <c r="RW11" s="17">
        <v>1.79996</v>
      </c>
      <c r="RX11" s="17">
        <v>3</v>
      </c>
      <c r="RY11" s="17">
        <v>2</v>
      </c>
      <c r="RZ11" s="17">
        <v>1.9999800000000001</v>
      </c>
      <c r="SA11" s="17">
        <v>1.0000199999999999</v>
      </c>
      <c r="SB11" s="17">
        <v>0.3</v>
      </c>
      <c r="SC11" s="17">
        <v>0.4</v>
      </c>
      <c r="SD11" s="17">
        <v>0.39998</v>
      </c>
      <c r="SE11" s="17">
        <v>-9.9979999999999999E-2</v>
      </c>
      <c r="SF11" s="17">
        <v>0</v>
      </c>
      <c r="SG11" s="17"/>
      <c r="SH11" s="17"/>
      <c r="SI11" s="17">
        <v>0</v>
      </c>
      <c r="SJ11" s="17">
        <v>19.8</v>
      </c>
      <c r="SK11" s="17"/>
      <c r="SL11" s="17">
        <v>19.144780000000001</v>
      </c>
      <c r="SM11" s="17">
        <v>0.65522000000000002</v>
      </c>
      <c r="SN11" s="17">
        <v>10.8</v>
      </c>
      <c r="SO11" s="17">
        <v>9</v>
      </c>
      <c r="SP11" s="17">
        <v>8.9999800000000008</v>
      </c>
      <c r="SQ11" s="17">
        <v>1.80002</v>
      </c>
      <c r="SR11" s="17">
        <v>20.100000000000001</v>
      </c>
      <c r="SS11" s="17">
        <v>19.436350000000001</v>
      </c>
      <c r="ST11" s="17">
        <v>19.436319999999998</v>
      </c>
      <c r="SU11" s="17">
        <v>0.66368000000000005</v>
      </c>
      <c r="SV11" s="17">
        <v>20.100000000000001</v>
      </c>
      <c r="SW11" s="17">
        <v>19.436350000000001</v>
      </c>
      <c r="SX11" s="17">
        <v>19.436319999999998</v>
      </c>
      <c r="SY11" s="17">
        <v>0.66368000000000005</v>
      </c>
      <c r="SZ11" s="17">
        <v>20</v>
      </c>
      <c r="TA11" s="17">
        <v>19.241980000000002</v>
      </c>
      <c r="TB11" s="17">
        <v>19.241959999999999</v>
      </c>
      <c r="TC11" s="17">
        <v>0.75804000000000005</v>
      </c>
      <c r="TD11" s="17">
        <v>10.8</v>
      </c>
      <c r="TE11" s="17">
        <v>11.442</v>
      </c>
      <c r="TF11" s="17">
        <v>11.441979999999999</v>
      </c>
      <c r="TG11" s="17">
        <v>-0.64198</v>
      </c>
      <c r="TH11" s="17">
        <v>18.899999999999999</v>
      </c>
      <c r="TI11" s="17">
        <v>32.639000000000003</v>
      </c>
      <c r="TJ11" s="17">
        <v>32.638979999999997</v>
      </c>
      <c r="TK11" s="17">
        <v>-13.73898</v>
      </c>
      <c r="TL11" s="17">
        <v>0</v>
      </c>
      <c r="TM11" s="17"/>
      <c r="TN11" s="17"/>
      <c r="TO11" s="17">
        <v>0</v>
      </c>
      <c r="TP11" s="17">
        <v>75.5</v>
      </c>
      <c r="TQ11" s="17">
        <v>53.735999999999997</v>
      </c>
      <c r="TR11" s="17">
        <v>53.735979999999998</v>
      </c>
      <c r="TS11" s="17">
        <v>21.764019999999999</v>
      </c>
      <c r="TT11" s="17">
        <v>81.599999999999994</v>
      </c>
      <c r="TU11" s="17">
        <v>70.046999999999997</v>
      </c>
      <c r="TV11" s="17">
        <v>70.046980000000005</v>
      </c>
      <c r="TW11" s="17">
        <v>11.55302</v>
      </c>
      <c r="TX11" s="17">
        <v>5.7</v>
      </c>
      <c r="TY11" s="17">
        <v>1.3460000000000001</v>
      </c>
      <c r="TZ11" s="17">
        <v>1.34598</v>
      </c>
      <c r="UA11" s="17">
        <v>4.3540200000000002</v>
      </c>
      <c r="UB11" s="17">
        <v>4.3</v>
      </c>
      <c r="UC11" s="17">
        <v>1.5529999999999999</v>
      </c>
      <c r="UD11" s="17">
        <v>1.55298</v>
      </c>
      <c r="UE11" s="17">
        <v>2.74702</v>
      </c>
      <c r="UF11" s="17">
        <v>0</v>
      </c>
      <c r="UG11" s="17"/>
      <c r="UH11" s="17"/>
      <c r="UI11" s="17">
        <v>0</v>
      </c>
      <c r="UJ11" s="17">
        <v>20.9</v>
      </c>
      <c r="UK11" s="17">
        <v>19.436350000000001</v>
      </c>
      <c r="UL11" s="17">
        <v>19.436330000000002</v>
      </c>
      <c r="UM11" s="17">
        <v>1.46367</v>
      </c>
      <c r="UN11" s="17">
        <v>8.1999999999999993</v>
      </c>
      <c r="UO11" s="17">
        <v>8.1999999999999993</v>
      </c>
      <c r="UP11" s="17">
        <v>8.19998</v>
      </c>
      <c r="UQ11" s="17">
        <v>2.0000000000000002E-5</v>
      </c>
      <c r="UR11" s="17">
        <v>4.4000000000000004</v>
      </c>
      <c r="US11" s="17">
        <v>6.7</v>
      </c>
      <c r="UT11" s="17">
        <v>6.69998</v>
      </c>
      <c r="UU11" s="17">
        <v>-2.2999800000000001</v>
      </c>
      <c r="UV11" s="17">
        <v>10.199999999999999</v>
      </c>
      <c r="UW11" s="17">
        <v>19.436350000000001</v>
      </c>
      <c r="UX11" s="17">
        <v>19.436319999999998</v>
      </c>
      <c r="UY11" s="17">
        <v>-9.2363199999999992</v>
      </c>
      <c r="UZ11" s="17">
        <v>10</v>
      </c>
      <c r="VA11" s="17">
        <v>19.436350000000001</v>
      </c>
      <c r="VB11" s="17">
        <v>19.436319999999998</v>
      </c>
      <c r="VC11" s="17">
        <v>-9.4363200000000003</v>
      </c>
      <c r="VD11" s="17">
        <v>10.199999999999999</v>
      </c>
      <c r="VE11" s="17">
        <v>19.436350000000001</v>
      </c>
      <c r="VF11" s="17">
        <v>19.436319999999998</v>
      </c>
      <c r="VG11" s="17">
        <v>-9.2363199999999992</v>
      </c>
      <c r="VH11" s="17">
        <v>8.5</v>
      </c>
      <c r="VI11" s="17">
        <v>6.4669999999999996</v>
      </c>
      <c r="VJ11" s="17">
        <v>6.4669800000000004</v>
      </c>
      <c r="VK11" s="17">
        <v>2.03302</v>
      </c>
      <c r="VL11" s="17">
        <v>0</v>
      </c>
      <c r="VM11" s="17"/>
      <c r="VN11" s="17"/>
      <c r="VO11" s="17">
        <v>0</v>
      </c>
      <c r="VP11" s="17">
        <v>0</v>
      </c>
      <c r="VQ11" s="17"/>
      <c r="VR11" s="17"/>
      <c r="VS11" s="17">
        <v>0</v>
      </c>
      <c r="VT11" s="17">
        <v>0</v>
      </c>
      <c r="VU11" s="17"/>
      <c r="VV11" s="17"/>
      <c r="VW11" s="17">
        <v>0</v>
      </c>
      <c r="VX11" s="17">
        <v>0.3</v>
      </c>
      <c r="VY11" s="17">
        <v>0.6</v>
      </c>
      <c r="VZ11" s="17">
        <v>0.59997999999999996</v>
      </c>
      <c r="WA11" s="17">
        <v>-0.29998000000000002</v>
      </c>
      <c r="WB11" s="17">
        <v>33.700000000000003</v>
      </c>
      <c r="WC11" s="17">
        <v>50.728000000000002</v>
      </c>
      <c r="WD11" s="17">
        <v>50.727980000000002</v>
      </c>
      <c r="WE11" s="17">
        <v>-17.027979999999999</v>
      </c>
      <c r="WF11" s="17">
        <v>29.3</v>
      </c>
      <c r="WG11" s="17">
        <v>47.54</v>
      </c>
      <c r="WH11" s="17">
        <v>47.53998</v>
      </c>
      <c r="WI11" s="17">
        <v>-18.239979999999999</v>
      </c>
      <c r="WJ11" s="17">
        <v>0</v>
      </c>
      <c r="WK11" s="17"/>
      <c r="WL11" s="17"/>
      <c r="WM11" s="17">
        <v>0</v>
      </c>
      <c r="WN11" s="17">
        <v>4.5</v>
      </c>
      <c r="WO11" s="17">
        <v>4.2</v>
      </c>
      <c r="WP11" s="17">
        <v>4.19998</v>
      </c>
      <c r="WQ11" s="17">
        <v>0.30002000000000001</v>
      </c>
      <c r="WR11" s="17">
        <v>1.2</v>
      </c>
      <c r="WS11" s="17">
        <v>1.2</v>
      </c>
      <c r="WT11" s="17">
        <v>1.19998</v>
      </c>
      <c r="WU11" s="17">
        <v>2.0000000000000002E-5</v>
      </c>
      <c r="WV11" s="17">
        <v>0</v>
      </c>
      <c r="WW11" s="17"/>
      <c r="WX11" s="17"/>
      <c r="WY11" s="17">
        <v>0</v>
      </c>
      <c r="WZ11" s="17">
        <v>1.3</v>
      </c>
      <c r="XA11" s="17">
        <v>1.4</v>
      </c>
      <c r="XB11" s="17">
        <v>1.39998</v>
      </c>
      <c r="XC11" s="17">
        <v>-9.9979999999999999E-2</v>
      </c>
      <c r="XD11" s="17">
        <v>0</v>
      </c>
      <c r="XE11" s="17"/>
      <c r="XF11" s="17"/>
      <c r="XG11" s="17">
        <v>0</v>
      </c>
      <c r="XH11" s="17">
        <v>9</v>
      </c>
      <c r="XI11" s="17">
        <v>9</v>
      </c>
      <c r="XJ11" s="17">
        <v>8.9999800000000008</v>
      </c>
      <c r="XK11" s="17">
        <v>2.0000000000000002E-5</v>
      </c>
      <c r="XL11" s="17">
        <v>20</v>
      </c>
      <c r="XM11" s="17">
        <v>19.241980000000002</v>
      </c>
      <c r="XN11" s="17">
        <v>19.241959999999999</v>
      </c>
      <c r="XO11" s="17">
        <v>0.75804000000000005</v>
      </c>
      <c r="XP11" s="17">
        <v>9.4</v>
      </c>
      <c r="XQ11" s="17">
        <v>10.7</v>
      </c>
      <c r="XR11" s="17">
        <v>10.69998</v>
      </c>
      <c r="XS11" s="17">
        <v>-1.2999799999999999</v>
      </c>
      <c r="XT11" s="17">
        <v>27.4</v>
      </c>
      <c r="XU11" s="17">
        <v>29</v>
      </c>
      <c r="XV11" s="17">
        <v>29</v>
      </c>
      <c r="XW11" s="17">
        <v>-1.6</v>
      </c>
      <c r="XX11" s="17">
        <v>34.4</v>
      </c>
      <c r="XY11" s="17">
        <v>29</v>
      </c>
      <c r="XZ11" s="17">
        <v>29</v>
      </c>
      <c r="YA11" s="17">
        <v>5.4</v>
      </c>
      <c r="YB11" s="17">
        <v>14</v>
      </c>
      <c r="YC11" s="17">
        <v>14</v>
      </c>
      <c r="YD11" s="17">
        <v>13.999980000000001</v>
      </c>
      <c r="YE11" s="17">
        <v>2.0000000000000002E-5</v>
      </c>
      <c r="YF11" s="17"/>
      <c r="YG11" s="17"/>
      <c r="YH11" s="17">
        <v>15.999980000000001</v>
      </c>
      <c r="YI11" s="17">
        <v>-15.999980000000001</v>
      </c>
      <c r="YJ11" s="17">
        <v>8.8000000000000007</v>
      </c>
      <c r="YK11" s="17">
        <v>8.01</v>
      </c>
      <c r="YL11" s="17">
        <v>8.0099800000000005</v>
      </c>
      <c r="YM11" s="17">
        <v>0.79002000000000006</v>
      </c>
      <c r="YN11" s="17">
        <v>11.2</v>
      </c>
      <c r="YO11" s="17">
        <v>11</v>
      </c>
      <c r="YP11" s="17">
        <v>10.999980000000001</v>
      </c>
      <c r="YQ11" s="17">
        <v>0.20002</v>
      </c>
      <c r="YR11" s="17">
        <v>22.5</v>
      </c>
      <c r="YS11" s="17">
        <v>22</v>
      </c>
      <c r="YT11" s="17">
        <v>21.999980000000001</v>
      </c>
      <c r="YU11" s="17">
        <v>0.50002000000000002</v>
      </c>
    </row>
    <row r="12" spans="1:671" ht="24" customHeight="1" x14ac:dyDescent="0.3">
      <c r="A12" s="1"/>
      <c r="B12" s="16" t="s">
        <v>60</v>
      </c>
      <c r="C12" s="16" t="s">
        <v>784</v>
      </c>
      <c r="D12" s="17">
        <v>205.1</v>
      </c>
      <c r="E12" s="17">
        <v>203.40136000000001</v>
      </c>
      <c r="F12" s="17">
        <v>203.40038000000001</v>
      </c>
      <c r="G12" s="17">
        <v>1.6996199999999999</v>
      </c>
      <c r="H12" s="17">
        <v>635.9</v>
      </c>
      <c r="I12" s="17">
        <v>631.22380999999996</v>
      </c>
      <c r="J12" s="17">
        <v>631.21915999999999</v>
      </c>
      <c r="K12" s="17">
        <v>4.6808399999999999</v>
      </c>
      <c r="L12" s="17">
        <v>214.8</v>
      </c>
      <c r="M12" s="17">
        <v>205.54789</v>
      </c>
      <c r="N12" s="17">
        <v>205.54025999999999</v>
      </c>
      <c r="O12" s="17">
        <v>9.2597400000000007</v>
      </c>
      <c r="P12" s="17"/>
      <c r="Q12" s="17"/>
      <c r="R12" s="17"/>
      <c r="S12" s="17">
        <v>0</v>
      </c>
      <c r="T12" s="17"/>
      <c r="U12" s="17"/>
      <c r="V12" s="17"/>
      <c r="W12" s="17">
        <v>0</v>
      </c>
      <c r="X12" s="17">
        <v>90.2</v>
      </c>
      <c r="Y12" s="17">
        <v>91.867829999999998</v>
      </c>
      <c r="Z12" s="17">
        <v>91.866870000000006</v>
      </c>
      <c r="AA12" s="17">
        <v>-1.6668700000000001</v>
      </c>
      <c r="AB12" s="17">
        <v>241.3</v>
      </c>
      <c r="AC12" s="17">
        <v>242</v>
      </c>
      <c r="AD12" s="17">
        <v>241.99912</v>
      </c>
      <c r="AE12" s="17">
        <v>-0.69911999999999996</v>
      </c>
      <c r="AF12" s="17">
        <v>26.8</v>
      </c>
      <c r="AG12" s="17"/>
      <c r="AH12" s="17"/>
      <c r="AI12" s="17">
        <v>26.8</v>
      </c>
      <c r="AJ12" s="17"/>
      <c r="AK12" s="17"/>
      <c r="AL12" s="17"/>
      <c r="AM12" s="17">
        <v>0</v>
      </c>
      <c r="AN12" s="17">
        <v>0</v>
      </c>
      <c r="AO12" s="17"/>
      <c r="AP12" s="17">
        <v>186.48</v>
      </c>
      <c r="AQ12" s="17">
        <v>-186.48</v>
      </c>
      <c r="AR12" s="17">
        <v>0</v>
      </c>
      <c r="AS12" s="17"/>
      <c r="AT12" s="17">
        <v>186.48</v>
      </c>
      <c r="AU12" s="17">
        <v>-186.48</v>
      </c>
      <c r="AV12" s="17">
        <v>0</v>
      </c>
      <c r="AW12" s="17"/>
      <c r="AX12" s="17">
        <v>186.48</v>
      </c>
      <c r="AY12" s="17">
        <v>-186.48</v>
      </c>
      <c r="AZ12" s="17"/>
      <c r="BA12" s="17"/>
      <c r="BB12" s="17">
        <v>280.56</v>
      </c>
      <c r="BC12" s="17">
        <v>-280.56</v>
      </c>
      <c r="BD12" s="17">
        <v>206.6</v>
      </c>
      <c r="BE12" s="17">
        <v>207.24285</v>
      </c>
      <c r="BF12" s="17">
        <v>120.0309</v>
      </c>
      <c r="BG12" s="17">
        <v>86.569100000000006</v>
      </c>
      <c r="BH12" s="17">
        <v>109.1</v>
      </c>
      <c r="BI12" s="17">
        <v>103.93259999999999</v>
      </c>
      <c r="BJ12" s="17">
        <v>60.19567</v>
      </c>
      <c r="BK12" s="17">
        <v>48.904330000000002</v>
      </c>
      <c r="BL12" s="17">
        <v>550.5</v>
      </c>
      <c r="BM12" s="17">
        <v>557.29155000000003</v>
      </c>
      <c r="BN12" s="17">
        <v>557.28071</v>
      </c>
      <c r="BO12" s="17">
        <v>-6.78071</v>
      </c>
      <c r="BP12" s="17">
        <v>10.199999999999999</v>
      </c>
      <c r="BQ12" s="17">
        <v>10.52094</v>
      </c>
      <c r="BR12" s="17">
        <v>10.517340000000001</v>
      </c>
      <c r="BS12" s="17">
        <v>-0.31734000000000001</v>
      </c>
      <c r="BT12" s="17"/>
      <c r="BU12" s="17"/>
      <c r="BV12" s="17"/>
      <c r="BW12" s="17">
        <v>0</v>
      </c>
      <c r="BX12" s="17"/>
      <c r="BY12" s="17"/>
      <c r="BZ12" s="17"/>
      <c r="CA12" s="17">
        <v>0</v>
      </c>
      <c r="CB12" s="17"/>
      <c r="CC12" s="17"/>
      <c r="CD12" s="17"/>
      <c r="CE12" s="17">
        <v>0</v>
      </c>
      <c r="CF12" s="17"/>
      <c r="CG12" s="17"/>
      <c r="CH12" s="17"/>
      <c r="CI12" s="17">
        <v>0</v>
      </c>
      <c r="CJ12" s="17">
        <v>167.9</v>
      </c>
      <c r="CK12" s="17">
        <v>164.06706</v>
      </c>
      <c r="CL12" s="17">
        <v>164.06584000000001</v>
      </c>
      <c r="CM12" s="17">
        <v>3.8341599999999998</v>
      </c>
      <c r="CN12" s="17">
        <v>7.2</v>
      </c>
      <c r="CO12" s="17">
        <v>5.1383299999999998</v>
      </c>
      <c r="CP12" s="17">
        <v>5.1381500000000004</v>
      </c>
      <c r="CQ12" s="17">
        <v>2.0618500000000002</v>
      </c>
      <c r="CR12" s="17">
        <v>4.5</v>
      </c>
      <c r="CS12" s="17">
        <v>2.8205</v>
      </c>
      <c r="CT12" s="17">
        <v>2.8203200000000002</v>
      </c>
      <c r="CU12" s="17">
        <v>1.6796800000000001</v>
      </c>
      <c r="CV12" s="17">
        <v>0</v>
      </c>
      <c r="CW12" s="17"/>
      <c r="CX12" s="17"/>
      <c r="CY12" s="17">
        <v>0</v>
      </c>
      <c r="CZ12" s="17">
        <v>5.8</v>
      </c>
      <c r="DA12" s="17">
        <v>6.8787000000000003</v>
      </c>
      <c r="DB12" s="17">
        <v>6.8784799999999997</v>
      </c>
      <c r="DC12" s="17">
        <v>-1.0784800000000001</v>
      </c>
      <c r="DD12" s="17">
        <v>12.5</v>
      </c>
      <c r="DE12" s="17">
        <v>12</v>
      </c>
      <c r="DF12" s="17">
        <v>12</v>
      </c>
      <c r="DG12" s="17">
        <v>0.5</v>
      </c>
      <c r="DH12" s="17">
        <v>142.4</v>
      </c>
      <c r="DI12" s="17">
        <v>142.01455999999999</v>
      </c>
      <c r="DJ12" s="17">
        <v>142.01150999999999</v>
      </c>
      <c r="DK12" s="17">
        <v>0.38849</v>
      </c>
      <c r="DL12" s="17"/>
      <c r="DM12" s="17"/>
      <c r="DN12" s="17"/>
      <c r="DO12" s="17">
        <v>0</v>
      </c>
      <c r="DP12" s="17"/>
      <c r="DQ12" s="17"/>
      <c r="DR12" s="17"/>
      <c r="DS12" s="17">
        <v>0</v>
      </c>
      <c r="DT12" s="17"/>
      <c r="DU12" s="17"/>
      <c r="DV12" s="17"/>
      <c r="DW12" s="17">
        <v>0</v>
      </c>
      <c r="DX12" s="17"/>
      <c r="DY12" s="17"/>
      <c r="DZ12" s="17"/>
      <c r="EA12" s="17">
        <v>0</v>
      </c>
      <c r="EB12" s="17">
        <v>110.6</v>
      </c>
      <c r="EC12" s="17">
        <v>112.46647</v>
      </c>
      <c r="ED12" s="17">
        <v>49.345660000000002</v>
      </c>
      <c r="EE12" s="17">
        <v>61.254339999999999</v>
      </c>
      <c r="EF12" s="17">
        <v>182.6</v>
      </c>
      <c r="EG12" s="17">
        <v>220.69499999999999</v>
      </c>
      <c r="EH12" s="17">
        <v>220.69410999999999</v>
      </c>
      <c r="EI12" s="17">
        <v>-38.094110000000001</v>
      </c>
      <c r="EJ12" s="17"/>
      <c r="EK12" s="17"/>
      <c r="EL12" s="17"/>
      <c r="EM12" s="17">
        <v>0</v>
      </c>
      <c r="EN12" s="17"/>
      <c r="EO12" s="17"/>
      <c r="EP12" s="17"/>
      <c r="EQ12" s="17">
        <v>0</v>
      </c>
      <c r="ER12" s="17"/>
      <c r="ES12" s="17"/>
      <c r="ET12" s="17"/>
      <c r="EU12" s="17">
        <v>0</v>
      </c>
      <c r="EV12" s="17">
        <v>6.5</v>
      </c>
      <c r="EW12" s="17">
        <v>6.39</v>
      </c>
      <c r="EX12" s="17">
        <v>6.39</v>
      </c>
      <c r="EY12" s="17">
        <v>0.11</v>
      </c>
      <c r="EZ12" s="17">
        <v>456.4</v>
      </c>
      <c r="FA12" s="17">
        <v>449.28086000000002</v>
      </c>
      <c r="FB12" s="17">
        <v>171.70577</v>
      </c>
      <c r="FC12" s="17">
        <v>284.69423</v>
      </c>
      <c r="FD12" s="17">
        <v>75.2</v>
      </c>
      <c r="FE12" s="17">
        <v>81.635570000000001</v>
      </c>
      <c r="FF12" s="17">
        <v>61.001530000000002</v>
      </c>
      <c r="FG12" s="17">
        <v>14.19847</v>
      </c>
      <c r="FH12" s="17">
        <v>142.6</v>
      </c>
      <c r="FI12" s="17"/>
      <c r="FJ12" s="17">
        <v>142.04001</v>
      </c>
      <c r="FK12" s="17">
        <v>0.55998999999999999</v>
      </c>
      <c r="FL12" s="17">
        <v>41.7</v>
      </c>
      <c r="FM12" s="17"/>
      <c r="FN12" s="17">
        <v>41.898110000000003</v>
      </c>
      <c r="FO12" s="17">
        <v>-0.19811000000000001</v>
      </c>
      <c r="FP12" s="17">
        <v>18.399999999999999</v>
      </c>
      <c r="FQ12" s="17">
        <v>19.21088</v>
      </c>
      <c r="FR12" s="17">
        <v>19.209399999999999</v>
      </c>
      <c r="FS12" s="17">
        <v>-0.80940000000000001</v>
      </c>
      <c r="FT12" s="17">
        <v>18.8</v>
      </c>
      <c r="FU12" s="17">
        <v>18.172979999999999</v>
      </c>
      <c r="FV12" s="17">
        <v>18.17296</v>
      </c>
      <c r="FW12" s="17">
        <v>0.62704000000000004</v>
      </c>
      <c r="FX12" s="17">
        <v>93.5</v>
      </c>
      <c r="FY12" s="17">
        <v>87.773570000000007</v>
      </c>
      <c r="FZ12" s="17">
        <v>87.77243</v>
      </c>
      <c r="GA12" s="17">
        <v>5.7275700000000001</v>
      </c>
      <c r="GB12" s="17">
        <v>164.1</v>
      </c>
      <c r="GC12" s="17">
        <v>169.89796000000001</v>
      </c>
      <c r="GD12" s="17">
        <v>133.74870999999999</v>
      </c>
      <c r="GE12" s="17">
        <v>30.351289999999999</v>
      </c>
      <c r="GF12" s="17">
        <v>164.5</v>
      </c>
      <c r="GG12" s="17">
        <v>169.89796000000001</v>
      </c>
      <c r="GH12" s="17">
        <v>133.74870999999999</v>
      </c>
      <c r="GI12" s="17">
        <v>30.751290000000001</v>
      </c>
      <c r="GJ12" s="17">
        <v>173.9</v>
      </c>
      <c r="GK12" s="17">
        <v>170.40816000000001</v>
      </c>
      <c r="GL12" s="17">
        <v>134.15036000000001</v>
      </c>
      <c r="GM12" s="17">
        <v>39.749639999999999</v>
      </c>
      <c r="GN12" s="17">
        <v>105.7</v>
      </c>
      <c r="GO12" s="17">
        <v>110.48202000000001</v>
      </c>
      <c r="GP12" s="17">
        <v>80.511179999999996</v>
      </c>
      <c r="GQ12" s="17">
        <v>25.18882</v>
      </c>
      <c r="GR12" s="17">
        <v>25.2</v>
      </c>
      <c r="GS12" s="17">
        <v>29.154520000000002</v>
      </c>
      <c r="GT12" s="17">
        <v>30.72129</v>
      </c>
      <c r="GU12" s="17">
        <v>-5.5212899999999996</v>
      </c>
      <c r="GV12" s="17">
        <v>36.200000000000003</v>
      </c>
      <c r="GW12" s="17">
        <v>38.272109999999998</v>
      </c>
      <c r="GX12" s="17">
        <v>38.271569999999997</v>
      </c>
      <c r="GY12" s="17">
        <v>-2.0715699999999999</v>
      </c>
      <c r="GZ12" s="17">
        <v>4</v>
      </c>
      <c r="HA12" s="17">
        <v>4.2062099999999996</v>
      </c>
      <c r="HB12" s="17">
        <v>4.2058299999999997</v>
      </c>
      <c r="HC12" s="17">
        <v>-0.20583000000000001</v>
      </c>
      <c r="HD12" s="17">
        <v>17.2</v>
      </c>
      <c r="HE12" s="17">
        <v>17.28</v>
      </c>
      <c r="HF12" s="17">
        <v>17.279769999999999</v>
      </c>
      <c r="HG12" s="17">
        <v>-7.9769999999999994E-2</v>
      </c>
      <c r="HH12" s="17">
        <v>83.3</v>
      </c>
      <c r="HI12" s="17">
        <v>104.50199000000001</v>
      </c>
      <c r="HJ12" s="17">
        <v>161.77234999999999</v>
      </c>
      <c r="HK12" s="17">
        <v>-78.472350000000006</v>
      </c>
      <c r="HL12" s="17"/>
      <c r="HM12" s="17"/>
      <c r="HN12" s="17"/>
      <c r="HO12" s="17">
        <v>0</v>
      </c>
      <c r="HP12" s="17"/>
      <c r="HQ12" s="17"/>
      <c r="HR12" s="17"/>
      <c r="HS12" s="17">
        <v>0</v>
      </c>
      <c r="HT12" s="17">
        <v>10.4</v>
      </c>
      <c r="HU12" s="17">
        <v>36.315190000000001</v>
      </c>
      <c r="HV12" s="17"/>
      <c r="HW12" s="17">
        <v>10.4</v>
      </c>
      <c r="HX12" s="17"/>
      <c r="HY12" s="17"/>
      <c r="HZ12" s="17"/>
      <c r="IA12" s="17">
        <v>0</v>
      </c>
      <c r="IB12" s="17">
        <v>0</v>
      </c>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127.8</v>
      </c>
      <c r="IW12" s="17">
        <v>132.83837</v>
      </c>
      <c r="IX12" s="17">
        <v>132.83473000000001</v>
      </c>
      <c r="IY12" s="17">
        <v>-5.0347299999999997</v>
      </c>
      <c r="IZ12" s="17"/>
      <c r="JA12" s="17"/>
      <c r="JB12" s="17"/>
      <c r="JC12" s="17">
        <v>0</v>
      </c>
      <c r="JD12" s="17">
        <v>0</v>
      </c>
      <c r="JE12" s="17"/>
      <c r="JF12" s="17"/>
      <c r="JG12" s="17">
        <v>0</v>
      </c>
      <c r="JH12" s="17">
        <v>0</v>
      </c>
      <c r="JI12" s="17"/>
      <c r="JJ12" s="17"/>
      <c r="JK12" s="17">
        <v>0</v>
      </c>
      <c r="JL12" s="17"/>
      <c r="JM12" s="17"/>
      <c r="JN12" s="17"/>
      <c r="JO12" s="17">
        <v>0</v>
      </c>
      <c r="JP12" s="17">
        <v>73.599999999999994</v>
      </c>
      <c r="JQ12" s="17">
        <v>73.590999999999994</v>
      </c>
      <c r="JR12" s="17"/>
      <c r="JS12" s="17">
        <v>73.599999999999994</v>
      </c>
      <c r="JT12" s="17">
        <v>36.200000000000003</v>
      </c>
      <c r="JU12" s="17">
        <v>36.905999999999999</v>
      </c>
      <c r="JV12" s="17"/>
      <c r="JW12" s="17">
        <v>36.200000000000003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2.0425800000000001</v>
      </c>
      <c r="KX12" s="17">
        <v>2.0408200000000001</v>
      </c>
      <c r="KY12" s="17">
        <v>0.25918000000000002</v>
      </c>
      <c r="KZ12" s="17">
        <v>41.5</v>
      </c>
      <c r="LA12" s="17">
        <v>41.19464</v>
      </c>
      <c r="LB12" s="17">
        <v>41.194650000000003</v>
      </c>
      <c r="LC12" s="17">
        <v>0.30535000000000001</v>
      </c>
      <c r="LD12" s="17">
        <v>107.6</v>
      </c>
      <c r="LE12" s="17">
        <v>103.80481</v>
      </c>
      <c r="LF12" s="17">
        <v>103.79773</v>
      </c>
      <c r="LG12" s="17">
        <v>3.80227</v>
      </c>
      <c r="LH12" s="17">
        <v>63</v>
      </c>
      <c r="LI12" s="17">
        <v>67.199219999999997</v>
      </c>
      <c r="LJ12" s="17">
        <v>67.057180000000002</v>
      </c>
      <c r="LK12" s="17">
        <v>-4.0571799999999998</v>
      </c>
      <c r="LL12" s="17">
        <v>68</v>
      </c>
      <c r="LM12" s="17">
        <v>65.84366</v>
      </c>
      <c r="LN12" s="17">
        <v>65.840850000000003</v>
      </c>
      <c r="LO12" s="17">
        <v>2.1591499999999999</v>
      </c>
      <c r="LP12" s="17">
        <v>30.9</v>
      </c>
      <c r="LQ12" s="17">
        <v>29.980560000000001</v>
      </c>
      <c r="LR12" s="17">
        <v>27.275500000000001</v>
      </c>
      <c r="LS12" s="17">
        <v>3.6244999999999998</v>
      </c>
      <c r="LT12" s="17"/>
      <c r="LU12" s="17"/>
      <c r="LV12" s="17"/>
      <c r="LW12" s="17">
        <v>0</v>
      </c>
      <c r="LX12" s="17"/>
      <c r="LY12" s="17"/>
      <c r="LZ12" s="17"/>
      <c r="MA12" s="17">
        <v>0</v>
      </c>
      <c r="MB12" s="17"/>
      <c r="MC12" s="17"/>
      <c r="MD12" s="17"/>
      <c r="ME12" s="17">
        <v>0</v>
      </c>
      <c r="MF12" s="17">
        <v>142.5</v>
      </c>
      <c r="MG12" s="17">
        <v>153.06012000000001</v>
      </c>
      <c r="MH12" s="17">
        <v>109.89</v>
      </c>
      <c r="MI12" s="17">
        <v>32.61</v>
      </c>
      <c r="MJ12" s="17">
        <v>143.30000000000001</v>
      </c>
      <c r="MK12" s="17">
        <v>153.06012000000001</v>
      </c>
      <c r="ML12" s="17">
        <v>109.89</v>
      </c>
      <c r="MM12" s="17">
        <v>33.409999999999997</v>
      </c>
      <c r="MN12" s="17">
        <v>147.69999999999999</v>
      </c>
      <c r="MO12" s="17">
        <v>153.51975999999999</v>
      </c>
      <c r="MP12" s="17">
        <v>110.22</v>
      </c>
      <c r="MQ12" s="17">
        <v>37.479999999999997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6.9</v>
      </c>
      <c r="NU12" s="17">
        <v>5.5404</v>
      </c>
      <c r="NV12" s="17">
        <v>5.53742</v>
      </c>
      <c r="NW12" s="17">
        <v>1.3625799999999999</v>
      </c>
      <c r="NX12" s="17">
        <v>4.2</v>
      </c>
      <c r="NY12" s="17">
        <v>5.8124000000000002</v>
      </c>
      <c r="NZ12" s="17">
        <v>5.8094200000000003</v>
      </c>
      <c r="OA12" s="17">
        <v>-1.6094200000000001</v>
      </c>
      <c r="OB12" s="17">
        <v>20</v>
      </c>
      <c r="OC12" s="17">
        <v>17.492709999999999</v>
      </c>
      <c r="OD12" s="17">
        <v>17.49269</v>
      </c>
      <c r="OE12" s="17">
        <v>2.5073099999999999</v>
      </c>
      <c r="OF12" s="17">
        <v>0</v>
      </c>
      <c r="OG12" s="17"/>
      <c r="OH12" s="17"/>
      <c r="OI12" s="17">
        <v>0</v>
      </c>
      <c r="OJ12" s="17">
        <v>106.7</v>
      </c>
      <c r="OK12" s="17">
        <v>68.33</v>
      </c>
      <c r="OL12" s="17">
        <v>68.329980000000006</v>
      </c>
      <c r="OM12" s="17">
        <v>38.370019999999997</v>
      </c>
      <c r="ON12" s="17">
        <v>0</v>
      </c>
      <c r="OO12" s="17"/>
      <c r="OP12" s="17"/>
      <c r="OQ12" s="17">
        <v>0</v>
      </c>
      <c r="OR12" s="17">
        <v>10.1</v>
      </c>
      <c r="OS12" s="17">
        <v>10.281000000000001</v>
      </c>
      <c r="OT12" s="17">
        <v>10.28098</v>
      </c>
      <c r="OU12" s="17">
        <v>-0.18098</v>
      </c>
      <c r="OV12" s="17">
        <v>0</v>
      </c>
      <c r="OW12" s="17"/>
      <c r="OX12" s="17"/>
      <c r="OY12" s="17">
        <v>0</v>
      </c>
      <c r="OZ12" s="17">
        <v>20.2</v>
      </c>
      <c r="PA12" s="17">
        <v>19.436350000000001</v>
      </c>
      <c r="PB12" s="17">
        <v>19.436319999999998</v>
      </c>
      <c r="PC12" s="17">
        <v>0.76368000000000003</v>
      </c>
      <c r="PD12" s="17">
        <v>9.9</v>
      </c>
      <c r="PE12" s="17">
        <v>9.9830000000000005</v>
      </c>
      <c r="PF12" s="17">
        <v>9.9829799999999995</v>
      </c>
      <c r="PG12" s="17">
        <v>-8.2979999999999998E-2</v>
      </c>
      <c r="PH12" s="17">
        <v>5.4</v>
      </c>
      <c r="PI12" s="17">
        <v>5.67</v>
      </c>
      <c r="PJ12" s="17">
        <v>5.6699799999999998</v>
      </c>
      <c r="PK12" s="17">
        <v>-0.26998</v>
      </c>
      <c r="PL12" s="17">
        <v>0</v>
      </c>
      <c r="PM12" s="17"/>
      <c r="PN12" s="17"/>
      <c r="PO12" s="17">
        <v>0</v>
      </c>
      <c r="PP12" s="17">
        <v>0.9</v>
      </c>
      <c r="PQ12" s="17">
        <v>1</v>
      </c>
      <c r="PR12" s="17">
        <v>0.99997999999999998</v>
      </c>
      <c r="PS12" s="17">
        <v>-9.9979999999999999E-2</v>
      </c>
      <c r="PT12" s="17">
        <v>3.6</v>
      </c>
      <c r="PU12" s="17">
        <v>3.6</v>
      </c>
      <c r="PV12" s="17">
        <v>3.59998</v>
      </c>
      <c r="PW12" s="17">
        <v>2.0000000000000002E-5</v>
      </c>
      <c r="PX12" s="17">
        <v>5.2</v>
      </c>
      <c r="PY12" s="17">
        <v>4.8</v>
      </c>
      <c r="PZ12" s="17">
        <v>4.7999799999999997</v>
      </c>
      <c r="QA12" s="17">
        <v>0.40001999999999999</v>
      </c>
      <c r="QB12" s="17">
        <v>20.2</v>
      </c>
      <c r="QC12" s="17">
        <v>20.274049999999999</v>
      </c>
      <c r="QD12" s="17">
        <v>20.27403</v>
      </c>
      <c r="QE12" s="17">
        <v>-7.4029999999999999E-2</v>
      </c>
      <c r="QF12" s="17">
        <v>20</v>
      </c>
      <c r="QG12" s="17">
        <v>19.436350000000001</v>
      </c>
      <c r="QH12" s="17">
        <v>19.436330000000002</v>
      </c>
      <c r="QI12" s="17">
        <v>0.56367</v>
      </c>
      <c r="QJ12" s="17">
        <v>18.899999999999999</v>
      </c>
      <c r="QK12" s="17">
        <v>17.492709999999999</v>
      </c>
      <c r="QL12" s="17">
        <v>17.49269</v>
      </c>
      <c r="QM12" s="17">
        <v>1.4073100000000001</v>
      </c>
      <c r="QN12" s="17">
        <v>3.4</v>
      </c>
      <c r="QO12" s="17">
        <v>3.4</v>
      </c>
      <c r="QP12" s="17">
        <v>3.3999799999999998</v>
      </c>
      <c r="QQ12" s="17">
        <v>2.0000000000000002E-5</v>
      </c>
      <c r="QR12" s="17">
        <v>9.9</v>
      </c>
      <c r="QS12" s="17">
        <v>17.881440000000001</v>
      </c>
      <c r="QT12" s="17">
        <v>17.881419999999999</v>
      </c>
      <c r="QU12" s="17">
        <v>-7.98142</v>
      </c>
      <c r="QV12" s="17">
        <v>0</v>
      </c>
      <c r="QW12" s="17"/>
      <c r="QX12" s="17"/>
      <c r="QY12" s="17">
        <v>0</v>
      </c>
      <c r="QZ12" s="17">
        <v>0</v>
      </c>
      <c r="RA12" s="17"/>
      <c r="RB12" s="17"/>
      <c r="RC12" s="17">
        <v>0</v>
      </c>
      <c r="RD12" s="17">
        <v>29.2</v>
      </c>
      <c r="RE12" s="17">
        <v>21.277999999999999</v>
      </c>
      <c r="RF12" s="17">
        <v>21.277979999999999</v>
      </c>
      <c r="RG12" s="17">
        <v>7.9220199999999998</v>
      </c>
      <c r="RH12" s="17">
        <v>77.400000000000006</v>
      </c>
      <c r="RI12" s="17">
        <v>58.939</v>
      </c>
      <c r="RJ12" s="17">
        <v>58.938980000000001</v>
      </c>
      <c r="RK12" s="17">
        <v>18.461020000000001</v>
      </c>
      <c r="RL12" s="17">
        <v>0</v>
      </c>
      <c r="RM12" s="17"/>
      <c r="RN12" s="17"/>
      <c r="RO12" s="17">
        <v>0</v>
      </c>
      <c r="RP12" s="17">
        <v>3.5</v>
      </c>
      <c r="RQ12" s="17">
        <v>3.5609999999999999</v>
      </c>
      <c r="RR12" s="17">
        <v>3.5609799999999998</v>
      </c>
      <c r="RS12" s="17">
        <v>-6.0979999999999999E-2</v>
      </c>
      <c r="RT12" s="17">
        <v>6.7</v>
      </c>
      <c r="RU12" s="17">
        <v>8.4081499999999991</v>
      </c>
      <c r="RV12" s="17">
        <v>5.3000400000000001</v>
      </c>
      <c r="RW12" s="17">
        <v>1.3999600000000001</v>
      </c>
      <c r="RX12" s="17">
        <v>3</v>
      </c>
      <c r="RY12" s="17">
        <v>2</v>
      </c>
      <c r="RZ12" s="17">
        <v>1.9999800000000001</v>
      </c>
      <c r="SA12" s="17">
        <v>1.0000199999999999</v>
      </c>
      <c r="SB12" s="17">
        <v>0.3</v>
      </c>
      <c r="SC12" s="17">
        <v>0.4</v>
      </c>
      <c r="SD12" s="17">
        <v>0.39998</v>
      </c>
      <c r="SE12" s="17">
        <v>-9.9979999999999999E-2</v>
      </c>
      <c r="SF12" s="17">
        <v>0</v>
      </c>
      <c r="SG12" s="17"/>
      <c r="SH12" s="17"/>
      <c r="SI12" s="17">
        <v>0</v>
      </c>
      <c r="SJ12" s="17">
        <v>19.8</v>
      </c>
      <c r="SK12" s="17"/>
      <c r="SL12" s="17">
        <v>19.144780000000001</v>
      </c>
      <c r="SM12" s="17">
        <v>0.65522000000000002</v>
      </c>
      <c r="SN12" s="17">
        <v>10.9</v>
      </c>
      <c r="SO12" s="17">
        <v>9</v>
      </c>
      <c r="SP12" s="17">
        <v>8.9999800000000008</v>
      </c>
      <c r="SQ12" s="17">
        <v>1.90002</v>
      </c>
      <c r="SR12" s="17">
        <v>20.100000000000001</v>
      </c>
      <c r="SS12" s="17">
        <v>19.436350000000001</v>
      </c>
      <c r="ST12" s="17">
        <v>19.436319999999998</v>
      </c>
      <c r="SU12" s="17">
        <v>0.66368000000000005</v>
      </c>
      <c r="SV12" s="17">
        <v>20.100000000000001</v>
      </c>
      <c r="SW12" s="17">
        <v>19.436350000000001</v>
      </c>
      <c r="SX12" s="17">
        <v>19.436319999999998</v>
      </c>
      <c r="SY12" s="17">
        <v>0.66368000000000005</v>
      </c>
      <c r="SZ12" s="17">
        <v>20</v>
      </c>
      <c r="TA12" s="17">
        <v>19.241980000000002</v>
      </c>
      <c r="TB12" s="17">
        <v>19.241959999999999</v>
      </c>
      <c r="TC12" s="17">
        <v>0.75804000000000005</v>
      </c>
      <c r="TD12" s="17">
        <v>8.8000000000000007</v>
      </c>
      <c r="TE12" s="17">
        <v>11.813000000000001</v>
      </c>
      <c r="TF12" s="17">
        <v>11.81298</v>
      </c>
      <c r="TG12" s="17">
        <v>-3.0129800000000002</v>
      </c>
      <c r="TH12" s="17">
        <v>14.4</v>
      </c>
      <c r="TI12" s="17">
        <v>32.261000000000003</v>
      </c>
      <c r="TJ12" s="17">
        <v>32.260980000000004</v>
      </c>
      <c r="TK12" s="17">
        <v>-17.860980000000001</v>
      </c>
      <c r="TL12" s="17">
        <v>0</v>
      </c>
      <c r="TM12" s="17"/>
      <c r="TN12" s="17"/>
      <c r="TO12" s="17">
        <v>0</v>
      </c>
      <c r="TP12" s="17">
        <v>57.6</v>
      </c>
      <c r="TQ12" s="17">
        <v>52.512</v>
      </c>
      <c r="TR12" s="17">
        <v>52.511980000000001</v>
      </c>
      <c r="TS12" s="17">
        <v>5.0880200000000002</v>
      </c>
      <c r="TT12" s="17">
        <v>77.8</v>
      </c>
      <c r="TU12" s="17">
        <v>68.423000000000002</v>
      </c>
      <c r="TV12" s="17">
        <v>68.422979999999995</v>
      </c>
      <c r="TW12" s="17">
        <v>9.3770199999999999</v>
      </c>
      <c r="TX12" s="17">
        <v>4.5999999999999996</v>
      </c>
      <c r="TY12" s="17">
        <v>1.3440000000000001</v>
      </c>
      <c r="TZ12" s="17">
        <v>1.34398</v>
      </c>
      <c r="UA12" s="17">
        <v>3.2560199999999999</v>
      </c>
      <c r="UB12" s="17">
        <v>4.3</v>
      </c>
      <c r="UC12" s="17">
        <v>1.4770000000000001</v>
      </c>
      <c r="UD12" s="17">
        <v>1.47698</v>
      </c>
      <c r="UE12" s="17">
        <v>2.8230200000000001</v>
      </c>
      <c r="UF12" s="17">
        <v>0</v>
      </c>
      <c r="UG12" s="17"/>
      <c r="UH12" s="17"/>
      <c r="UI12" s="17">
        <v>0</v>
      </c>
      <c r="UJ12" s="17">
        <v>20.9</v>
      </c>
      <c r="UK12" s="17">
        <v>19.436350000000001</v>
      </c>
      <c r="UL12" s="17">
        <v>19.436330000000002</v>
      </c>
      <c r="UM12" s="17">
        <v>1.46367</v>
      </c>
      <c r="UN12" s="17">
        <v>8.1999999999999993</v>
      </c>
      <c r="UO12" s="17">
        <v>8.1999999999999993</v>
      </c>
      <c r="UP12" s="17">
        <v>8.19998</v>
      </c>
      <c r="UQ12" s="17">
        <v>2.0000000000000002E-5</v>
      </c>
      <c r="UR12" s="17">
        <v>4.4000000000000004</v>
      </c>
      <c r="US12" s="17">
        <v>6.7</v>
      </c>
      <c r="UT12" s="17">
        <v>6.69998</v>
      </c>
      <c r="UU12" s="17">
        <v>-2.2999800000000001</v>
      </c>
      <c r="UV12" s="17">
        <v>10.199999999999999</v>
      </c>
      <c r="UW12" s="17">
        <v>19.436350000000001</v>
      </c>
      <c r="UX12" s="17">
        <v>19.436319999999998</v>
      </c>
      <c r="UY12" s="17">
        <v>-9.2363199999999992</v>
      </c>
      <c r="UZ12" s="17">
        <v>10</v>
      </c>
      <c r="VA12" s="17">
        <v>19.436350000000001</v>
      </c>
      <c r="VB12" s="17">
        <v>19.436319999999998</v>
      </c>
      <c r="VC12" s="17">
        <v>-9.4363200000000003</v>
      </c>
      <c r="VD12" s="17">
        <v>10.199999999999999</v>
      </c>
      <c r="VE12" s="17">
        <v>19.436350000000001</v>
      </c>
      <c r="VF12" s="17">
        <v>19.436319999999998</v>
      </c>
      <c r="VG12" s="17">
        <v>-9.2363199999999992</v>
      </c>
      <c r="VH12" s="17">
        <v>9.6</v>
      </c>
      <c r="VI12" s="17">
        <v>7.0750000000000002</v>
      </c>
      <c r="VJ12" s="17">
        <v>7.07498</v>
      </c>
      <c r="VK12" s="17">
        <v>2.52502</v>
      </c>
      <c r="VL12" s="17">
        <v>0</v>
      </c>
      <c r="VM12" s="17"/>
      <c r="VN12" s="17"/>
      <c r="VO12" s="17">
        <v>0</v>
      </c>
      <c r="VP12" s="17">
        <v>0</v>
      </c>
      <c r="VQ12" s="17"/>
      <c r="VR12" s="17"/>
      <c r="VS12" s="17">
        <v>0</v>
      </c>
      <c r="VT12" s="17">
        <v>0</v>
      </c>
      <c r="VU12" s="17"/>
      <c r="VV12" s="17"/>
      <c r="VW12" s="17">
        <v>0</v>
      </c>
      <c r="VX12" s="17">
        <v>0.3</v>
      </c>
      <c r="VY12" s="17">
        <v>0.6</v>
      </c>
      <c r="VZ12" s="17">
        <v>0.59997999999999996</v>
      </c>
      <c r="WA12" s="17">
        <v>-0.29998000000000002</v>
      </c>
      <c r="WB12" s="17">
        <v>33.4</v>
      </c>
      <c r="WC12" s="17">
        <v>50.601999999999997</v>
      </c>
      <c r="WD12" s="17">
        <v>50.601979999999998</v>
      </c>
      <c r="WE12" s="17">
        <v>-17.201979999999999</v>
      </c>
      <c r="WF12" s="17">
        <v>28.4</v>
      </c>
      <c r="WG12" s="17">
        <v>45.82</v>
      </c>
      <c r="WH12" s="17">
        <v>45.819980000000001</v>
      </c>
      <c r="WI12" s="17">
        <v>-17.419979999999999</v>
      </c>
      <c r="WJ12" s="17">
        <v>0</v>
      </c>
      <c r="WK12" s="17"/>
      <c r="WL12" s="17"/>
      <c r="WM12" s="17">
        <v>0</v>
      </c>
      <c r="WN12" s="17">
        <v>4.5</v>
      </c>
      <c r="WO12" s="17">
        <v>4.2</v>
      </c>
      <c r="WP12" s="17">
        <v>4.19998</v>
      </c>
      <c r="WQ12" s="17">
        <v>0.30002000000000001</v>
      </c>
      <c r="WR12" s="17">
        <v>1.2</v>
      </c>
      <c r="WS12" s="17">
        <v>1.2</v>
      </c>
      <c r="WT12" s="17">
        <v>1.19998</v>
      </c>
      <c r="WU12" s="17">
        <v>2.0000000000000002E-5</v>
      </c>
      <c r="WV12" s="17">
        <v>0</v>
      </c>
      <c r="WW12" s="17"/>
      <c r="WX12" s="17"/>
      <c r="WY12" s="17">
        <v>0</v>
      </c>
      <c r="WZ12" s="17">
        <v>1.3</v>
      </c>
      <c r="XA12" s="17">
        <v>1.4</v>
      </c>
      <c r="XB12" s="17">
        <v>1.39998</v>
      </c>
      <c r="XC12" s="17">
        <v>-9.9979999999999999E-2</v>
      </c>
      <c r="XD12" s="17">
        <v>0</v>
      </c>
      <c r="XE12" s="17"/>
      <c r="XF12" s="17"/>
      <c r="XG12" s="17">
        <v>0</v>
      </c>
      <c r="XH12" s="17">
        <v>9.1</v>
      </c>
      <c r="XI12" s="17">
        <v>9</v>
      </c>
      <c r="XJ12" s="17">
        <v>8.9999800000000008</v>
      </c>
      <c r="XK12" s="17">
        <v>0.10002</v>
      </c>
      <c r="XL12" s="17">
        <v>20</v>
      </c>
      <c r="XM12" s="17">
        <v>19.241980000000002</v>
      </c>
      <c r="XN12" s="17">
        <v>19.241959999999999</v>
      </c>
      <c r="XO12" s="17">
        <v>0.75804000000000005</v>
      </c>
      <c r="XP12" s="17">
        <v>9.4</v>
      </c>
      <c r="XQ12" s="17">
        <v>10.7</v>
      </c>
      <c r="XR12" s="17">
        <v>10.69998</v>
      </c>
      <c r="XS12" s="17">
        <v>-1.2999799999999999</v>
      </c>
      <c r="XT12" s="17">
        <v>27.2</v>
      </c>
      <c r="XU12" s="17">
        <v>29</v>
      </c>
      <c r="XV12" s="17">
        <v>29</v>
      </c>
      <c r="XW12" s="17">
        <v>-1.8</v>
      </c>
      <c r="XX12" s="17">
        <v>34.299999999999997</v>
      </c>
      <c r="XY12" s="17">
        <v>29</v>
      </c>
      <c r="XZ12" s="17">
        <v>29</v>
      </c>
      <c r="YA12" s="17">
        <v>5.3</v>
      </c>
      <c r="YB12" s="17">
        <v>14</v>
      </c>
      <c r="YC12" s="17">
        <v>14</v>
      </c>
      <c r="YD12" s="17">
        <v>13.999980000000001</v>
      </c>
      <c r="YE12" s="17">
        <v>2.0000000000000002E-5</v>
      </c>
      <c r="YF12" s="17"/>
      <c r="YG12" s="17"/>
      <c r="YH12" s="17">
        <v>15.999980000000001</v>
      </c>
      <c r="YI12" s="17">
        <v>-15.999980000000001</v>
      </c>
      <c r="YJ12" s="17">
        <v>8.3000000000000007</v>
      </c>
      <c r="YK12" s="17">
        <v>8.01</v>
      </c>
      <c r="YL12" s="17">
        <v>8.0099800000000005</v>
      </c>
      <c r="YM12" s="17">
        <v>0.29002</v>
      </c>
      <c r="YN12" s="17">
        <v>11.2</v>
      </c>
      <c r="YO12" s="17">
        <v>11</v>
      </c>
      <c r="YP12" s="17">
        <v>10.999980000000001</v>
      </c>
      <c r="YQ12" s="17">
        <v>0.20002</v>
      </c>
      <c r="YR12" s="17">
        <v>23</v>
      </c>
      <c r="YS12" s="17">
        <v>22</v>
      </c>
      <c r="YT12" s="17">
        <v>21.999980000000001</v>
      </c>
      <c r="YU12" s="17">
        <v>1.0000199999999999</v>
      </c>
    </row>
    <row r="13" spans="1:671" ht="24" customHeight="1" x14ac:dyDescent="0.3">
      <c r="A13" s="1"/>
      <c r="B13" s="16" t="s">
        <v>60</v>
      </c>
      <c r="C13" s="16" t="s">
        <v>785</v>
      </c>
      <c r="D13" s="17">
        <v>198.3</v>
      </c>
      <c r="E13" s="17">
        <v>203.40136000000001</v>
      </c>
      <c r="F13" s="17">
        <v>203.40020000000001</v>
      </c>
      <c r="G13" s="17">
        <v>-5.1002000000000001</v>
      </c>
      <c r="H13" s="17">
        <v>634.5</v>
      </c>
      <c r="I13" s="17">
        <v>631.22380999999996</v>
      </c>
      <c r="J13" s="17">
        <v>629.70223999999996</v>
      </c>
      <c r="K13" s="17">
        <v>4.7977600000000002</v>
      </c>
      <c r="L13" s="17">
        <v>213.8</v>
      </c>
      <c r="M13" s="17">
        <v>205.54789</v>
      </c>
      <c r="N13" s="17">
        <v>202.13200000000001</v>
      </c>
      <c r="O13" s="17">
        <v>11.667999999999999</v>
      </c>
      <c r="P13" s="17"/>
      <c r="Q13" s="17"/>
      <c r="R13" s="17"/>
      <c r="S13" s="17">
        <v>0</v>
      </c>
      <c r="T13" s="17"/>
      <c r="U13" s="17"/>
      <c r="V13" s="17"/>
      <c r="W13" s="17">
        <v>0</v>
      </c>
      <c r="X13" s="17">
        <v>88.4</v>
      </c>
      <c r="Y13" s="17">
        <v>91.867829999999998</v>
      </c>
      <c r="Z13" s="17">
        <v>91.866789999999995</v>
      </c>
      <c r="AA13" s="17">
        <v>-3.46679</v>
      </c>
      <c r="AB13" s="17">
        <v>240.1</v>
      </c>
      <c r="AC13" s="17">
        <v>242</v>
      </c>
      <c r="AD13" s="17">
        <v>241.99894</v>
      </c>
      <c r="AE13" s="17">
        <v>-1.8989400000000001</v>
      </c>
      <c r="AF13" s="17">
        <v>27.2</v>
      </c>
      <c r="AG13" s="17"/>
      <c r="AH13" s="17"/>
      <c r="AI13" s="17">
        <v>27.2</v>
      </c>
      <c r="AJ13" s="17"/>
      <c r="AK13" s="17"/>
      <c r="AL13" s="17"/>
      <c r="AM13" s="17">
        <v>0</v>
      </c>
      <c r="AN13" s="17">
        <v>0</v>
      </c>
      <c r="AO13" s="17"/>
      <c r="AP13" s="17">
        <v>186.48</v>
      </c>
      <c r="AQ13" s="17">
        <v>-186.48</v>
      </c>
      <c r="AR13" s="17">
        <v>0</v>
      </c>
      <c r="AS13" s="17"/>
      <c r="AT13" s="17">
        <v>186.48</v>
      </c>
      <c r="AU13" s="17">
        <v>-186.48</v>
      </c>
      <c r="AV13" s="17">
        <v>0</v>
      </c>
      <c r="AW13" s="17"/>
      <c r="AX13" s="17">
        <v>186.48</v>
      </c>
      <c r="AY13" s="17">
        <v>-186.48</v>
      </c>
      <c r="AZ13" s="17"/>
      <c r="BA13" s="17"/>
      <c r="BB13" s="17">
        <v>280.56</v>
      </c>
      <c r="BC13" s="17">
        <v>-280.56</v>
      </c>
      <c r="BD13" s="17">
        <v>208</v>
      </c>
      <c r="BE13" s="17">
        <v>207.24285</v>
      </c>
      <c r="BF13" s="17">
        <v>120.0309</v>
      </c>
      <c r="BG13" s="17">
        <v>87.969099999999997</v>
      </c>
      <c r="BH13" s="17">
        <v>108.8</v>
      </c>
      <c r="BI13" s="17">
        <v>103.93259999999999</v>
      </c>
      <c r="BJ13" s="17">
        <v>60.19567</v>
      </c>
      <c r="BK13" s="17">
        <v>48.604329999999997</v>
      </c>
      <c r="BL13" s="17">
        <v>559.70000000000005</v>
      </c>
      <c r="BM13" s="17">
        <v>566.08941000000004</v>
      </c>
      <c r="BN13" s="17">
        <v>557.26148999999998</v>
      </c>
      <c r="BO13" s="17">
        <v>2.43851</v>
      </c>
      <c r="BP13" s="17">
        <v>10.199999999999999</v>
      </c>
      <c r="BQ13" s="17">
        <v>10.52094</v>
      </c>
      <c r="BR13" s="17">
        <v>10.51107</v>
      </c>
      <c r="BS13" s="17">
        <v>-0.31107000000000001</v>
      </c>
      <c r="BT13" s="17"/>
      <c r="BU13" s="17"/>
      <c r="BV13" s="17"/>
      <c r="BW13" s="17">
        <v>0</v>
      </c>
      <c r="BX13" s="17"/>
      <c r="BY13" s="17"/>
      <c r="BZ13" s="17"/>
      <c r="CA13" s="17">
        <v>0</v>
      </c>
      <c r="CB13" s="17"/>
      <c r="CC13" s="17"/>
      <c r="CD13" s="17"/>
      <c r="CE13" s="17">
        <v>0</v>
      </c>
      <c r="CF13" s="17"/>
      <c r="CG13" s="17"/>
      <c r="CH13" s="17"/>
      <c r="CI13" s="17">
        <v>0</v>
      </c>
      <c r="CJ13" s="17">
        <v>165.5</v>
      </c>
      <c r="CK13" s="17">
        <v>164.06706</v>
      </c>
      <c r="CL13" s="17">
        <v>164.06549999999999</v>
      </c>
      <c r="CM13" s="17">
        <v>1.4345000000000001</v>
      </c>
      <c r="CN13" s="17">
        <v>6.8</v>
      </c>
      <c r="CO13" s="17">
        <v>5.1383299999999998</v>
      </c>
      <c r="CP13" s="17">
        <v>5.1381500000000004</v>
      </c>
      <c r="CQ13" s="17">
        <v>1.66185</v>
      </c>
      <c r="CR13" s="17">
        <v>4.5</v>
      </c>
      <c r="CS13" s="17">
        <v>2.8205</v>
      </c>
      <c r="CT13" s="17">
        <v>2.8203100000000001</v>
      </c>
      <c r="CU13" s="17">
        <v>1.6796899999999999</v>
      </c>
      <c r="CV13" s="17">
        <v>0</v>
      </c>
      <c r="CW13" s="17"/>
      <c r="CX13" s="17"/>
      <c r="CY13" s="17">
        <v>0</v>
      </c>
      <c r="CZ13" s="17">
        <v>5.8</v>
      </c>
      <c r="DA13" s="17">
        <v>6.8787000000000003</v>
      </c>
      <c r="DB13" s="17">
        <v>6.8784700000000001</v>
      </c>
      <c r="DC13" s="17">
        <v>-1.07847</v>
      </c>
      <c r="DD13" s="17">
        <v>12.5</v>
      </c>
      <c r="DE13" s="17">
        <v>12</v>
      </c>
      <c r="DF13" s="17">
        <v>12</v>
      </c>
      <c r="DG13" s="17">
        <v>0.5</v>
      </c>
      <c r="DH13" s="17">
        <v>142.30000000000001</v>
      </c>
      <c r="DI13" s="17">
        <v>142.01455000000001</v>
      </c>
      <c r="DJ13" s="17">
        <v>141.69192000000001</v>
      </c>
      <c r="DK13" s="17">
        <v>0.60807999999999995</v>
      </c>
      <c r="DL13" s="17"/>
      <c r="DM13" s="17"/>
      <c r="DN13" s="17"/>
      <c r="DO13" s="17">
        <v>0</v>
      </c>
      <c r="DP13" s="17"/>
      <c r="DQ13" s="17"/>
      <c r="DR13" s="17"/>
      <c r="DS13" s="17">
        <v>0</v>
      </c>
      <c r="DT13" s="17"/>
      <c r="DU13" s="17"/>
      <c r="DV13" s="17"/>
      <c r="DW13" s="17">
        <v>0</v>
      </c>
      <c r="DX13" s="17"/>
      <c r="DY13" s="17"/>
      <c r="DZ13" s="17"/>
      <c r="EA13" s="17">
        <v>0</v>
      </c>
      <c r="EB13" s="17">
        <v>110</v>
      </c>
      <c r="EC13" s="17">
        <v>112.46647</v>
      </c>
      <c r="ED13" s="17">
        <v>45.704470000000001</v>
      </c>
      <c r="EE13" s="17">
        <v>64.295529999999999</v>
      </c>
      <c r="EF13" s="17">
        <v>175.1</v>
      </c>
      <c r="EG13" s="17">
        <v>220.69499999999999</v>
      </c>
      <c r="EH13" s="17">
        <v>220.69390999999999</v>
      </c>
      <c r="EI13" s="17">
        <v>-45.593910000000001</v>
      </c>
      <c r="EJ13" s="17"/>
      <c r="EK13" s="17"/>
      <c r="EL13" s="17"/>
      <c r="EM13" s="17">
        <v>0</v>
      </c>
      <c r="EN13" s="17"/>
      <c r="EO13" s="17"/>
      <c r="EP13" s="17"/>
      <c r="EQ13" s="17">
        <v>0</v>
      </c>
      <c r="ER13" s="17"/>
      <c r="ES13" s="17"/>
      <c r="ET13" s="17"/>
      <c r="EU13" s="17">
        <v>0</v>
      </c>
      <c r="EV13" s="17">
        <v>6.5</v>
      </c>
      <c r="EW13" s="17">
        <v>6.39</v>
      </c>
      <c r="EX13" s="17">
        <v>6.39</v>
      </c>
      <c r="EY13" s="17">
        <v>0.11</v>
      </c>
      <c r="EZ13" s="17">
        <v>457</v>
      </c>
      <c r="FA13" s="17">
        <v>449.28086000000002</v>
      </c>
      <c r="FB13" s="17">
        <v>159.30819</v>
      </c>
      <c r="FC13" s="17">
        <v>297.69180999999998</v>
      </c>
      <c r="FD13" s="17">
        <v>73.400000000000006</v>
      </c>
      <c r="FE13" s="17">
        <v>81.635570000000001</v>
      </c>
      <c r="FF13" s="17">
        <v>61.37491</v>
      </c>
      <c r="FG13" s="17">
        <v>12.025090000000001</v>
      </c>
      <c r="FH13" s="17">
        <v>146.9</v>
      </c>
      <c r="FI13" s="17"/>
      <c r="FJ13" s="17">
        <v>142.03921</v>
      </c>
      <c r="FK13" s="17">
        <v>4.8607899999999997</v>
      </c>
      <c r="FL13" s="17">
        <v>41.8</v>
      </c>
      <c r="FM13" s="17"/>
      <c r="FN13" s="17">
        <v>41.897959999999998</v>
      </c>
      <c r="FO13" s="17">
        <v>-9.7960000000000005E-2</v>
      </c>
      <c r="FP13" s="17">
        <v>18.399999999999999</v>
      </c>
      <c r="FQ13" s="17">
        <v>19.21088</v>
      </c>
      <c r="FR13" s="17">
        <v>19.20936</v>
      </c>
      <c r="FS13" s="17">
        <v>-0.80935999999999997</v>
      </c>
      <c r="FT13" s="17">
        <v>18.8</v>
      </c>
      <c r="FU13" s="17">
        <v>18.172979999999999</v>
      </c>
      <c r="FV13" s="17">
        <v>18.17296</v>
      </c>
      <c r="FW13" s="17">
        <v>0.62704000000000004</v>
      </c>
      <c r="FX13" s="17">
        <v>89.6</v>
      </c>
      <c r="FY13" s="17">
        <v>87.773570000000007</v>
      </c>
      <c r="FZ13" s="17">
        <v>87.772130000000004</v>
      </c>
      <c r="GA13" s="17">
        <v>1.8278700000000001</v>
      </c>
      <c r="GB13" s="17">
        <v>164.8</v>
      </c>
      <c r="GC13" s="17">
        <v>169.89796000000001</v>
      </c>
      <c r="GD13" s="17">
        <v>133.74870999999999</v>
      </c>
      <c r="GE13" s="17">
        <v>31.051290000000002</v>
      </c>
      <c r="GF13" s="17">
        <v>165.3</v>
      </c>
      <c r="GG13" s="17">
        <v>169.89796000000001</v>
      </c>
      <c r="GH13" s="17">
        <v>133.74870999999999</v>
      </c>
      <c r="GI13" s="17">
        <v>31.551290000000002</v>
      </c>
      <c r="GJ13" s="17">
        <v>175</v>
      </c>
      <c r="GK13" s="17">
        <v>170.40816000000001</v>
      </c>
      <c r="GL13" s="17">
        <v>134.15036000000001</v>
      </c>
      <c r="GM13" s="17">
        <v>40.849640000000001</v>
      </c>
      <c r="GN13" s="17">
        <v>105.9</v>
      </c>
      <c r="GO13" s="17">
        <v>110.48202000000001</v>
      </c>
      <c r="GP13" s="17">
        <v>69.154629999999997</v>
      </c>
      <c r="GQ13" s="17">
        <v>36.745370000000001</v>
      </c>
      <c r="GR13" s="17">
        <v>22.7</v>
      </c>
      <c r="GS13" s="17">
        <v>23.323619999999998</v>
      </c>
      <c r="GT13" s="17">
        <v>18</v>
      </c>
      <c r="GU13" s="17">
        <v>4.7</v>
      </c>
      <c r="GV13" s="17">
        <v>36.700000000000003</v>
      </c>
      <c r="GW13" s="17">
        <v>38.272109999999998</v>
      </c>
      <c r="GX13" s="17">
        <v>38.271500000000003</v>
      </c>
      <c r="GY13" s="17">
        <v>-1.5714999999999999</v>
      </c>
      <c r="GZ13" s="17">
        <v>4</v>
      </c>
      <c r="HA13" s="17">
        <v>4.2062099999999996</v>
      </c>
      <c r="HB13" s="17">
        <v>4.2058200000000001</v>
      </c>
      <c r="HC13" s="17">
        <v>-0.20582</v>
      </c>
      <c r="HD13" s="17">
        <v>17.2</v>
      </c>
      <c r="HE13" s="17">
        <v>17.28</v>
      </c>
      <c r="HF13" s="17">
        <v>17.27975</v>
      </c>
      <c r="HG13" s="17">
        <v>-7.9750000000000001E-2</v>
      </c>
      <c r="HH13" s="17">
        <v>149.30000000000001</v>
      </c>
      <c r="HI13" s="17">
        <v>72.258520000000004</v>
      </c>
      <c r="HJ13" s="17">
        <v>169.99856</v>
      </c>
      <c r="HK13" s="17">
        <v>-20.698560000000001</v>
      </c>
      <c r="HL13" s="17"/>
      <c r="HM13" s="17"/>
      <c r="HN13" s="17"/>
      <c r="HO13" s="17">
        <v>0</v>
      </c>
      <c r="HP13" s="17"/>
      <c r="HQ13" s="17"/>
      <c r="HR13" s="17"/>
      <c r="HS13" s="17">
        <v>0</v>
      </c>
      <c r="HT13" s="17">
        <v>9.9</v>
      </c>
      <c r="HU13" s="17">
        <v>28.915199999999999</v>
      </c>
      <c r="HV13" s="17"/>
      <c r="HW13" s="17">
        <v>9.9</v>
      </c>
      <c r="HX13" s="17"/>
      <c r="HY13" s="17"/>
      <c r="HZ13" s="17"/>
      <c r="IA13" s="17">
        <v>0</v>
      </c>
      <c r="IB13" s="17">
        <v>0</v>
      </c>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126.9</v>
      </c>
      <c r="IW13" s="17">
        <v>132.83837</v>
      </c>
      <c r="IX13" s="17">
        <v>132.83409</v>
      </c>
      <c r="IY13" s="17">
        <v>-5.9340900000000003</v>
      </c>
      <c r="IZ13" s="17"/>
      <c r="JA13" s="17"/>
      <c r="JB13" s="17"/>
      <c r="JC13" s="17">
        <v>0</v>
      </c>
      <c r="JD13" s="17">
        <v>0</v>
      </c>
      <c r="JE13" s="17"/>
      <c r="JF13" s="17"/>
      <c r="JG13" s="17">
        <v>0</v>
      </c>
      <c r="JH13" s="17">
        <v>0</v>
      </c>
      <c r="JI13" s="17"/>
      <c r="JJ13" s="17"/>
      <c r="JK13" s="17">
        <v>0</v>
      </c>
      <c r="JL13" s="17"/>
      <c r="JM13" s="17"/>
      <c r="JN13" s="17"/>
      <c r="JO13" s="17">
        <v>0</v>
      </c>
      <c r="JP13" s="17">
        <v>39.1</v>
      </c>
      <c r="JQ13" s="17">
        <v>73.590999999999994</v>
      </c>
      <c r="JR13" s="17"/>
      <c r="JS13" s="17">
        <v>39.1</v>
      </c>
      <c r="JT13" s="17">
        <v>27</v>
      </c>
      <c r="JU13" s="17">
        <v>36.905999999999999</v>
      </c>
      <c r="JV13" s="17"/>
      <c r="JW13" s="17">
        <v>27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2.0425800000000001</v>
      </c>
      <c r="KX13" s="17">
        <v>2.0404499999999999</v>
      </c>
      <c r="KY13" s="17">
        <v>0.25955</v>
      </c>
      <c r="KZ13" s="17">
        <v>39</v>
      </c>
      <c r="LA13" s="17">
        <v>41.19464</v>
      </c>
      <c r="LB13" s="17">
        <v>53.378349999999998</v>
      </c>
      <c r="LC13" s="17">
        <v>-14.378349999999999</v>
      </c>
      <c r="LD13" s="17">
        <v>108.1</v>
      </c>
      <c r="LE13" s="17">
        <v>98.148660000000007</v>
      </c>
      <c r="LF13" s="17">
        <v>88.010009999999994</v>
      </c>
      <c r="LG13" s="17">
        <v>20.08999</v>
      </c>
      <c r="LH13" s="17">
        <v>62.2</v>
      </c>
      <c r="LI13" s="17">
        <v>67.199219999999997</v>
      </c>
      <c r="LJ13" s="17">
        <v>64.871510000000001</v>
      </c>
      <c r="LK13" s="17">
        <v>-2.6715100000000001</v>
      </c>
      <c r="LL13" s="17">
        <v>71.400000000000006</v>
      </c>
      <c r="LM13" s="17">
        <v>65.84366</v>
      </c>
      <c r="LN13" s="17">
        <v>63.69744</v>
      </c>
      <c r="LO13" s="17">
        <v>7.7025600000000001</v>
      </c>
      <c r="LP13" s="17">
        <v>30.6</v>
      </c>
      <c r="LQ13" s="17">
        <v>29.980560000000001</v>
      </c>
      <c r="LR13" s="17">
        <v>26.386520000000001</v>
      </c>
      <c r="LS13" s="17">
        <v>4.2134799999999997</v>
      </c>
      <c r="LT13" s="17"/>
      <c r="LU13" s="17"/>
      <c r="LV13" s="17"/>
      <c r="LW13" s="17">
        <v>0</v>
      </c>
      <c r="LX13" s="17"/>
      <c r="LY13" s="17"/>
      <c r="LZ13" s="17"/>
      <c r="MA13" s="17">
        <v>0</v>
      </c>
      <c r="MB13" s="17"/>
      <c r="MC13" s="17"/>
      <c r="MD13" s="17"/>
      <c r="ME13" s="17">
        <v>0</v>
      </c>
      <c r="MF13" s="17">
        <v>113.6</v>
      </c>
      <c r="MG13" s="17">
        <v>153.06012000000001</v>
      </c>
      <c r="MH13" s="17">
        <v>109.89</v>
      </c>
      <c r="MI13" s="17">
        <v>3.71</v>
      </c>
      <c r="MJ13" s="17">
        <v>113.5</v>
      </c>
      <c r="MK13" s="17">
        <v>153.06012000000001</v>
      </c>
      <c r="ML13" s="17">
        <v>109.89</v>
      </c>
      <c r="MM13" s="17">
        <v>3.61</v>
      </c>
      <c r="MN13" s="17">
        <v>131.6</v>
      </c>
      <c r="MO13" s="17">
        <v>153.51975999999999</v>
      </c>
      <c r="MP13" s="17">
        <v>110.22</v>
      </c>
      <c r="MQ13" s="17">
        <v>21.38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6.9</v>
      </c>
      <c r="NU13" s="17">
        <v>5.5404</v>
      </c>
      <c r="NV13" s="17">
        <v>5.5373299999999999</v>
      </c>
      <c r="NW13" s="17">
        <v>1.36267</v>
      </c>
      <c r="NX13" s="17">
        <v>4.0999999999999996</v>
      </c>
      <c r="NY13" s="17">
        <v>5.8124000000000002</v>
      </c>
      <c r="NZ13" s="17">
        <v>5.8093300000000001</v>
      </c>
      <c r="OA13" s="17">
        <v>-1.70933</v>
      </c>
      <c r="OB13" s="17">
        <v>20</v>
      </c>
      <c r="OC13" s="17">
        <v>17.492709999999999</v>
      </c>
      <c r="OD13" s="17">
        <v>17.49269</v>
      </c>
      <c r="OE13" s="17">
        <v>2.5073099999999999</v>
      </c>
      <c r="OF13" s="17">
        <v>0</v>
      </c>
      <c r="OG13" s="17"/>
      <c r="OH13" s="17"/>
      <c r="OI13" s="17">
        <v>0</v>
      </c>
      <c r="OJ13" s="17">
        <v>93.1</v>
      </c>
      <c r="OK13" s="17">
        <v>67.83</v>
      </c>
      <c r="OL13" s="17">
        <v>67.829980000000006</v>
      </c>
      <c r="OM13" s="17">
        <v>25.270019999999999</v>
      </c>
      <c r="ON13" s="17">
        <v>0</v>
      </c>
      <c r="OO13" s="17"/>
      <c r="OP13" s="17"/>
      <c r="OQ13" s="17">
        <v>0</v>
      </c>
      <c r="OR13" s="17">
        <v>10.199999999999999</v>
      </c>
      <c r="OS13" s="17">
        <v>10.489000000000001</v>
      </c>
      <c r="OT13" s="17">
        <v>10.48898</v>
      </c>
      <c r="OU13" s="17">
        <v>-0.28898000000000001</v>
      </c>
      <c r="OV13" s="17">
        <v>0</v>
      </c>
      <c r="OW13" s="17"/>
      <c r="OX13" s="17"/>
      <c r="OY13" s="17">
        <v>0</v>
      </c>
      <c r="OZ13" s="17">
        <v>20.2</v>
      </c>
      <c r="PA13" s="17">
        <v>19.436350000000001</v>
      </c>
      <c r="PB13" s="17">
        <v>19.436319999999998</v>
      </c>
      <c r="PC13" s="17">
        <v>0.76368000000000003</v>
      </c>
      <c r="PD13" s="17">
        <v>9.9</v>
      </c>
      <c r="PE13" s="17">
        <v>9.9830000000000005</v>
      </c>
      <c r="PF13" s="17">
        <v>9.9829799999999995</v>
      </c>
      <c r="PG13" s="17">
        <v>-8.2979999999999998E-2</v>
      </c>
      <c r="PH13" s="17">
        <v>5.5</v>
      </c>
      <c r="PI13" s="17">
        <v>5.67</v>
      </c>
      <c r="PJ13" s="17">
        <v>5.6699799999999998</v>
      </c>
      <c r="PK13" s="17">
        <v>-0.16997999999999999</v>
      </c>
      <c r="PL13" s="17">
        <v>0</v>
      </c>
      <c r="PM13" s="17"/>
      <c r="PN13" s="17"/>
      <c r="PO13" s="17">
        <v>0</v>
      </c>
      <c r="PP13" s="17">
        <v>0.9</v>
      </c>
      <c r="PQ13" s="17">
        <v>1</v>
      </c>
      <c r="PR13" s="17">
        <v>0.99997999999999998</v>
      </c>
      <c r="PS13" s="17">
        <v>-9.9979999999999999E-2</v>
      </c>
      <c r="PT13" s="17">
        <v>3.6</v>
      </c>
      <c r="PU13" s="17">
        <v>3.6</v>
      </c>
      <c r="PV13" s="17">
        <v>3.59998</v>
      </c>
      <c r="PW13" s="17">
        <v>2.0000000000000002E-5</v>
      </c>
      <c r="PX13" s="17">
        <v>5.2</v>
      </c>
      <c r="PY13" s="17">
        <v>4.8</v>
      </c>
      <c r="PZ13" s="17">
        <v>4.7999799999999997</v>
      </c>
      <c r="QA13" s="17">
        <v>0.40001999999999999</v>
      </c>
      <c r="QB13" s="17">
        <v>20.100000000000001</v>
      </c>
      <c r="QC13" s="17">
        <v>20.274049999999999</v>
      </c>
      <c r="QD13" s="17">
        <v>20.27403</v>
      </c>
      <c r="QE13" s="17">
        <v>-0.17402999999999999</v>
      </c>
      <c r="QF13" s="17">
        <v>20</v>
      </c>
      <c r="QG13" s="17">
        <v>19.436350000000001</v>
      </c>
      <c r="QH13" s="17">
        <v>19.436330000000002</v>
      </c>
      <c r="QI13" s="17">
        <v>0.56367</v>
      </c>
      <c r="QJ13" s="17">
        <v>18.899999999999999</v>
      </c>
      <c r="QK13" s="17">
        <v>17.492709999999999</v>
      </c>
      <c r="QL13" s="17">
        <v>17.49269</v>
      </c>
      <c r="QM13" s="17">
        <v>1.4073100000000001</v>
      </c>
      <c r="QN13" s="17">
        <v>3.4</v>
      </c>
      <c r="QO13" s="17">
        <v>3.4</v>
      </c>
      <c r="QP13" s="17">
        <v>3.3999799999999998</v>
      </c>
      <c r="QQ13" s="17">
        <v>2.0000000000000002E-5</v>
      </c>
      <c r="QR13" s="17">
        <v>13.1</v>
      </c>
      <c r="QS13" s="17">
        <v>17.881440000000001</v>
      </c>
      <c r="QT13" s="17">
        <v>17.881419999999999</v>
      </c>
      <c r="QU13" s="17">
        <v>-4.7814199999999998</v>
      </c>
      <c r="QV13" s="17">
        <v>0</v>
      </c>
      <c r="QW13" s="17"/>
      <c r="QX13" s="17"/>
      <c r="QY13" s="17">
        <v>0</v>
      </c>
      <c r="QZ13" s="17">
        <v>0</v>
      </c>
      <c r="RA13" s="17"/>
      <c r="RB13" s="17"/>
      <c r="RC13" s="17">
        <v>0</v>
      </c>
      <c r="RD13" s="17">
        <v>29.1</v>
      </c>
      <c r="RE13" s="17">
        <v>21.172000000000001</v>
      </c>
      <c r="RF13" s="17">
        <v>21.171980000000001</v>
      </c>
      <c r="RG13" s="17">
        <v>7.9280200000000001</v>
      </c>
      <c r="RH13" s="17">
        <v>79</v>
      </c>
      <c r="RI13" s="17">
        <v>58.88</v>
      </c>
      <c r="RJ13" s="17">
        <v>58.879980000000003</v>
      </c>
      <c r="RK13" s="17">
        <v>20.12002</v>
      </c>
      <c r="RL13" s="17">
        <v>0</v>
      </c>
      <c r="RM13" s="17"/>
      <c r="RN13" s="17"/>
      <c r="RO13" s="17">
        <v>0</v>
      </c>
      <c r="RP13" s="17">
        <v>3.5</v>
      </c>
      <c r="RQ13" s="17">
        <v>3.5609999999999999</v>
      </c>
      <c r="RR13" s="17">
        <v>3.5609799999999998</v>
      </c>
      <c r="RS13" s="17">
        <v>-6.0979999999999999E-2</v>
      </c>
      <c r="RT13" s="17">
        <v>6.7</v>
      </c>
      <c r="RU13" s="17">
        <v>6.6948100000000004</v>
      </c>
      <c r="RV13" s="17">
        <v>5.3000400000000001</v>
      </c>
      <c r="RW13" s="17">
        <v>1.3999600000000001</v>
      </c>
      <c r="RX13" s="17">
        <v>3</v>
      </c>
      <c r="RY13" s="17">
        <v>2</v>
      </c>
      <c r="RZ13" s="17">
        <v>1.9999800000000001</v>
      </c>
      <c r="SA13" s="17">
        <v>1.0000199999999999</v>
      </c>
      <c r="SB13" s="17">
        <v>0.3</v>
      </c>
      <c r="SC13" s="17">
        <v>0.4</v>
      </c>
      <c r="SD13" s="17">
        <v>0.39998</v>
      </c>
      <c r="SE13" s="17">
        <v>-9.9979999999999999E-2</v>
      </c>
      <c r="SF13" s="17">
        <v>0</v>
      </c>
      <c r="SG13" s="17"/>
      <c r="SH13" s="17"/>
      <c r="SI13" s="17">
        <v>0</v>
      </c>
      <c r="SJ13" s="17">
        <v>19.399999999999999</v>
      </c>
      <c r="SK13" s="17"/>
      <c r="SL13" s="17">
        <v>19.144780000000001</v>
      </c>
      <c r="SM13" s="17">
        <v>0.25522</v>
      </c>
      <c r="SN13" s="17">
        <v>10.9</v>
      </c>
      <c r="SO13" s="17">
        <v>9</v>
      </c>
      <c r="SP13" s="17">
        <v>8.9999800000000008</v>
      </c>
      <c r="SQ13" s="17">
        <v>1.90002</v>
      </c>
      <c r="SR13" s="17">
        <v>20</v>
      </c>
      <c r="SS13" s="17">
        <v>19.436350000000001</v>
      </c>
      <c r="ST13" s="17">
        <v>19.436319999999998</v>
      </c>
      <c r="SU13" s="17">
        <v>0.56367999999999996</v>
      </c>
      <c r="SV13" s="17">
        <v>20.100000000000001</v>
      </c>
      <c r="SW13" s="17">
        <v>19.436350000000001</v>
      </c>
      <c r="SX13" s="17">
        <v>19.436319999999998</v>
      </c>
      <c r="SY13" s="17">
        <v>0.66368000000000005</v>
      </c>
      <c r="SZ13" s="17">
        <v>20</v>
      </c>
      <c r="TA13" s="17">
        <v>19.241980000000002</v>
      </c>
      <c r="TB13" s="17">
        <v>19.241959999999999</v>
      </c>
      <c r="TC13" s="17">
        <v>0.75804000000000005</v>
      </c>
      <c r="TD13" s="17">
        <v>8.4</v>
      </c>
      <c r="TE13" s="17">
        <v>12.045999999999999</v>
      </c>
      <c r="TF13" s="17">
        <v>12.04598</v>
      </c>
      <c r="TG13" s="17">
        <v>-3.6459800000000002</v>
      </c>
      <c r="TH13" s="17">
        <v>12.9</v>
      </c>
      <c r="TI13" s="17">
        <v>31.63</v>
      </c>
      <c r="TJ13" s="17">
        <v>31.62998</v>
      </c>
      <c r="TK13" s="17">
        <v>-18.729980000000001</v>
      </c>
      <c r="TL13" s="17">
        <v>0</v>
      </c>
      <c r="TM13" s="17"/>
      <c r="TN13" s="17"/>
      <c r="TO13" s="17">
        <v>0</v>
      </c>
      <c r="TP13" s="17">
        <v>50.4</v>
      </c>
      <c r="TQ13" s="17">
        <v>51.4</v>
      </c>
      <c r="TR13" s="17">
        <v>51.399979999999999</v>
      </c>
      <c r="TS13" s="17">
        <v>-0.99997999999999998</v>
      </c>
      <c r="TT13" s="17">
        <v>65.900000000000006</v>
      </c>
      <c r="TU13" s="17">
        <v>67.52</v>
      </c>
      <c r="TV13" s="17">
        <v>67.519980000000004</v>
      </c>
      <c r="TW13" s="17">
        <v>-1.61998</v>
      </c>
      <c r="TX13" s="17">
        <v>6.3</v>
      </c>
      <c r="TY13" s="17">
        <v>1.284</v>
      </c>
      <c r="TZ13" s="17">
        <v>1.2839799999999999</v>
      </c>
      <c r="UA13" s="17">
        <v>5.0160200000000001</v>
      </c>
      <c r="UB13" s="17">
        <v>3.7</v>
      </c>
      <c r="UC13" s="17">
        <v>1.4119999999999999</v>
      </c>
      <c r="UD13" s="17">
        <v>1.41198</v>
      </c>
      <c r="UE13" s="17">
        <v>2.2880199999999999</v>
      </c>
      <c r="UF13" s="17">
        <v>0</v>
      </c>
      <c r="UG13" s="17"/>
      <c r="UH13" s="17"/>
      <c r="UI13" s="17">
        <v>0</v>
      </c>
      <c r="UJ13" s="17">
        <v>20.9</v>
      </c>
      <c r="UK13" s="17">
        <v>19.436350000000001</v>
      </c>
      <c r="UL13" s="17">
        <v>19.436330000000002</v>
      </c>
      <c r="UM13" s="17">
        <v>1.46367</v>
      </c>
      <c r="UN13" s="17">
        <v>8.1999999999999993</v>
      </c>
      <c r="UO13" s="17">
        <v>8.1999999999999993</v>
      </c>
      <c r="UP13" s="17">
        <v>8.19998</v>
      </c>
      <c r="UQ13" s="17">
        <v>2.0000000000000002E-5</v>
      </c>
      <c r="UR13" s="17">
        <v>2.8</v>
      </c>
      <c r="US13" s="17">
        <v>6.7</v>
      </c>
      <c r="UT13" s="17">
        <v>6.69998</v>
      </c>
      <c r="UU13" s="17">
        <v>-3.8999799999999998</v>
      </c>
      <c r="UV13" s="17">
        <v>10.199999999999999</v>
      </c>
      <c r="UW13" s="17">
        <v>19.436350000000001</v>
      </c>
      <c r="UX13" s="17">
        <v>19.436319999999998</v>
      </c>
      <c r="UY13" s="17">
        <v>-9.2363199999999992</v>
      </c>
      <c r="UZ13" s="17">
        <v>10</v>
      </c>
      <c r="VA13" s="17">
        <v>19.436350000000001</v>
      </c>
      <c r="VB13" s="17">
        <v>19.436319999999998</v>
      </c>
      <c r="VC13" s="17">
        <v>-9.4363200000000003</v>
      </c>
      <c r="VD13" s="17">
        <v>10.199999999999999</v>
      </c>
      <c r="VE13" s="17">
        <v>19.436350000000001</v>
      </c>
      <c r="VF13" s="17">
        <v>19.436319999999998</v>
      </c>
      <c r="VG13" s="17">
        <v>-9.2363199999999992</v>
      </c>
      <c r="VH13" s="17">
        <v>10.9</v>
      </c>
      <c r="VI13" s="17">
        <v>7.2679999999999998</v>
      </c>
      <c r="VJ13" s="17">
        <v>7.2679799999999997</v>
      </c>
      <c r="VK13" s="17">
        <v>3.6320199999999998</v>
      </c>
      <c r="VL13" s="17">
        <v>0</v>
      </c>
      <c r="VM13" s="17"/>
      <c r="VN13" s="17"/>
      <c r="VO13" s="17">
        <v>0</v>
      </c>
      <c r="VP13" s="17">
        <v>0</v>
      </c>
      <c r="VQ13" s="17"/>
      <c r="VR13" s="17"/>
      <c r="VS13" s="17">
        <v>0</v>
      </c>
      <c r="VT13" s="17">
        <v>0</v>
      </c>
      <c r="VU13" s="17"/>
      <c r="VV13" s="17"/>
      <c r="VW13" s="17">
        <v>0</v>
      </c>
      <c r="VX13" s="17">
        <v>0.3</v>
      </c>
      <c r="VY13" s="17">
        <v>0.6</v>
      </c>
      <c r="VZ13" s="17">
        <v>0.59997999999999996</v>
      </c>
      <c r="WA13" s="17">
        <v>-0.29998000000000002</v>
      </c>
      <c r="WB13" s="17">
        <v>22.3</v>
      </c>
      <c r="WC13" s="17">
        <v>50.889000000000003</v>
      </c>
      <c r="WD13" s="17">
        <v>50.888979999999997</v>
      </c>
      <c r="WE13" s="17">
        <v>-28.588979999999999</v>
      </c>
      <c r="WF13" s="17">
        <v>34.6</v>
      </c>
      <c r="WG13" s="17">
        <v>45.235999999999997</v>
      </c>
      <c r="WH13" s="17">
        <v>45.235979999999998</v>
      </c>
      <c r="WI13" s="17">
        <v>-10.63598</v>
      </c>
      <c r="WJ13" s="17">
        <v>0</v>
      </c>
      <c r="WK13" s="17"/>
      <c r="WL13" s="17"/>
      <c r="WM13" s="17">
        <v>0</v>
      </c>
      <c r="WN13" s="17">
        <v>4.5</v>
      </c>
      <c r="WO13" s="17">
        <v>4.2</v>
      </c>
      <c r="WP13" s="17">
        <v>4.19998</v>
      </c>
      <c r="WQ13" s="17">
        <v>0.30002000000000001</v>
      </c>
      <c r="WR13" s="17">
        <v>1.2</v>
      </c>
      <c r="WS13" s="17">
        <v>1.2</v>
      </c>
      <c r="WT13" s="17">
        <v>1.19998</v>
      </c>
      <c r="WU13" s="17">
        <v>2.0000000000000002E-5</v>
      </c>
      <c r="WV13" s="17">
        <v>0</v>
      </c>
      <c r="WW13" s="17"/>
      <c r="WX13" s="17"/>
      <c r="WY13" s="17">
        <v>0</v>
      </c>
      <c r="WZ13" s="17">
        <v>1.3</v>
      </c>
      <c r="XA13" s="17">
        <v>1.4</v>
      </c>
      <c r="XB13" s="17">
        <v>1.39998</v>
      </c>
      <c r="XC13" s="17">
        <v>-9.9979999999999999E-2</v>
      </c>
      <c r="XD13" s="17">
        <v>0</v>
      </c>
      <c r="XE13" s="17"/>
      <c r="XF13" s="17"/>
      <c r="XG13" s="17">
        <v>0</v>
      </c>
      <c r="XH13" s="17">
        <v>9.1</v>
      </c>
      <c r="XI13" s="17">
        <v>9</v>
      </c>
      <c r="XJ13" s="17">
        <v>8.9999800000000008</v>
      </c>
      <c r="XK13" s="17">
        <v>0.10002</v>
      </c>
      <c r="XL13" s="17">
        <v>20</v>
      </c>
      <c r="XM13" s="17">
        <v>19.241980000000002</v>
      </c>
      <c r="XN13" s="17">
        <v>19.241959999999999</v>
      </c>
      <c r="XO13" s="17">
        <v>0.75804000000000005</v>
      </c>
      <c r="XP13" s="17">
        <v>9.1</v>
      </c>
      <c r="XQ13" s="17">
        <v>10.7</v>
      </c>
      <c r="XR13" s="17">
        <v>10.69998</v>
      </c>
      <c r="XS13" s="17">
        <v>-1.59998</v>
      </c>
      <c r="XT13" s="17">
        <v>27.3</v>
      </c>
      <c r="XU13" s="17">
        <v>29</v>
      </c>
      <c r="XV13" s="17">
        <v>29</v>
      </c>
      <c r="XW13" s="17">
        <v>-1.7</v>
      </c>
      <c r="XX13" s="17">
        <v>34.4</v>
      </c>
      <c r="XY13" s="17">
        <v>29</v>
      </c>
      <c r="XZ13" s="17">
        <v>29</v>
      </c>
      <c r="YA13" s="17">
        <v>5.4</v>
      </c>
      <c r="YB13" s="17">
        <v>13.5</v>
      </c>
      <c r="YC13" s="17">
        <v>14</v>
      </c>
      <c r="YD13" s="17">
        <v>13.999980000000001</v>
      </c>
      <c r="YE13" s="17">
        <v>-0.49997999999999998</v>
      </c>
      <c r="YF13" s="17"/>
      <c r="YG13" s="17"/>
      <c r="YH13" s="17">
        <v>15.999980000000001</v>
      </c>
      <c r="YI13" s="17">
        <v>-15.999980000000001</v>
      </c>
      <c r="YJ13" s="17">
        <v>6.7</v>
      </c>
      <c r="YK13" s="17">
        <v>8.01</v>
      </c>
      <c r="YL13" s="17">
        <v>8.0099800000000005</v>
      </c>
      <c r="YM13" s="17">
        <v>-1.3099799999999999</v>
      </c>
      <c r="YN13" s="17">
        <v>11.2</v>
      </c>
      <c r="YO13" s="17">
        <v>11</v>
      </c>
      <c r="YP13" s="17">
        <v>10.999980000000001</v>
      </c>
      <c r="YQ13" s="17">
        <v>0.20002</v>
      </c>
      <c r="YR13" s="17">
        <v>22.7</v>
      </c>
      <c r="YS13" s="17">
        <v>22</v>
      </c>
      <c r="YT13" s="17">
        <v>21.999980000000001</v>
      </c>
      <c r="YU13" s="17">
        <v>0.70001999999999998</v>
      </c>
    </row>
    <row r="14" spans="1:671" ht="24" customHeight="1" x14ac:dyDescent="0.3">
      <c r="A14" s="1"/>
      <c r="B14" s="16" t="s">
        <v>60</v>
      </c>
      <c r="C14" s="16" t="s">
        <v>786</v>
      </c>
      <c r="D14" s="17">
        <v>202.2</v>
      </c>
      <c r="E14" s="17">
        <v>203.40136000000001</v>
      </c>
      <c r="F14" s="17">
        <v>203.40021999999999</v>
      </c>
      <c r="G14" s="17">
        <v>-1.2002200000000001</v>
      </c>
      <c r="H14" s="17">
        <v>633.79999999999995</v>
      </c>
      <c r="I14" s="17">
        <v>631.22380999999996</v>
      </c>
      <c r="J14" s="17">
        <v>627.30466999999999</v>
      </c>
      <c r="K14" s="17">
        <v>6.49533</v>
      </c>
      <c r="L14" s="17">
        <v>214.3</v>
      </c>
      <c r="M14" s="17">
        <v>205.54789</v>
      </c>
      <c r="N14" s="17">
        <v>194.5078</v>
      </c>
      <c r="O14" s="17">
        <v>19.792200000000001</v>
      </c>
      <c r="P14" s="17"/>
      <c r="Q14" s="17"/>
      <c r="R14" s="17"/>
      <c r="S14" s="17">
        <v>0</v>
      </c>
      <c r="T14" s="17"/>
      <c r="U14" s="17"/>
      <c r="V14" s="17"/>
      <c r="W14" s="17">
        <v>0</v>
      </c>
      <c r="X14" s="17">
        <v>89.9</v>
      </c>
      <c r="Y14" s="17">
        <v>91.867829999999998</v>
      </c>
      <c r="Z14" s="17">
        <v>91.866759999999999</v>
      </c>
      <c r="AA14" s="17">
        <v>-1.9667600000000001</v>
      </c>
      <c r="AB14" s="17">
        <v>240.1</v>
      </c>
      <c r="AC14" s="17">
        <v>242</v>
      </c>
      <c r="AD14" s="17">
        <v>241.99887000000001</v>
      </c>
      <c r="AE14" s="17">
        <v>-1.8988700000000001</v>
      </c>
      <c r="AF14" s="17">
        <v>27</v>
      </c>
      <c r="AG14" s="17"/>
      <c r="AH14" s="17"/>
      <c r="AI14" s="17">
        <v>27</v>
      </c>
      <c r="AJ14" s="17"/>
      <c r="AK14" s="17"/>
      <c r="AL14" s="17"/>
      <c r="AM14" s="17">
        <v>0</v>
      </c>
      <c r="AN14" s="17">
        <v>0</v>
      </c>
      <c r="AO14" s="17"/>
      <c r="AP14" s="17">
        <v>186.48</v>
      </c>
      <c r="AQ14" s="17">
        <v>-186.48</v>
      </c>
      <c r="AR14" s="17">
        <v>0</v>
      </c>
      <c r="AS14" s="17"/>
      <c r="AT14" s="17">
        <v>186.48</v>
      </c>
      <c r="AU14" s="17">
        <v>-186.48</v>
      </c>
      <c r="AV14" s="17">
        <v>0</v>
      </c>
      <c r="AW14" s="17"/>
      <c r="AX14" s="17">
        <v>186.48</v>
      </c>
      <c r="AY14" s="17">
        <v>-186.48</v>
      </c>
      <c r="AZ14" s="17"/>
      <c r="BA14" s="17"/>
      <c r="BB14" s="17">
        <v>280.56</v>
      </c>
      <c r="BC14" s="17">
        <v>-280.56</v>
      </c>
      <c r="BD14" s="17">
        <v>208.1</v>
      </c>
      <c r="BE14" s="17">
        <v>207.24285</v>
      </c>
      <c r="BF14" s="17">
        <v>120.0309</v>
      </c>
      <c r="BG14" s="17">
        <v>88.069100000000006</v>
      </c>
      <c r="BH14" s="17">
        <v>109.7</v>
      </c>
      <c r="BI14" s="17">
        <v>103.93259999999999</v>
      </c>
      <c r="BJ14" s="17">
        <v>60.19567</v>
      </c>
      <c r="BK14" s="17">
        <v>49.504330000000003</v>
      </c>
      <c r="BL14" s="17">
        <v>558.29999999999995</v>
      </c>
      <c r="BM14" s="17">
        <v>566.08941000000004</v>
      </c>
      <c r="BN14" s="17">
        <v>557.26059999999995</v>
      </c>
      <c r="BO14" s="17">
        <v>1.0394000000000001</v>
      </c>
      <c r="BP14" s="17">
        <v>10.199999999999999</v>
      </c>
      <c r="BQ14" s="17">
        <v>10.52094</v>
      </c>
      <c r="BR14" s="17">
        <v>10.510759999999999</v>
      </c>
      <c r="BS14" s="17">
        <v>-0.31075999999999998</v>
      </c>
      <c r="BT14" s="17"/>
      <c r="BU14" s="17"/>
      <c r="BV14" s="17"/>
      <c r="BW14" s="17">
        <v>0</v>
      </c>
      <c r="BX14" s="17"/>
      <c r="BY14" s="17"/>
      <c r="BZ14" s="17"/>
      <c r="CA14" s="17">
        <v>0</v>
      </c>
      <c r="CB14" s="17"/>
      <c r="CC14" s="17"/>
      <c r="CD14" s="17"/>
      <c r="CE14" s="17">
        <v>0</v>
      </c>
      <c r="CF14" s="17"/>
      <c r="CG14" s="17"/>
      <c r="CH14" s="17"/>
      <c r="CI14" s="17">
        <v>0</v>
      </c>
      <c r="CJ14" s="17">
        <v>166.6</v>
      </c>
      <c r="CK14" s="17">
        <v>164.06706</v>
      </c>
      <c r="CL14" s="17">
        <v>164.06549000000001</v>
      </c>
      <c r="CM14" s="17">
        <v>2.53451</v>
      </c>
      <c r="CN14" s="17">
        <v>7.3</v>
      </c>
      <c r="CO14" s="17">
        <v>5.1383299999999998</v>
      </c>
      <c r="CP14" s="17">
        <v>5.1381500000000004</v>
      </c>
      <c r="CQ14" s="17">
        <v>2.1618499999999998</v>
      </c>
      <c r="CR14" s="17">
        <v>5.2</v>
      </c>
      <c r="CS14" s="17">
        <v>2.8205</v>
      </c>
      <c r="CT14" s="17">
        <v>2.8203200000000002</v>
      </c>
      <c r="CU14" s="17">
        <v>2.37968</v>
      </c>
      <c r="CV14" s="17">
        <v>0</v>
      </c>
      <c r="CW14" s="17"/>
      <c r="CX14" s="17"/>
      <c r="CY14" s="17">
        <v>0</v>
      </c>
      <c r="CZ14" s="17">
        <v>6</v>
      </c>
      <c r="DA14" s="17">
        <v>6.8787000000000003</v>
      </c>
      <c r="DB14" s="17">
        <v>6.8784700000000001</v>
      </c>
      <c r="DC14" s="17">
        <v>-0.87846999999999997</v>
      </c>
      <c r="DD14" s="17">
        <v>12.5</v>
      </c>
      <c r="DE14" s="17">
        <v>12</v>
      </c>
      <c r="DF14" s="17">
        <v>12</v>
      </c>
      <c r="DG14" s="17">
        <v>0.5</v>
      </c>
      <c r="DH14" s="17">
        <v>142.4</v>
      </c>
      <c r="DI14" s="17">
        <v>142.01455000000001</v>
      </c>
      <c r="DJ14" s="17">
        <v>142.32397</v>
      </c>
      <c r="DK14" s="17">
        <v>7.603E-2</v>
      </c>
      <c r="DL14" s="17"/>
      <c r="DM14" s="17"/>
      <c r="DN14" s="17"/>
      <c r="DO14" s="17">
        <v>0</v>
      </c>
      <c r="DP14" s="17"/>
      <c r="DQ14" s="17"/>
      <c r="DR14" s="17"/>
      <c r="DS14" s="17">
        <v>0</v>
      </c>
      <c r="DT14" s="17"/>
      <c r="DU14" s="17"/>
      <c r="DV14" s="17"/>
      <c r="DW14" s="17">
        <v>0</v>
      </c>
      <c r="DX14" s="17"/>
      <c r="DY14" s="17"/>
      <c r="DZ14" s="17"/>
      <c r="EA14" s="17">
        <v>0</v>
      </c>
      <c r="EB14" s="17">
        <v>110.5</v>
      </c>
      <c r="EC14" s="17">
        <v>112.46647</v>
      </c>
      <c r="ED14" s="17">
        <v>44.365209999999998</v>
      </c>
      <c r="EE14" s="17">
        <v>66.134789999999995</v>
      </c>
      <c r="EF14" s="17">
        <v>223.2</v>
      </c>
      <c r="EG14" s="17">
        <v>220.69499999999999</v>
      </c>
      <c r="EH14" s="17">
        <v>220.69387</v>
      </c>
      <c r="EI14" s="17">
        <v>2.5061300000000002</v>
      </c>
      <c r="EJ14" s="17"/>
      <c r="EK14" s="17"/>
      <c r="EL14" s="17"/>
      <c r="EM14" s="17">
        <v>0</v>
      </c>
      <c r="EN14" s="17"/>
      <c r="EO14" s="17"/>
      <c r="EP14" s="17"/>
      <c r="EQ14" s="17">
        <v>0</v>
      </c>
      <c r="ER14" s="17"/>
      <c r="ES14" s="17"/>
      <c r="ET14" s="17"/>
      <c r="EU14" s="17">
        <v>0</v>
      </c>
      <c r="EV14" s="17">
        <v>6.5</v>
      </c>
      <c r="EW14" s="17">
        <v>6.39</v>
      </c>
      <c r="EX14" s="17">
        <v>6.39</v>
      </c>
      <c r="EY14" s="17">
        <v>0.11</v>
      </c>
      <c r="EZ14" s="17">
        <v>462.7</v>
      </c>
      <c r="FA14" s="17">
        <v>449.28086000000002</v>
      </c>
      <c r="FB14" s="17">
        <v>157.21379999999999</v>
      </c>
      <c r="FC14" s="17">
        <v>305.4862</v>
      </c>
      <c r="FD14" s="17">
        <v>49.5</v>
      </c>
      <c r="FE14" s="17">
        <v>81.635570000000001</v>
      </c>
      <c r="FF14" s="17">
        <v>51.678260000000002</v>
      </c>
      <c r="FG14" s="17">
        <v>-2.1782599999999999</v>
      </c>
      <c r="FH14" s="17">
        <v>146.30000000000001</v>
      </c>
      <c r="FI14" s="17"/>
      <c r="FJ14" s="17">
        <v>142.03910999999999</v>
      </c>
      <c r="FK14" s="17">
        <v>4.2608899999999998</v>
      </c>
      <c r="FL14" s="17">
        <v>0</v>
      </c>
      <c r="FM14" s="17"/>
      <c r="FN14" s="17">
        <v>41.897939999999998</v>
      </c>
      <c r="FO14" s="17">
        <v>-41.897939999999998</v>
      </c>
      <c r="FP14" s="17">
        <v>18.399999999999999</v>
      </c>
      <c r="FQ14" s="17">
        <v>19.21088</v>
      </c>
      <c r="FR14" s="17">
        <v>19.209129999999998</v>
      </c>
      <c r="FS14" s="17">
        <v>-0.80913000000000002</v>
      </c>
      <c r="FT14" s="17">
        <v>18.8</v>
      </c>
      <c r="FU14" s="17">
        <v>18.172979999999999</v>
      </c>
      <c r="FV14" s="17">
        <v>18.17296</v>
      </c>
      <c r="FW14" s="17">
        <v>0.62704000000000004</v>
      </c>
      <c r="FX14" s="17">
        <v>91.6</v>
      </c>
      <c r="FY14" s="17">
        <v>87.773570000000007</v>
      </c>
      <c r="FZ14" s="17">
        <v>87.772120000000001</v>
      </c>
      <c r="GA14" s="17">
        <v>3.8278799999999999</v>
      </c>
      <c r="GB14" s="17">
        <v>174.1</v>
      </c>
      <c r="GC14" s="17">
        <v>169.89796000000001</v>
      </c>
      <c r="GD14" s="17">
        <v>133.74870999999999</v>
      </c>
      <c r="GE14" s="17">
        <v>40.351289999999999</v>
      </c>
      <c r="GF14" s="17">
        <v>174.8</v>
      </c>
      <c r="GG14" s="17">
        <v>169.89796000000001</v>
      </c>
      <c r="GH14" s="17">
        <v>133.74870999999999</v>
      </c>
      <c r="GI14" s="17">
        <v>41.051290000000002</v>
      </c>
      <c r="GJ14" s="17">
        <v>179.2</v>
      </c>
      <c r="GK14" s="17">
        <v>170.40816000000001</v>
      </c>
      <c r="GL14" s="17">
        <v>134.15036000000001</v>
      </c>
      <c r="GM14" s="17">
        <v>45.049639999999997</v>
      </c>
      <c r="GN14" s="17">
        <v>106.1</v>
      </c>
      <c r="GO14" s="17">
        <v>110.48202000000001</v>
      </c>
      <c r="GP14" s="17">
        <v>66.695760000000007</v>
      </c>
      <c r="GQ14" s="17">
        <v>39.404240000000001</v>
      </c>
      <c r="GR14" s="17">
        <v>39.1</v>
      </c>
      <c r="GS14" s="17">
        <v>29.154520000000002</v>
      </c>
      <c r="GT14" s="17">
        <v>30.72129</v>
      </c>
      <c r="GU14" s="17">
        <v>8.3787099999999999</v>
      </c>
      <c r="GV14" s="17">
        <v>42.8</v>
      </c>
      <c r="GW14" s="17">
        <v>38.272109999999998</v>
      </c>
      <c r="GX14" s="17">
        <v>38.271500000000003</v>
      </c>
      <c r="GY14" s="17">
        <v>4.5285000000000002</v>
      </c>
      <c r="GZ14" s="17">
        <v>4</v>
      </c>
      <c r="HA14" s="17">
        <v>4.2062099999999996</v>
      </c>
      <c r="HB14" s="17">
        <v>4.2058200000000001</v>
      </c>
      <c r="HC14" s="17">
        <v>-0.20582</v>
      </c>
      <c r="HD14" s="17">
        <v>17.2</v>
      </c>
      <c r="HE14" s="17">
        <v>17.28</v>
      </c>
      <c r="HF14" s="17">
        <v>17.27975</v>
      </c>
      <c r="HG14" s="17">
        <v>-7.9750000000000001E-2</v>
      </c>
      <c r="HH14" s="17">
        <v>156.5</v>
      </c>
      <c r="HI14" s="17">
        <v>68.508070000000004</v>
      </c>
      <c r="HJ14" s="17">
        <v>161.77214000000001</v>
      </c>
      <c r="HK14" s="17">
        <v>-5.2721400000000003</v>
      </c>
      <c r="HL14" s="17"/>
      <c r="HM14" s="17"/>
      <c r="HN14" s="17"/>
      <c r="HO14" s="17">
        <v>0</v>
      </c>
      <c r="HP14" s="17"/>
      <c r="HQ14" s="17"/>
      <c r="HR14" s="17"/>
      <c r="HS14" s="17">
        <v>0</v>
      </c>
      <c r="HT14" s="17">
        <v>10.4</v>
      </c>
      <c r="HU14" s="17">
        <v>16.457750000000001</v>
      </c>
      <c r="HV14" s="17"/>
      <c r="HW14" s="17">
        <v>10.4</v>
      </c>
      <c r="HX14" s="17"/>
      <c r="HY14" s="17"/>
      <c r="HZ14" s="17"/>
      <c r="IA14" s="17">
        <v>0</v>
      </c>
      <c r="IB14" s="17">
        <v>0</v>
      </c>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127.3</v>
      </c>
      <c r="IW14" s="17">
        <v>132.83837</v>
      </c>
      <c r="IX14" s="17">
        <v>132.83394999999999</v>
      </c>
      <c r="IY14" s="17">
        <v>-5.5339499999999999</v>
      </c>
      <c r="IZ14" s="17"/>
      <c r="JA14" s="17"/>
      <c r="JB14" s="17"/>
      <c r="JC14" s="17">
        <v>0</v>
      </c>
      <c r="JD14" s="17">
        <v>0</v>
      </c>
      <c r="JE14" s="17"/>
      <c r="JF14" s="17"/>
      <c r="JG14" s="17">
        <v>0</v>
      </c>
      <c r="JH14" s="17">
        <v>0</v>
      </c>
      <c r="JI14" s="17"/>
      <c r="JJ14" s="17"/>
      <c r="JK14" s="17">
        <v>0</v>
      </c>
      <c r="JL14" s="17"/>
      <c r="JM14" s="17"/>
      <c r="JN14" s="17"/>
      <c r="JO14" s="17">
        <v>0</v>
      </c>
      <c r="JP14" s="17">
        <v>39.700000000000003</v>
      </c>
      <c r="JQ14" s="17">
        <v>73.590999999999994</v>
      </c>
      <c r="JR14" s="17"/>
      <c r="JS14" s="17">
        <v>39.700000000000003</v>
      </c>
      <c r="JT14" s="17">
        <v>27.2</v>
      </c>
      <c r="JU14" s="17">
        <v>36.905999999999999</v>
      </c>
      <c r="JV14" s="17"/>
      <c r="JW14" s="17">
        <v>27.2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2.0425800000000001</v>
      </c>
      <c r="KX14" s="17">
        <v>2.0403199999999999</v>
      </c>
      <c r="KY14" s="17">
        <v>0.25968000000000002</v>
      </c>
      <c r="KZ14" s="17">
        <v>101</v>
      </c>
      <c r="LA14" s="17">
        <v>41.19464</v>
      </c>
      <c r="LB14" s="17">
        <v>41.194650000000003</v>
      </c>
      <c r="LC14" s="17">
        <v>59.805349999999997</v>
      </c>
      <c r="LD14" s="17">
        <v>120.4</v>
      </c>
      <c r="LE14" s="17">
        <v>82.419330000000002</v>
      </c>
      <c r="LF14" s="17">
        <v>83.9983</v>
      </c>
      <c r="LG14" s="17">
        <v>36.401699999999998</v>
      </c>
      <c r="LH14" s="17">
        <v>63</v>
      </c>
      <c r="LI14" s="17">
        <v>67.199219999999997</v>
      </c>
      <c r="LJ14" s="17">
        <v>63.807270000000003</v>
      </c>
      <c r="LK14" s="17">
        <v>-0.80727000000000004</v>
      </c>
      <c r="LL14" s="17">
        <v>75</v>
      </c>
      <c r="LM14" s="17">
        <v>65.84366</v>
      </c>
      <c r="LN14" s="17">
        <v>62.652479999999997</v>
      </c>
      <c r="LO14" s="17">
        <v>12.347519999999999</v>
      </c>
      <c r="LP14" s="17">
        <v>30.7</v>
      </c>
      <c r="LQ14" s="17">
        <v>28.340610000000002</v>
      </c>
      <c r="LR14" s="17">
        <v>25.953890000000001</v>
      </c>
      <c r="LS14" s="17">
        <v>4.7461099999999998</v>
      </c>
      <c r="LT14" s="17"/>
      <c r="LU14" s="17"/>
      <c r="LV14" s="17"/>
      <c r="LW14" s="17">
        <v>0</v>
      </c>
      <c r="LX14" s="17"/>
      <c r="LY14" s="17"/>
      <c r="LZ14" s="17"/>
      <c r="MA14" s="17">
        <v>0</v>
      </c>
      <c r="MB14" s="17"/>
      <c r="MC14" s="17"/>
      <c r="MD14" s="17"/>
      <c r="ME14" s="17">
        <v>0</v>
      </c>
      <c r="MF14" s="17">
        <v>117.4</v>
      </c>
      <c r="MG14" s="17">
        <v>153.06012000000001</v>
      </c>
      <c r="MH14" s="17">
        <v>109.89</v>
      </c>
      <c r="MI14" s="17">
        <v>7.51</v>
      </c>
      <c r="MJ14" s="17">
        <v>117.1</v>
      </c>
      <c r="MK14" s="17">
        <v>153.06012000000001</v>
      </c>
      <c r="ML14" s="17">
        <v>109.89</v>
      </c>
      <c r="MM14" s="17">
        <v>7.21</v>
      </c>
      <c r="MN14" s="17">
        <v>125.2</v>
      </c>
      <c r="MO14" s="17">
        <v>153.51975999999999</v>
      </c>
      <c r="MP14" s="17">
        <v>110.22</v>
      </c>
      <c r="MQ14" s="17">
        <v>14.98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6.9</v>
      </c>
      <c r="NU14" s="17">
        <v>5.5404</v>
      </c>
      <c r="NV14" s="17">
        <v>5.5368700000000004</v>
      </c>
      <c r="NW14" s="17">
        <v>1.36313</v>
      </c>
      <c r="NX14" s="17">
        <v>4.2</v>
      </c>
      <c r="NY14" s="17">
        <v>5.8124000000000002</v>
      </c>
      <c r="NZ14" s="17">
        <v>5.8088600000000001</v>
      </c>
      <c r="OA14" s="17">
        <v>-1.60886</v>
      </c>
      <c r="OB14" s="17">
        <v>20</v>
      </c>
      <c r="OC14" s="17">
        <v>17.492709999999999</v>
      </c>
      <c r="OD14" s="17">
        <v>17.49269</v>
      </c>
      <c r="OE14" s="17">
        <v>2.5073099999999999</v>
      </c>
      <c r="OF14" s="17">
        <v>0</v>
      </c>
      <c r="OG14" s="17"/>
      <c r="OH14" s="17"/>
      <c r="OI14" s="17">
        <v>0</v>
      </c>
      <c r="OJ14" s="17">
        <v>85.4</v>
      </c>
      <c r="OK14" s="17">
        <v>67.319999999999993</v>
      </c>
      <c r="OL14" s="17">
        <v>67.319980000000001</v>
      </c>
      <c r="OM14" s="17">
        <v>18.080020000000001</v>
      </c>
      <c r="ON14" s="17">
        <v>0</v>
      </c>
      <c r="OO14" s="17"/>
      <c r="OP14" s="17"/>
      <c r="OQ14" s="17">
        <v>0</v>
      </c>
      <c r="OR14" s="17">
        <v>9.6999999999999993</v>
      </c>
      <c r="OS14" s="17">
        <v>10.632</v>
      </c>
      <c r="OT14" s="17">
        <v>10.63198</v>
      </c>
      <c r="OU14" s="17">
        <v>-0.93198000000000003</v>
      </c>
      <c r="OV14" s="17">
        <v>0</v>
      </c>
      <c r="OW14" s="17"/>
      <c r="OX14" s="17"/>
      <c r="OY14" s="17">
        <v>0</v>
      </c>
      <c r="OZ14" s="17">
        <v>20.100000000000001</v>
      </c>
      <c r="PA14" s="17">
        <v>19.436350000000001</v>
      </c>
      <c r="PB14" s="17">
        <v>19.436319999999998</v>
      </c>
      <c r="PC14" s="17">
        <v>0.66368000000000005</v>
      </c>
      <c r="PD14" s="17">
        <v>9.9</v>
      </c>
      <c r="PE14" s="17">
        <v>9.9830000000000005</v>
      </c>
      <c r="PF14" s="17">
        <v>9.9829799999999995</v>
      </c>
      <c r="PG14" s="17">
        <v>-8.2979999999999998E-2</v>
      </c>
      <c r="PH14" s="17">
        <v>5.4</v>
      </c>
      <c r="PI14" s="17">
        <v>5.67</v>
      </c>
      <c r="PJ14" s="17">
        <v>5.6699799999999998</v>
      </c>
      <c r="PK14" s="17">
        <v>-0.26998</v>
      </c>
      <c r="PL14" s="17">
        <v>0</v>
      </c>
      <c r="PM14" s="17"/>
      <c r="PN14" s="17"/>
      <c r="PO14" s="17">
        <v>0</v>
      </c>
      <c r="PP14" s="17">
        <v>0.9</v>
      </c>
      <c r="PQ14" s="17">
        <v>1</v>
      </c>
      <c r="PR14" s="17">
        <v>0.99997999999999998</v>
      </c>
      <c r="PS14" s="17">
        <v>-9.9979999999999999E-2</v>
      </c>
      <c r="PT14" s="17">
        <v>3.6</v>
      </c>
      <c r="PU14" s="17">
        <v>3.6</v>
      </c>
      <c r="PV14" s="17">
        <v>3.59998</v>
      </c>
      <c r="PW14" s="17">
        <v>2.0000000000000002E-5</v>
      </c>
      <c r="PX14" s="17">
        <v>5.2</v>
      </c>
      <c r="PY14" s="17">
        <v>4.8</v>
      </c>
      <c r="PZ14" s="17">
        <v>4.7999799999999997</v>
      </c>
      <c r="QA14" s="17">
        <v>0.40001999999999999</v>
      </c>
      <c r="QB14" s="17">
        <v>20.2</v>
      </c>
      <c r="QC14" s="17">
        <v>20.274049999999999</v>
      </c>
      <c r="QD14" s="17">
        <v>20.27403</v>
      </c>
      <c r="QE14" s="17">
        <v>-7.4029999999999999E-2</v>
      </c>
      <c r="QF14" s="17">
        <v>20</v>
      </c>
      <c r="QG14" s="17">
        <v>19.436350000000001</v>
      </c>
      <c r="QH14" s="17">
        <v>19.436330000000002</v>
      </c>
      <c r="QI14" s="17">
        <v>0.56367</v>
      </c>
      <c r="QJ14" s="17">
        <v>18.8</v>
      </c>
      <c r="QK14" s="17">
        <v>17.492709999999999</v>
      </c>
      <c r="QL14" s="17">
        <v>17.49269</v>
      </c>
      <c r="QM14" s="17">
        <v>1.30731</v>
      </c>
      <c r="QN14" s="17">
        <v>3.4</v>
      </c>
      <c r="QO14" s="17">
        <v>3.4</v>
      </c>
      <c r="QP14" s="17">
        <v>3.3999799999999998</v>
      </c>
      <c r="QQ14" s="17">
        <v>2.0000000000000002E-5</v>
      </c>
      <c r="QR14" s="17">
        <v>15.2</v>
      </c>
      <c r="QS14" s="17">
        <v>17.881440000000001</v>
      </c>
      <c r="QT14" s="17">
        <v>17.881419999999999</v>
      </c>
      <c r="QU14" s="17">
        <v>-2.6814200000000001</v>
      </c>
      <c r="QV14" s="17">
        <v>0</v>
      </c>
      <c r="QW14" s="17"/>
      <c r="QX14" s="17"/>
      <c r="QY14" s="17">
        <v>0</v>
      </c>
      <c r="QZ14" s="17">
        <v>0</v>
      </c>
      <c r="RA14" s="17"/>
      <c r="RB14" s="17"/>
      <c r="RC14" s="17">
        <v>0</v>
      </c>
      <c r="RD14" s="17">
        <v>28.9</v>
      </c>
      <c r="RE14" s="17">
        <v>21.048999999999999</v>
      </c>
      <c r="RF14" s="17">
        <v>21.04898</v>
      </c>
      <c r="RG14" s="17">
        <v>7.8510200000000001</v>
      </c>
      <c r="RH14" s="17">
        <v>75</v>
      </c>
      <c r="RI14" s="17">
        <v>58.929000000000002</v>
      </c>
      <c r="RJ14" s="17">
        <v>58.928980000000003</v>
      </c>
      <c r="RK14" s="17">
        <v>16.071020000000001</v>
      </c>
      <c r="RL14" s="17">
        <v>0</v>
      </c>
      <c r="RM14" s="17"/>
      <c r="RN14" s="17"/>
      <c r="RO14" s="17">
        <v>0</v>
      </c>
      <c r="RP14" s="17">
        <v>3.5</v>
      </c>
      <c r="RQ14" s="17">
        <v>3.5609999999999999</v>
      </c>
      <c r="RR14" s="17">
        <v>3.5609799999999998</v>
      </c>
      <c r="RS14" s="17">
        <v>-6.0979999999999999E-2</v>
      </c>
      <c r="RT14" s="17">
        <v>6.7</v>
      </c>
      <c r="RU14" s="17">
        <v>3.8105000000000002</v>
      </c>
      <c r="RV14" s="17">
        <v>5.3000400000000001</v>
      </c>
      <c r="RW14" s="17">
        <v>1.3999600000000001</v>
      </c>
      <c r="RX14" s="17">
        <v>3</v>
      </c>
      <c r="RY14" s="17">
        <v>2</v>
      </c>
      <c r="RZ14" s="17">
        <v>1.9999800000000001</v>
      </c>
      <c r="SA14" s="17">
        <v>1.0000199999999999</v>
      </c>
      <c r="SB14" s="17">
        <v>0.3</v>
      </c>
      <c r="SC14" s="17">
        <v>0.4</v>
      </c>
      <c r="SD14" s="17">
        <v>0.39998</v>
      </c>
      <c r="SE14" s="17">
        <v>-9.9979999999999999E-2</v>
      </c>
      <c r="SF14" s="17">
        <v>0</v>
      </c>
      <c r="SG14" s="17"/>
      <c r="SH14" s="17"/>
      <c r="SI14" s="17">
        <v>0</v>
      </c>
      <c r="SJ14" s="17">
        <v>16.7</v>
      </c>
      <c r="SK14" s="17"/>
      <c r="SL14" s="17">
        <v>19.144780000000001</v>
      </c>
      <c r="SM14" s="17">
        <v>-2.4447800000000002</v>
      </c>
      <c r="SN14" s="17">
        <v>11</v>
      </c>
      <c r="SO14" s="17">
        <v>9</v>
      </c>
      <c r="SP14" s="17">
        <v>8.9999800000000008</v>
      </c>
      <c r="SQ14" s="17">
        <v>2.0000200000000001</v>
      </c>
      <c r="SR14" s="17">
        <v>19.899999999999999</v>
      </c>
      <c r="SS14" s="17">
        <v>19.436350000000001</v>
      </c>
      <c r="ST14" s="17">
        <v>19.436319999999998</v>
      </c>
      <c r="SU14" s="17">
        <v>0.46367999999999998</v>
      </c>
      <c r="SV14" s="17">
        <v>20.100000000000001</v>
      </c>
      <c r="SW14" s="17">
        <v>19.436350000000001</v>
      </c>
      <c r="SX14" s="17">
        <v>19.436319999999998</v>
      </c>
      <c r="SY14" s="17">
        <v>0.66368000000000005</v>
      </c>
      <c r="SZ14" s="17">
        <v>20</v>
      </c>
      <c r="TA14" s="17">
        <v>19.241980000000002</v>
      </c>
      <c r="TB14" s="17">
        <v>19.241959999999999</v>
      </c>
      <c r="TC14" s="17">
        <v>0.75804000000000005</v>
      </c>
      <c r="TD14" s="17">
        <v>8.1</v>
      </c>
      <c r="TE14" s="17">
        <v>12.234</v>
      </c>
      <c r="TF14" s="17">
        <v>12.233980000000001</v>
      </c>
      <c r="TG14" s="17">
        <v>-4.1339800000000002</v>
      </c>
      <c r="TH14" s="17">
        <v>12.9</v>
      </c>
      <c r="TI14" s="17">
        <v>30.914999999999999</v>
      </c>
      <c r="TJ14" s="17">
        <v>30.91498</v>
      </c>
      <c r="TK14" s="17">
        <v>-18.014980000000001</v>
      </c>
      <c r="TL14" s="17">
        <v>0</v>
      </c>
      <c r="TM14" s="17"/>
      <c r="TN14" s="17"/>
      <c r="TO14" s="17">
        <v>0</v>
      </c>
      <c r="TP14" s="17">
        <v>38.5</v>
      </c>
      <c r="TQ14" s="17">
        <v>50.323999999999998</v>
      </c>
      <c r="TR14" s="17">
        <v>50.323979999999999</v>
      </c>
      <c r="TS14" s="17">
        <v>-11.823980000000001</v>
      </c>
      <c r="TT14" s="17">
        <v>63.9</v>
      </c>
      <c r="TU14" s="17">
        <v>66.858000000000004</v>
      </c>
      <c r="TV14" s="17">
        <v>66.857979999999998</v>
      </c>
      <c r="TW14" s="17">
        <v>-2.9579800000000001</v>
      </c>
      <c r="TX14" s="17">
        <v>4.8</v>
      </c>
      <c r="TY14" s="17">
        <v>1.2050000000000001</v>
      </c>
      <c r="TZ14" s="17">
        <v>1.2049799999999999</v>
      </c>
      <c r="UA14" s="17">
        <v>3.5950199999999999</v>
      </c>
      <c r="UB14" s="17">
        <v>4.9000000000000004</v>
      </c>
      <c r="UC14" s="17">
        <v>1.3520000000000001</v>
      </c>
      <c r="UD14" s="17">
        <v>1.35198</v>
      </c>
      <c r="UE14" s="17">
        <v>3.5480200000000002</v>
      </c>
      <c r="UF14" s="17">
        <v>0</v>
      </c>
      <c r="UG14" s="17"/>
      <c r="UH14" s="17"/>
      <c r="UI14" s="17">
        <v>0</v>
      </c>
      <c r="UJ14" s="17">
        <v>20.9</v>
      </c>
      <c r="UK14" s="17">
        <v>19.436350000000001</v>
      </c>
      <c r="UL14" s="17">
        <v>19.436330000000002</v>
      </c>
      <c r="UM14" s="17">
        <v>1.46367</v>
      </c>
      <c r="UN14" s="17">
        <v>8.1999999999999993</v>
      </c>
      <c r="UO14" s="17">
        <v>8.1999999999999993</v>
      </c>
      <c r="UP14" s="17">
        <v>8.19998</v>
      </c>
      <c r="UQ14" s="17">
        <v>2.0000000000000002E-5</v>
      </c>
      <c r="UR14" s="17">
        <v>4.0999999999999996</v>
      </c>
      <c r="US14" s="17">
        <v>6.7</v>
      </c>
      <c r="UT14" s="17">
        <v>6.69998</v>
      </c>
      <c r="UU14" s="17">
        <v>-2.59998</v>
      </c>
      <c r="UV14" s="17">
        <v>10.199999999999999</v>
      </c>
      <c r="UW14" s="17">
        <v>19.436350000000001</v>
      </c>
      <c r="UX14" s="17">
        <v>19.436319999999998</v>
      </c>
      <c r="UY14" s="17">
        <v>-9.2363199999999992</v>
      </c>
      <c r="UZ14" s="17">
        <v>10</v>
      </c>
      <c r="VA14" s="17">
        <v>19.436350000000001</v>
      </c>
      <c r="VB14" s="17">
        <v>19.436319999999998</v>
      </c>
      <c r="VC14" s="17">
        <v>-9.4363200000000003</v>
      </c>
      <c r="VD14" s="17">
        <v>10.199999999999999</v>
      </c>
      <c r="VE14" s="17">
        <v>19.436350000000001</v>
      </c>
      <c r="VF14" s="17">
        <v>19.436319999999998</v>
      </c>
      <c r="VG14" s="17">
        <v>-9.2363199999999992</v>
      </c>
      <c r="VH14" s="17">
        <v>7.6</v>
      </c>
      <c r="VI14" s="17">
        <v>7.3230000000000004</v>
      </c>
      <c r="VJ14" s="17">
        <v>7.3229800000000003</v>
      </c>
      <c r="VK14" s="17">
        <v>0.27701999999999999</v>
      </c>
      <c r="VL14" s="17">
        <v>0</v>
      </c>
      <c r="VM14" s="17"/>
      <c r="VN14" s="17"/>
      <c r="VO14" s="17">
        <v>0</v>
      </c>
      <c r="VP14" s="17">
        <v>0</v>
      </c>
      <c r="VQ14" s="17"/>
      <c r="VR14" s="17"/>
      <c r="VS14" s="17">
        <v>0</v>
      </c>
      <c r="VT14" s="17">
        <v>0</v>
      </c>
      <c r="VU14" s="17"/>
      <c r="VV14" s="17"/>
      <c r="VW14" s="17">
        <v>0</v>
      </c>
      <c r="VX14" s="17">
        <v>0.3</v>
      </c>
      <c r="VY14" s="17">
        <v>0.6</v>
      </c>
      <c r="VZ14" s="17">
        <v>0.59997999999999996</v>
      </c>
      <c r="WA14" s="17">
        <v>-0.29998000000000002</v>
      </c>
      <c r="WB14" s="17">
        <v>20.100000000000001</v>
      </c>
      <c r="WC14" s="17">
        <v>51.313000000000002</v>
      </c>
      <c r="WD14" s="17">
        <v>51.312980000000003</v>
      </c>
      <c r="WE14" s="17">
        <v>-31.212980000000002</v>
      </c>
      <c r="WF14" s="17">
        <v>20.2</v>
      </c>
      <c r="WG14" s="17">
        <v>45.03</v>
      </c>
      <c r="WH14" s="17">
        <v>45.029980000000002</v>
      </c>
      <c r="WI14" s="17">
        <v>-24.829979999999999</v>
      </c>
      <c r="WJ14" s="17">
        <v>0</v>
      </c>
      <c r="WK14" s="17"/>
      <c r="WL14" s="17"/>
      <c r="WM14" s="17">
        <v>0</v>
      </c>
      <c r="WN14" s="17">
        <v>4.5</v>
      </c>
      <c r="WO14" s="17">
        <v>4.2</v>
      </c>
      <c r="WP14" s="17">
        <v>4.19998</v>
      </c>
      <c r="WQ14" s="17">
        <v>0.30002000000000001</v>
      </c>
      <c r="WR14" s="17">
        <v>1.2</v>
      </c>
      <c r="WS14" s="17">
        <v>1.2</v>
      </c>
      <c r="WT14" s="17">
        <v>1.19998</v>
      </c>
      <c r="WU14" s="17">
        <v>2.0000000000000002E-5</v>
      </c>
      <c r="WV14" s="17">
        <v>0</v>
      </c>
      <c r="WW14" s="17"/>
      <c r="WX14" s="17"/>
      <c r="WY14" s="17">
        <v>0</v>
      </c>
      <c r="WZ14" s="17">
        <v>1.3</v>
      </c>
      <c r="XA14" s="17">
        <v>1.4</v>
      </c>
      <c r="XB14" s="17">
        <v>1.39998</v>
      </c>
      <c r="XC14" s="17">
        <v>-9.9979999999999999E-2</v>
      </c>
      <c r="XD14" s="17">
        <v>0</v>
      </c>
      <c r="XE14" s="17"/>
      <c r="XF14" s="17"/>
      <c r="XG14" s="17">
        <v>0</v>
      </c>
      <c r="XH14" s="17">
        <v>9</v>
      </c>
      <c r="XI14" s="17">
        <v>9</v>
      </c>
      <c r="XJ14" s="17">
        <v>8.9999800000000008</v>
      </c>
      <c r="XK14" s="17">
        <v>2.0000000000000002E-5</v>
      </c>
      <c r="XL14" s="17">
        <v>20</v>
      </c>
      <c r="XM14" s="17">
        <v>19.241980000000002</v>
      </c>
      <c r="XN14" s="17">
        <v>19.241959999999999</v>
      </c>
      <c r="XO14" s="17">
        <v>0.75804000000000005</v>
      </c>
      <c r="XP14" s="17">
        <v>9</v>
      </c>
      <c r="XQ14" s="17">
        <v>10.7</v>
      </c>
      <c r="XR14" s="17">
        <v>10.69998</v>
      </c>
      <c r="XS14" s="17">
        <v>-1.69998</v>
      </c>
      <c r="XT14" s="17">
        <v>27.2</v>
      </c>
      <c r="XU14" s="17">
        <v>29</v>
      </c>
      <c r="XV14" s="17">
        <v>29</v>
      </c>
      <c r="XW14" s="17">
        <v>-1.8</v>
      </c>
      <c r="XX14" s="17">
        <v>34.200000000000003</v>
      </c>
      <c r="XY14" s="17">
        <v>29</v>
      </c>
      <c r="XZ14" s="17">
        <v>29</v>
      </c>
      <c r="YA14" s="17">
        <v>5.2</v>
      </c>
      <c r="YB14" s="17">
        <v>14</v>
      </c>
      <c r="YC14" s="17">
        <v>14</v>
      </c>
      <c r="YD14" s="17">
        <v>13.999980000000001</v>
      </c>
      <c r="YE14" s="17">
        <v>2.0000000000000002E-5</v>
      </c>
      <c r="YF14" s="17"/>
      <c r="YG14" s="17"/>
      <c r="YH14" s="17">
        <v>15.999980000000001</v>
      </c>
      <c r="YI14" s="17">
        <v>-15.999980000000001</v>
      </c>
      <c r="YJ14" s="17">
        <v>6.6</v>
      </c>
      <c r="YK14" s="17">
        <v>8.01</v>
      </c>
      <c r="YL14" s="17">
        <v>8.0099800000000005</v>
      </c>
      <c r="YM14" s="17">
        <v>-1.40998</v>
      </c>
      <c r="YN14" s="17">
        <v>11.2</v>
      </c>
      <c r="YO14" s="17">
        <v>11</v>
      </c>
      <c r="YP14" s="17">
        <v>10.999980000000001</v>
      </c>
      <c r="YQ14" s="17">
        <v>0.20002</v>
      </c>
      <c r="YR14" s="17">
        <v>23.1</v>
      </c>
      <c r="YS14" s="17">
        <v>22</v>
      </c>
      <c r="YT14" s="17">
        <v>21.999980000000001</v>
      </c>
      <c r="YU14" s="17">
        <v>1.10002</v>
      </c>
    </row>
    <row r="15" spans="1:671" ht="24" customHeight="1" x14ac:dyDescent="0.3">
      <c r="A15" s="1"/>
      <c r="B15" s="16" t="s">
        <v>60</v>
      </c>
      <c r="C15" s="16" t="s">
        <v>787</v>
      </c>
      <c r="D15" s="17">
        <v>202</v>
      </c>
      <c r="E15" s="17">
        <v>203.40136000000001</v>
      </c>
      <c r="F15" s="17">
        <v>203.40006</v>
      </c>
      <c r="G15" s="17">
        <v>-1.4000600000000001</v>
      </c>
      <c r="H15" s="17">
        <v>636.79999999999995</v>
      </c>
      <c r="I15" s="17">
        <v>631.22380999999996</v>
      </c>
      <c r="J15" s="17">
        <v>613.11256000000003</v>
      </c>
      <c r="K15" s="17">
        <v>23.687439999999999</v>
      </c>
      <c r="L15" s="17">
        <v>215</v>
      </c>
      <c r="M15" s="17">
        <v>205.54789</v>
      </c>
      <c r="N15" s="17">
        <v>149.79154</v>
      </c>
      <c r="O15" s="17">
        <v>65.208460000000002</v>
      </c>
      <c r="P15" s="17"/>
      <c r="Q15" s="17"/>
      <c r="R15" s="17"/>
      <c r="S15" s="17">
        <v>0</v>
      </c>
      <c r="T15" s="17"/>
      <c r="U15" s="17"/>
      <c r="V15" s="17"/>
      <c r="W15" s="17">
        <v>0</v>
      </c>
      <c r="X15" s="17">
        <v>90.1</v>
      </c>
      <c r="Y15" s="17">
        <v>91.867829999999998</v>
      </c>
      <c r="Z15" s="17">
        <v>91.866690000000006</v>
      </c>
      <c r="AA15" s="17">
        <v>-1.7666900000000001</v>
      </c>
      <c r="AB15" s="17">
        <v>242.3</v>
      </c>
      <c r="AC15" s="17">
        <v>242</v>
      </c>
      <c r="AD15" s="17">
        <v>241.99862999999999</v>
      </c>
      <c r="AE15" s="17">
        <v>0.30137000000000003</v>
      </c>
      <c r="AF15" s="17">
        <v>26.9</v>
      </c>
      <c r="AG15" s="17"/>
      <c r="AH15" s="17"/>
      <c r="AI15" s="17">
        <v>26.9</v>
      </c>
      <c r="AJ15" s="17"/>
      <c r="AK15" s="17"/>
      <c r="AL15" s="17"/>
      <c r="AM15" s="17">
        <v>0</v>
      </c>
      <c r="AN15" s="17">
        <v>0</v>
      </c>
      <c r="AO15" s="17"/>
      <c r="AP15" s="17">
        <v>186.48</v>
      </c>
      <c r="AQ15" s="17">
        <v>-186.48</v>
      </c>
      <c r="AR15" s="17">
        <v>0</v>
      </c>
      <c r="AS15" s="17"/>
      <c r="AT15" s="17">
        <v>186.48</v>
      </c>
      <c r="AU15" s="17">
        <v>-186.48</v>
      </c>
      <c r="AV15" s="17">
        <v>0</v>
      </c>
      <c r="AW15" s="17">
        <v>30</v>
      </c>
      <c r="AX15" s="17">
        <v>186.48</v>
      </c>
      <c r="AY15" s="17">
        <v>-186.48</v>
      </c>
      <c r="AZ15" s="17"/>
      <c r="BA15" s="17"/>
      <c r="BB15" s="17">
        <v>280.56</v>
      </c>
      <c r="BC15" s="17">
        <v>-280.56</v>
      </c>
      <c r="BD15" s="17">
        <v>206.1</v>
      </c>
      <c r="BE15" s="17">
        <v>193.13382999999999</v>
      </c>
      <c r="BF15" s="17">
        <v>120.0309</v>
      </c>
      <c r="BG15" s="17">
        <v>86.069100000000006</v>
      </c>
      <c r="BH15" s="17">
        <v>109.5</v>
      </c>
      <c r="BI15" s="17">
        <v>96.856909999999999</v>
      </c>
      <c r="BJ15" s="17">
        <v>60.19567</v>
      </c>
      <c r="BK15" s="17">
        <v>49.30433</v>
      </c>
      <c r="BL15" s="17">
        <v>553.5</v>
      </c>
      <c r="BM15" s="17">
        <v>557.29155000000003</v>
      </c>
      <c r="BN15" s="17">
        <v>557.23797000000002</v>
      </c>
      <c r="BO15" s="17">
        <v>-3.7379699999999998</v>
      </c>
      <c r="BP15" s="17">
        <v>10.199999999999999</v>
      </c>
      <c r="BQ15" s="17">
        <v>10.52094</v>
      </c>
      <c r="BR15" s="17">
        <v>10.50348</v>
      </c>
      <c r="BS15" s="17">
        <v>-0.30348000000000003</v>
      </c>
      <c r="BT15" s="17"/>
      <c r="BU15" s="17"/>
      <c r="BV15" s="17"/>
      <c r="BW15" s="17">
        <v>0</v>
      </c>
      <c r="BX15" s="17"/>
      <c r="BY15" s="17"/>
      <c r="BZ15" s="17"/>
      <c r="CA15" s="17">
        <v>0</v>
      </c>
      <c r="CB15" s="17"/>
      <c r="CC15" s="17"/>
      <c r="CD15" s="17"/>
      <c r="CE15" s="17">
        <v>0</v>
      </c>
      <c r="CF15" s="17"/>
      <c r="CG15" s="17"/>
      <c r="CH15" s="17"/>
      <c r="CI15" s="17">
        <v>0</v>
      </c>
      <c r="CJ15" s="17">
        <v>168.5</v>
      </c>
      <c r="CK15" s="17">
        <v>164.06706</v>
      </c>
      <c r="CL15" s="17">
        <v>164.06530000000001</v>
      </c>
      <c r="CM15" s="17">
        <v>4.4347000000000003</v>
      </c>
      <c r="CN15" s="17">
        <v>7.4</v>
      </c>
      <c r="CO15" s="17">
        <v>5.1383299999999998</v>
      </c>
      <c r="CP15" s="17">
        <v>5.1381399999999999</v>
      </c>
      <c r="CQ15" s="17">
        <v>2.26186</v>
      </c>
      <c r="CR15" s="17">
        <v>5.2</v>
      </c>
      <c r="CS15" s="17">
        <v>2.8205</v>
      </c>
      <c r="CT15" s="17">
        <v>2.8203100000000001</v>
      </c>
      <c r="CU15" s="17">
        <v>2.3796900000000001</v>
      </c>
      <c r="CV15" s="17">
        <v>0</v>
      </c>
      <c r="CW15" s="17"/>
      <c r="CX15" s="17"/>
      <c r="CY15" s="17">
        <v>0</v>
      </c>
      <c r="CZ15" s="17">
        <v>6</v>
      </c>
      <c r="DA15" s="17">
        <v>6.8787000000000003</v>
      </c>
      <c r="DB15" s="17">
        <v>6.8784599999999996</v>
      </c>
      <c r="DC15" s="17">
        <v>-0.87846000000000002</v>
      </c>
      <c r="DD15" s="17">
        <v>12.5</v>
      </c>
      <c r="DE15" s="17">
        <v>12</v>
      </c>
      <c r="DF15" s="17">
        <v>12</v>
      </c>
      <c r="DG15" s="17">
        <v>0.5</v>
      </c>
      <c r="DH15" s="17">
        <v>142.1</v>
      </c>
      <c r="DI15" s="17">
        <v>139.86670000000001</v>
      </c>
      <c r="DJ15" s="17">
        <v>138.81478999999999</v>
      </c>
      <c r="DK15" s="17">
        <v>3.2852100000000002</v>
      </c>
      <c r="DL15" s="17"/>
      <c r="DM15" s="17"/>
      <c r="DN15" s="17"/>
      <c r="DO15" s="17">
        <v>0</v>
      </c>
      <c r="DP15" s="17"/>
      <c r="DQ15" s="17"/>
      <c r="DR15" s="17"/>
      <c r="DS15" s="17">
        <v>0</v>
      </c>
      <c r="DT15" s="17"/>
      <c r="DU15" s="17"/>
      <c r="DV15" s="17"/>
      <c r="DW15" s="17">
        <v>0</v>
      </c>
      <c r="DX15" s="17"/>
      <c r="DY15" s="17"/>
      <c r="DZ15" s="17"/>
      <c r="EA15" s="17">
        <v>0</v>
      </c>
      <c r="EB15" s="17">
        <v>110.5</v>
      </c>
      <c r="EC15" s="17">
        <v>112.46647</v>
      </c>
      <c r="ED15" s="17">
        <v>41.649590000000003</v>
      </c>
      <c r="EE15" s="17">
        <v>68.850409999999997</v>
      </c>
      <c r="EF15" s="17">
        <v>219.8</v>
      </c>
      <c r="EG15" s="17">
        <v>220.69499999999999</v>
      </c>
      <c r="EH15" s="17">
        <v>220.69368</v>
      </c>
      <c r="EI15" s="17">
        <v>-0.89368000000000003</v>
      </c>
      <c r="EJ15" s="17"/>
      <c r="EK15" s="17"/>
      <c r="EL15" s="17"/>
      <c r="EM15" s="17">
        <v>0</v>
      </c>
      <c r="EN15" s="17"/>
      <c r="EO15" s="17"/>
      <c r="EP15" s="17"/>
      <c r="EQ15" s="17">
        <v>0</v>
      </c>
      <c r="ER15" s="17"/>
      <c r="ES15" s="17"/>
      <c r="ET15" s="17"/>
      <c r="EU15" s="17">
        <v>0</v>
      </c>
      <c r="EV15" s="17">
        <v>6.5</v>
      </c>
      <c r="EW15" s="17">
        <v>6.39</v>
      </c>
      <c r="EX15" s="17">
        <v>6.39</v>
      </c>
      <c r="EY15" s="17">
        <v>0.11</v>
      </c>
      <c r="EZ15" s="17">
        <v>461.7</v>
      </c>
      <c r="FA15" s="17">
        <v>449.28086000000002</v>
      </c>
      <c r="FB15" s="17">
        <v>150.61178000000001</v>
      </c>
      <c r="FC15" s="17">
        <v>311.08821999999998</v>
      </c>
      <c r="FD15" s="17">
        <v>3</v>
      </c>
      <c r="FE15" s="17">
        <v>81.635570000000001</v>
      </c>
      <c r="FF15" s="17">
        <v>53.03389</v>
      </c>
      <c r="FG15" s="17">
        <v>-50.03389</v>
      </c>
      <c r="FH15" s="17">
        <v>19.899999999999999</v>
      </c>
      <c r="FI15" s="17"/>
      <c r="FJ15" s="17">
        <v>142.03851</v>
      </c>
      <c r="FK15" s="17">
        <v>-122.13851</v>
      </c>
      <c r="FL15" s="17">
        <v>0</v>
      </c>
      <c r="FM15" s="17"/>
      <c r="FN15" s="17">
        <v>41.897840000000002</v>
      </c>
      <c r="FO15" s="17">
        <v>-41.897840000000002</v>
      </c>
      <c r="FP15" s="17">
        <v>18.399999999999999</v>
      </c>
      <c r="FQ15" s="17">
        <v>19.21088</v>
      </c>
      <c r="FR15" s="17">
        <v>19.209240000000001</v>
      </c>
      <c r="FS15" s="17">
        <v>-0.80923999999999996</v>
      </c>
      <c r="FT15" s="17">
        <v>18.8</v>
      </c>
      <c r="FU15" s="17">
        <v>18.172979999999999</v>
      </c>
      <c r="FV15" s="17">
        <v>18.17296</v>
      </c>
      <c r="FW15" s="17">
        <v>0.62704000000000004</v>
      </c>
      <c r="FX15" s="17">
        <v>92.1</v>
      </c>
      <c r="FY15" s="17">
        <v>87.773570000000007</v>
      </c>
      <c r="FZ15" s="17">
        <v>87.771960000000007</v>
      </c>
      <c r="GA15" s="17">
        <v>4.3280399999999997</v>
      </c>
      <c r="GB15" s="17">
        <v>170.8</v>
      </c>
      <c r="GC15" s="17">
        <v>169.89796000000001</v>
      </c>
      <c r="GD15" s="17">
        <v>143.29301000000001</v>
      </c>
      <c r="GE15" s="17">
        <v>27.506989999999998</v>
      </c>
      <c r="GF15" s="17">
        <v>171.1</v>
      </c>
      <c r="GG15" s="17">
        <v>169.89796000000001</v>
      </c>
      <c r="GH15" s="17">
        <v>143.29301000000001</v>
      </c>
      <c r="GI15" s="17">
        <v>27.806989999999999</v>
      </c>
      <c r="GJ15" s="17">
        <v>176.3</v>
      </c>
      <c r="GK15" s="17">
        <v>170.40816000000001</v>
      </c>
      <c r="GL15" s="17">
        <v>143.72332</v>
      </c>
      <c r="GM15" s="17">
        <v>32.576680000000003</v>
      </c>
      <c r="GN15" s="17">
        <v>106</v>
      </c>
      <c r="GO15" s="17">
        <v>110.48202000000001</v>
      </c>
      <c r="GP15" s="17">
        <v>61.011069999999997</v>
      </c>
      <c r="GQ15" s="17">
        <v>44.988930000000003</v>
      </c>
      <c r="GR15" s="17">
        <v>37.1</v>
      </c>
      <c r="GS15" s="17">
        <v>29.154520000000002</v>
      </c>
      <c r="GT15" s="17">
        <v>18</v>
      </c>
      <c r="GU15" s="17">
        <v>19.100000000000001</v>
      </c>
      <c r="GV15" s="17">
        <v>44.5</v>
      </c>
      <c r="GW15" s="17">
        <v>44.103009999999998</v>
      </c>
      <c r="GX15" s="17">
        <v>44.1023</v>
      </c>
      <c r="GY15" s="17">
        <v>0.3977</v>
      </c>
      <c r="GZ15" s="17">
        <v>4</v>
      </c>
      <c r="HA15" s="17">
        <v>4.2062099999999996</v>
      </c>
      <c r="HB15" s="17">
        <v>4.2058099999999996</v>
      </c>
      <c r="HC15" s="17">
        <v>-0.20580999999999999</v>
      </c>
      <c r="HD15" s="17">
        <v>17.2</v>
      </c>
      <c r="HE15" s="17">
        <v>17.28</v>
      </c>
      <c r="HF15" s="17">
        <v>17.27974</v>
      </c>
      <c r="HG15" s="17">
        <v>-7.9740000000000005E-2</v>
      </c>
      <c r="HH15" s="17">
        <v>163.9</v>
      </c>
      <c r="HI15" s="17">
        <v>74.687259999999995</v>
      </c>
      <c r="HJ15" s="17">
        <v>169.99833000000001</v>
      </c>
      <c r="HK15" s="17">
        <v>-6.0983299999999998</v>
      </c>
      <c r="HL15" s="17"/>
      <c r="HM15" s="17"/>
      <c r="HN15" s="17"/>
      <c r="HO15" s="17">
        <v>0</v>
      </c>
      <c r="HP15" s="17"/>
      <c r="HQ15" s="17"/>
      <c r="HR15" s="17"/>
      <c r="HS15" s="17">
        <v>0</v>
      </c>
      <c r="HT15" s="17">
        <v>10.6</v>
      </c>
      <c r="HU15" s="17">
        <v>4.6344000000000003</v>
      </c>
      <c r="HV15" s="17"/>
      <c r="HW15" s="17">
        <v>10.6</v>
      </c>
      <c r="HX15" s="17"/>
      <c r="HY15" s="17"/>
      <c r="HZ15" s="17"/>
      <c r="IA15" s="17">
        <v>0</v>
      </c>
      <c r="IB15" s="17">
        <v>0</v>
      </c>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127.8</v>
      </c>
      <c r="IW15" s="17">
        <v>132.83837</v>
      </c>
      <c r="IX15" s="17">
        <v>132.83351999999999</v>
      </c>
      <c r="IY15" s="17">
        <v>-5.0335200000000002</v>
      </c>
      <c r="IZ15" s="17"/>
      <c r="JA15" s="17"/>
      <c r="JB15" s="17"/>
      <c r="JC15" s="17">
        <v>0</v>
      </c>
      <c r="JD15" s="17">
        <v>0</v>
      </c>
      <c r="JE15" s="17"/>
      <c r="JF15" s="17"/>
      <c r="JG15" s="17">
        <v>0</v>
      </c>
      <c r="JH15" s="17">
        <v>0</v>
      </c>
      <c r="JI15" s="17"/>
      <c r="JJ15" s="17"/>
      <c r="JK15" s="17">
        <v>0</v>
      </c>
      <c r="JL15" s="17"/>
      <c r="JM15" s="17"/>
      <c r="JN15" s="17"/>
      <c r="JO15" s="17">
        <v>0</v>
      </c>
      <c r="JP15" s="17">
        <v>73.900000000000006</v>
      </c>
      <c r="JQ15" s="17">
        <v>44.848439999999997</v>
      </c>
      <c r="JR15" s="17"/>
      <c r="JS15" s="17">
        <v>73.900000000000006</v>
      </c>
      <c r="JT15" s="17">
        <v>36.1</v>
      </c>
      <c r="JU15" s="17">
        <v>22.49156</v>
      </c>
      <c r="JV15" s="17"/>
      <c r="JW15" s="17">
        <v>36.1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2.0425800000000001</v>
      </c>
      <c r="KX15" s="17">
        <v>2.0398399999999999</v>
      </c>
      <c r="KY15" s="17">
        <v>0.26016</v>
      </c>
      <c r="KZ15" s="17">
        <v>85.1</v>
      </c>
      <c r="LA15" s="17">
        <v>41.19464</v>
      </c>
      <c r="LB15" s="17">
        <v>41.194650000000003</v>
      </c>
      <c r="LC15" s="17">
        <v>43.905349999999999</v>
      </c>
      <c r="LD15" s="17">
        <v>116.8</v>
      </c>
      <c r="LE15" s="17">
        <v>71.457560000000001</v>
      </c>
      <c r="LF15" s="17">
        <v>63.549500000000002</v>
      </c>
      <c r="LG15" s="17">
        <v>53.250500000000002</v>
      </c>
      <c r="LH15" s="17">
        <v>63.1</v>
      </c>
      <c r="LI15" s="17">
        <v>67.199219999999997</v>
      </c>
      <c r="LJ15" s="17">
        <v>62.62444</v>
      </c>
      <c r="LK15" s="17">
        <v>0.47555999999999998</v>
      </c>
      <c r="LL15" s="17">
        <v>75.099999999999994</v>
      </c>
      <c r="LM15" s="17">
        <v>65.84366</v>
      </c>
      <c r="LN15" s="17">
        <v>61.491059999999997</v>
      </c>
      <c r="LO15" s="17">
        <v>13.60894</v>
      </c>
      <c r="LP15" s="17">
        <v>30.8</v>
      </c>
      <c r="LQ15" s="17">
        <v>27.333590000000001</v>
      </c>
      <c r="LR15" s="17">
        <v>25.472539999999999</v>
      </c>
      <c r="LS15" s="17">
        <v>5.3274600000000003</v>
      </c>
      <c r="LT15" s="17"/>
      <c r="LU15" s="17"/>
      <c r="LV15" s="17"/>
      <c r="LW15" s="17">
        <v>0</v>
      </c>
      <c r="LX15" s="17"/>
      <c r="LY15" s="17"/>
      <c r="LZ15" s="17"/>
      <c r="MA15" s="17">
        <v>0</v>
      </c>
      <c r="MB15" s="17"/>
      <c r="MC15" s="17"/>
      <c r="MD15" s="17"/>
      <c r="ME15" s="17">
        <v>0</v>
      </c>
      <c r="MF15" s="17">
        <v>142.19999999999999</v>
      </c>
      <c r="MG15" s="17">
        <v>151.08886000000001</v>
      </c>
      <c r="MH15" s="17">
        <v>109.89</v>
      </c>
      <c r="MI15" s="17">
        <v>32.31</v>
      </c>
      <c r="MJ15" s="17">
        <v>143.30000000000001</v>
      </c>
      <c r="MK15" s="17">
        <v>151.08886000000001</v>
      </c>
      <c r="ML15" s="17">
        <v>109.89</v>
      </c>
      <c r="MM15" s="17">
        <v>33.409999999999997</v>
      </c>
      <c r="MN15" s="17">
        <v>147.4</v>
      </c>
      <c r="MO15" s="17">
        <v>151.54257999999999</v>
      </c>
      <c r="MP15" s="17">
        <v>110.22</v>
      </c>
      <c r="MQ15" s="17">
        <v>37.18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6.9</v>
      </c>
      <c r="NU15" s="17">
        <v>5.5404</v>
      </c>
      <c r="NV15" s="17">
        <v>5.5370900000000001</v>
      </c>
      <c r="NW15" s="17">
        <v>1.3629100000000001</v>
      </c>
      <c r="NX15" s="17">
        <v>4.2</v>
      </c>
      <c r="NY15" s="17">
        <v>5.8124000000000002</v>
      </c>
      <c r="NZ15" s="17">
        <v>5.8090900000000003</v>
      </c>
      <c r="OA15" s="17">
        <v>-1.6090899999999999</v>
      </c>
      <c r="OB15" s="17">
        <v>20</v>
      </c>
      <c r="OC15" s="17">
        <v>17.492709999999999</v>
      </c>
      <c r="OD15" s="17">
        <v>17.49269</v>
      </c>
      <c r="OE15" s="17">
        <v>2.5073099999999999</v>
      </c>
      <c r="OF15" s="17">
        <v>0</v>
      </c>
      <c r="OG15" s="17"/>
      <c r="OH15" s="17"/>
      <c r="OI15" s="17">
        <v>0</v>
      </c>
      <c r="OJ15" s="17">
        <v>108.5</v>
      </c>
      <c r="OK15" s="17">
        <v>67.510000000000005</v>
      </c>
      <c r="OL15" s="17">
        <v>67.509979999999999</v>
      </c>
      <c r="OM15" s="17">
        <v>40.990020000000001</v>
      </c>
      <c r="ON15" s="17">
        <v>0</v>
      </c>
      <c r="OO15" s="17"/>
      <c r="OP15" s="17"/>
      <c r="OQ15" s="17">
        <v>0</v>
      </c>
      <c r="OR15" s="17">
        <v>8.9</v>
      </c>
      <c r="OS15" s="17">
        <v>10.666</v>
      </c>
      <c r="OT15" s="17">
        <v>10.665979999999999</v>
      </c>
      <c r="OU15" s="17">
        <v>-1.7659800000000001</v>
      </c>
      <c r="OV15" s="17">
        <v>0</v>
      </c>
      <c r="OW15" s="17"/>
      <c r="OX15" s="17"/>
      <c r="OY15" s="17">
        <v>0</v>
      </c>
      <c r="OZ15" s="17">
        <v>20.2</v>
      </c>
      <c r="PA15" s="17">
        <v>19.436350000000001</v>
      </c>
      <c r="PB15" s="17">
        <v>19.436319999999998</v>
      </c>
      <c r="PC15" s="17">
        <v>0.76368000000000003</v>
      </c>
      <c r="PD15" s="17">
        <v>9.9</v>
      </c>
      <c r="PE15" s="17">
        <v>9.9830000000000005</v>
      </c>
      <c r="PF15" s="17">
        <v>9.9829799999999995</v>
      </c>
      <c r="PG15" s="17">
        <v>-8.2979999999999998E-2</v>
      </c>
      <c r="PH15" s="17">
        <v>5.6</v>
      </c>
      <c r="PI15" s="17">
        <v>5.67</v>
      </c>
      <c r="PJ15" s="17">
        <v>5.6699799999999998</v>
      </c>
      <c r="PK15" s="17">
        <v>-6.9980000000000001E-2</v>
      </c>
      <c r="PL15" s="17">
        <v>0</v>
      </c>
      <c r="PM15" s="17"/>
      <c r="PN15" s="17"/>
      <c r="PO15" s="17">
        <v>0</v>
      </c>
      <c r="PP15" s="17">
        <v>0.9</v>
      </c>
      <c r="PQ15" s="17">
        <v>1</v>
      </c>
      <c r="PR15" s="17">
        <v>0.99997999999999998</v>
      </c>
      <c r="PS15" s="17">
        <v>-9.9979999999999999E-2</v>
      </c>
      <c r="PT15" s="17">
        <v>3.6</v>
      </c>
      <c r="PU15" s="17">
        <v>3.6</v>
      </c>
      <c r="PV15" s="17">
        <v>3.59998</v>
      </c>
      <c r="PW15" s="17">
        <v>2.0000000000000002E-5</v>
      </c>
      <c r="PX15" s="17">
        <v>5.0999999999999996</v>
      </c>
      <c r="PY15" s="17">
        <v>4.8</v>
      </c>
      <c r="PZ15" s="17">
        <v>4.7999799999999997</v>
      </c>
      <c r="QA15" s="17">
        <v>0.30002000000000001</v>
      </c>
      <c r="QB15" s="17">
        <v>20.3</v>
      </c>
      <c r="QC15" s="17">
        <v>20.274049999999999</v>
      </c>
      <c r="QD15" s="17">
        <v>20.27403</v>
      </c>
      <c r="QE15" s="17">
        <v>2.597E-2</v>
      </c>
      <c r="QF15" s="17">
        <v>20</v>
      </c>
      <c r="QG15" s="17">
        <v>19.436350000000001</v>
      </c>
      <c r="QH15" s="17">
        <v>19.436330000000002</v>
      </c>
      <c r="QI15" s="17">
        <v>0.56367</v>
      </c>
      <c r="QJ15" s="17">
        <v>18.899999999999999</v>
      </c>
      <c r="QK15" s="17">
        <v>17.492709999999999</v>
      </c>
      <c r="QL15" s="17">
        <v>17.49269</v>
      </c>
      <c r="QM15" s="17">
        <v>1.4073100000000001</v>
      </c>
      <c r="QN15" s="17">
        <v>3.4</v>
      </c>
      <c r="QO15" s="17">
        <v>3.4</v>
      </c>
      <c r="QP15" s="17">
        <v>3.3999799999999998</v>
      </c>
      <c r="QQ15" s="17">
        <v>2.0000000000000002E-5</v>
      </c>
      <c r="QR15" s="17">
        <v>17.8</v>
      </c>
      <c r="QS15" s="17">
        <v>17.881440000000001</v>
      </c>
      <c r="QT15" s="17">
        <v>17.881419999999999</v>
      </c>
      <c r="QU15" s="17">
        <v>-8.1420000000000006E-2</v>
      </c>
      <c r="QV15" s="17">
        <v>0</v>
      </c>
      <c r="QW15" s="17"/>
      <c r="QX15" s="17"/>
      <c r="QY15" s="17">
        <v>0</v>
      </c>
      <c r="QZ15" s="17">
        <v>0</v>
      </c>
      <c r="RA15" s="17"/>
      <c r="RB15" s="17"/>
      <c r="RC15" s="17">
        <v>0</v>
      </c>
      <c r="RD15" s="17">
        <v>27.6</v>
      </c>
      <c r="RE15" s="17">
        <v>20.943000000000001</v>
      </c>
      <c r="RF15" s="17">
        <v>20.942979999999999</v>
      </c>
      <c r="RG15" s="17">
        <v>6.6570200000000002</v>
      </c>
      <c r="RH15" s="17">
        <v>69.900000000000006</v>
      </c>
      <c r="RI15" s="17">
        <v>58.262999999999998</v>
      </c>
      <c r="RJ15" s="17">
        <v>58.262979999999999</v>
      </c>
      <c r="RK15" s="17">
        <v>11.63702</v>
      </c>
      <c r="RL15" s="17">
        <v>0</v>
      </c>
      <c r="RM15" s="17"/>
      <c r="RN15" s="17"/>
      <c r="RO15" s="17">
        <v>0</v>
      </c>
      <c r="RP15" s="17">
        <v>3.5</v>
      </c>
      <c r="RQ15" s="17">
        <v>3.5609999999999999</v>
      </c>
      <c r="RR15" s="17">
        <v>3.5609799999999998</v>
      </c>
      <c r="RS15" s="17">
        <v>-6.0979999999999999E-2</v>
      </c>
      <c r="RT15" s="17">
        <v>6.7</v>
      </c>
      <c r="RU15" s="17"/>
      <c r="RV15" s="17">
        <v>5.3000400000000001</v>
      </c>
      <c r="RW15" s="17">
        <v>1.3999600000000001</v>
      </c>
      <c r="RX15" s="17">
        <v>3</v>
      </c>
      <c r="RY15" s="17">
        <v>2</v>
      </c>
      <c r="RZ15" s="17">
        <v>1.9999800000000001</v>
      </c>
      <c r="SA15" s="17">
        <v>1.0000199999999999</v>
      </c>
      <c r="SB15" s="17">
        <v>0.3</v>
      </c>
      <c r="SC15" s="17">
        <v>0.4</v>
      </c>
      <c r="SD15" s="17">
        <v>0.39998</v>
      </c>
      <c r="SE15" s="17">
        <v>-9.9979999999999999E-2</v>
      </c>
      <c r="SF15" s="17">
        <v>0</v>
      </c>
      <c r="SG15" s="17"/>
      <c r="SH15" s="17"/>
      <c r="SI15" s="17">
        <v>0</v>
      </c>
      <c r="SJ15" s="17">
        <v>18.2</v>
      </c>
      <c r="SK15" s="17"/>
      <c r="SL15" s="17">
        <v>19.144780000000001</v>
      </c>
      <c r="SM15" s="17">
        <v>-0.94477999999999995</v>
      </c>
      <c r="SN15" s="17">
        <v>11.6</v>
      </c>
      <c r="SO15" s="17">
        <v>9</v>
      </c>
      <c r="SP15" s="17">
        <v>8.9999800000000008</v>
      </c>
      <c r="SQ15" s="17">
        <v>2.6000200000000002</v>
      </c>
      <c r="SR15" s="17">
        <v>19.8</v>
      </c>
      <c r="SS15" s="17">
        <v>19.436350000000001</v>
      </c>
      <c r="ST15" s="17">
        <v>19.436319999999998</v>
      </c>
      <c r="SU15" s="17">
        <v>0.36368</v>
      </c>
      <c r="SV15" s="17">
        <v>20.100000000000001</v>
      </c>
      <c r="SW15" s="17">
        <v>19.436350000000001</v>
      </c>
      <c r="SX15" s="17">
        <v>19.436319999999998</v>
      </c>
      <c r="SY15" s="17">
        <v>0.66368000000000005</v>
      </c>
      <c r="SZ15" s="17">
        <v>20</v>
      </c>
      <c r="TA15" s="17">
        <v>19.241980000000002</v>
      </c>
      <c r="TB15" s="17">
        <v>19.241959999999999</v>
      </c>
      <c r="TC15" s="17">
        <v>0.75804000000000005</v>
      </c>
      <c r="TD15" s="17">
        <v>8.6999999999999993</v>
      </c>
      <c r="TE15" s="17">
        <v>12.37</v>
      </c>
      <c r="TF15" s="17">
        <v>12.36998</v>
      </c>
      <c r="TG15" s="17">
        <v>-3.6699799999999998</v>
      </c>
      <c r="TH15" s="17">
        <v>17</v>
      </c>
      <c r="TI15" s="17">
        <v>29.466000000000001</v>
      </c>
      <c r="TJ15" s="17">
        <v>29.465979999999998</v>
      </c>
      <c r="TK15" s="17">
        <v>-12.46598</v>
      </c>
      <c r="TL15" s="17">
        <v>0</v>
      </c>
      <c r="TM15" s="17"/>
      <c r="TN15" s="17"/>
      <c r="TO15" s="17">
        <v>0</v>
      </c>
      <c r="TP15" s="17">
        <v>26.6</v>
      </c>
      <c r="TQ15" s="17">
        <v>49.523000000000003</v>
      </c>
      <c r="TR15" s="17">
        <v>49.522979999999997</v>
      </c>
      <c r="TS15" s="17">
        <v>-22.922979999999999</v>
      </c>
      <c r="TT15" s="17">
        <v>61.9</v>
      </c>
      <c r="TU15" s="17">
        <v>66.073999999999998</v>
      </c>
      <c r="TV15" s="17">
        <v>66.073980000000006</v>
      </c>
      <c r="TW15" s="17">
        <v>-4.1739800000000002</v>
      </c>
      <c r="TX15" s="17">
        <v>3.4</v>
      </c>
      <c r="TY15" s="17">
        <v>1.1519999999999999</v>
      </c>
      <c r="TZ15" s="17">
        <v>1.15198</v>
      </c>
      <c r="UA15" s="17">
        <v>2.2480199999999999</v>
      </c>
      <c r="UB15" s="17">
        <v>1.4</v>
      </c>
      <c r="UC15" s="17">
        <v>1.3009999999999999</v>
      </c>
      <c r="UD15" s="17">
        <v>1.30098</v>
      </c>
      <c r="UE15" s="17">
        <v>9.9019999999999997E-2</v>
      </c>
      <c r="UF15" s="17">
        <v>0</v>
      </c>
      <c r="UG15" s="17"/>
      <c r="UH15" s="17"/>
      <c r="UI15" s="17">
        <v>0</v>
      </c>
      <c r="UJ15" s="17">
        <v>20.9</v>
      </c>
      <c r="UK15" s="17">
        <v>19.436350000000001</v>
      </c>
      <c r="UL15" s="17">
        <v>19.436319999999998</v>
      </c>
      <c r="UM15" s="17">
        <v>1.4636800000000001</v>
      </c>
      <c r="UN15" s="17">
        <v>8.1</v>
      </c>
      <c r="UO15" s="17">
        <v>8.1999999999999993</v>
      </c>
      <c r="UP15" s="17">
        <v>8.19998</v>
      </c>
      <c r="UQ15" s="17">
        <v>-9.9979999999999999E-2</v>
      </c>
      <c r="UR15" s="17">
        <v>4.7</v>
      </c>
      <c r="US15" s="17">
        <v>6.7</v>
      </c>
      <c r="UT15" s="17">
        <v>6.69998</v>
      </c>
      <c r="UU15" s="17">
        <v>-1.9999800000000001</v>
      </c>
      <c r="UV15" s="17">
        <v>10.199999999999999</v>
      </c>
      <c r="UW15" s="17">
        <v>19.436350000000001</v>
      </c>
      <c r="UX15" s="17">
        <v>19.436319999999998</v>
      </c>
      <c r="UY15" s="17">
        <v>-9.2363199999999992</v>
      </c>
      <c r="UZ15" s="17">
        <v>10</v>
      </c>
      <c r="VA15" s="17">
        <v>19.436350000000001</v>
      </c>
      <c r="VB15" s="17">
        <v>19.436319999999998</v>
      </c>
      <c r="VC15" s="17">
        <v>-9.4363200000000003</v>
      </c>
      <c r="VD15" s="17">
        <v>10.199999999999999</v>
      </c>
      <c r="VE15" s="17">
        <v>19.436350000000001</v>
      </c>
      <c r="VF15" s="17">
        <v>19.436319999999998</v>
      </c>
      <c r="VG15" s="17">
        <v>-9.2363199999999992</v>
      </c>
      <c r="VH15" s="17">
        <v>8.9</v>
      </c>
      <c r="VI15" s="17">
        <v>7.3650000000000002</v>
      </c>
      <c r="VJ15" s="17">
        <v>7.3649800000000001</v>
      </c>
      <c r="VK15" s="17">
        <v>1.5350200000000001</v>
      </c>
      <c r="VL15" s="17">
        <v>0</v>
      </c>
      <c r="VM15" s="17"/>
      <c r="VN15" s="17"/>
      <c r="VO15" s="17">
        <v>0</v>
      </c>
      <c r="VP15" s="17">
        <v>0</v>
      </c>
      <c r="VQ15" s="17"/>
      <c r="VR15" s="17"/>
      <c r="VS15" s="17">
        <v>0</v>
      </c>
      <c r="VT15" s="17">
        <v>0</v>
      </c>
      <c r="VU15" s="17"/>
      <c r="VV15" s="17"/>
      <c r="VW15" s="17">
        <v>0</v>
      </c>
      <c r="VX15" s="17">
        <v>0.3</v>
      </c>
      <c r="VY15" s="17">
        <v>0.6</v>
      </c>
      <c r="VZ15" s="17">
        <v>0.59997999999999996</v>
      </c>
      <c r="WA15" s="17">
        <v>-0.29998000000000002</v>
      </c>
      <c r="WB15" s="17">
        <v>15.2</v>
      </c>
      <c r="WC15" s="17">
        <v>51.673000000000002</v>
      </c>
      <c r="WD15" s="17">
        <v>51.672980000000003</v>
      </c>
      <c r="WE15" s="17">
        <v>-36.47298</v>
      </c>
      <c r="WF15" s="17">
        <v>12.6</v>
      </c>
      <c r="WG15" s="17">
        <v>45.017000000000003</v>
      </c>
      <c r="WH15" s="17">
        <v>45.016979999999997</v>
      </c>
      <c r="WI15" s="17">
        <v>-32.416980000000002</v>
      </c>
      <c r="WJ15" s="17">
        <v>0</v>
      </c>
      <c r="WK15" s="17"/>
      <c r="WL15" s="17"/>
      <c r="WM15" s="17">
        <v>0</v>
      </c>
      <c r="WN15" s="17">
        <v>4.5</v>
      </c>
      <c r="WO15" s="17">
        <v>4.2</v>
      </c>
      <c r="WP15" s="17">
        <v>4.19998</v>
      </c>
      <c r="WQ15" s="17">
        <v>0.30002000000000001</v>
      </c>
      <c r="WR15" s="17">
        <v>1.2</v>
      </c>
      <c r="WS15" s="17">
        <v>1.2</v>
      </c>
      <c r="WT15" s="17">
        <v>1.19998</v>
      </c>
      <c r="WU15" s="17">
        <v>2.0000000000000002E-5</v>
      </c>
      <c r="WV15" s="17">
        <v>0</v>
      </c>
      <c r="WW15" s="17"/>
      <c r="WX15" s="17"/>
      <c r="WY15" s="17">
        <v>0</v>
      </c>
      <c r="WZ15" s="17">
        <v>1.3</v>
      </c>
      <c r="XA15" s="17">
        <v>1.4</v>
      </c>
      <c r="XB15" s="17">
        <v>1.39998</v>
      </c>
      <c r="XC15" s="17">
        <v>-9.9979999999999999E-2</v>
      </c>
      <c r="XD15" s="17">
        <v>0</v>
      </c>
      <c r="XE15" s="17"/>
      <c r="XF15" s="17"/>
      <c r="XG15" s="17">
        <v>0</v>
      </c>
      <c r="XH15" s="17">
        <v>9</v>
      </c>
      <c r="XI15" s="17">
        <v>9</v>
      </c>
      <c r="XJ15" s="17">
        <v>8.9999800000000008</v>
      </c>
      <c r="XK15" s="17">
        <v>2.0000000000000002E-5</v>
      </c>
      <c r="XL15" s="17">
        <v>20</v>
      </c>
      <c r="XM15" s="17">
        <v>19.241980000000002</v>
      </c>
      <c r="XN15" s="17">
        <v>19.241959999999999</v>
      </c>
      <c r="XO15" s="17">
        <v>0.75804000000000005</v>
      </c>
      <c r="XP15" s="17">
        <v>9.1999999999999993</v>
      </c>
      <c r="XQ15" s="17">
        <v>10.7</v>
      </c>
      <c r="XR15" s="17">
        <v>10.69998</v>
      </c>
      <c r="XS15" s="17">
        <v>-1.4999800000000001</v>
      </c>
      <c r="XT15" s="17">
        <v>27.3</v>
      </c>
      <c r="XU15" s="17">
        <v>29</v>
      </c>
      <c r="XV15" s="17">
        <v>29</v>
      </c>
      <c r="XW15" s="17">
        <v>-1.7</v>
      </c>
      <c r="XX15" s="17">
        <v>34.4</v>
      </c>
      <c r="XY15" s="17">
        <v>29</v>
      </c>
      <c r="XZ15" s="17">
        <v>29</v>
      </c>
      <c r="YA15" s="17">
        <v>5.4</v>
      </c>
      <c r="YB15" s="17">
        <v>13.9</v>
      </c>
      <c r="YC15" s="17">
        <v>14</v>
      </c>
      <c r="YD15" s="17">
        <v>13.999980000000001</v>
      </c>
      <c r="YE15" s="17">
        <v>-9.9979999999999999E-2</v>
      </c>
      <c r="YF15" s="17"/>
      <c r="YG15" s="17"/>
      <c r="YH15" s="17">
        <v>15.999980000000001</v>
      </c>
      <c r="YI15" s="17">
        <v>-15.999980000000001</v>
      </c>
      <c r="YJ15" s="17">
        <v>6.2</v>
      </c>
      <c r="YK15" s="17">
        <v>8.01</v>
      </c>
      <c r="YL15" s="17">
        <v>8.0099800000000005</v>
      </c>
      <c r="YM15" s="17">
        <v>-1.8099799999999999</v>
      </c>
      <c r="YN15" s="17">
        <v>11.2</v>
      </c>
      <c r="YO15" s="17">
        <v>11</v>
      </c>
      <c r="YP15" s="17">
        <v>10.999980000000001</v>
      </c>
      <c r="YQ15" s="17">
        <v>0.20002</v>
      </c>
      <c r="YR15" s="17">
        <v>23.2</v>
      </c>
      <c r="YS15" s="17">
        <v>22</v>
      </c>
      <c r="YT15" s="17">
        <v>21.999980000000001</v>
      </c>
      <c r="YU15" s="17">
        <v>1.2000200000000001</v>
      </c>
    </row>
    <row r="16" spans="1:671" ht="24" customHeight="1" x14ac:dyDescent="0.3">
      <c r="A16" s="1"/>
      <c r="B16" s="18" t="s">
        <v>60</v>
      </c>
      <c r="C16" s="18" t="s">
        <v>788</v>
      </c>
      <c r="D16" s="19">
        <v>201.4</v>
      </c>
      <c r="E16" s="19">
        <v>203.40136000000001</v>
      </c>
      <c r="F16" s="19">
        <v>203.40019000000001</v>
      </c>
      <c r="G16" s="19">
        <v>-2.0001899999999999</v>
      </c>
      <c r="H16" s="19">
        <v>631.70000000000005</v>
      </c>
      <c r="I16" s="19">
        <v>631.22380999999996</v>
      </c>
      <c r="J16" s="19">
        <v>621.85404000000005</v>
      </c>
      <c r="K16" s="19">
        <v>9.8459599999999998</v>
      </c>
      <c r="L16" s="19">
        <v>213.9</v>
      </c>
      <c r="M16" s="19">
        <v>205.54789</v>
      </c>
      <c r="N16" s="19">
        <v>175.95559</v>
      </c>
      <c r="O16" s="19">
        <v>37.944409999999998</v>
      </c>
      <c r="P16" s="19"/>
      <c r="Q16" s="19"/>
      <c r="R16" s="19"/>
      <c r="S16" s="19">
        <v>0</v>
      </c>
      <c r="T16" s="19"/>
      <c r="U16" s="19"/>
      <c r="V16" s="19"/>
      <c r="W16" s="19">
        <v>0</v>
      </c>
      <c r="X16" s="19">
        <v>89.4</v>
      </c>
      <c r="Y16" s="19">
        <v>91.867829999999998</v>
      </c>
      <c r="Z16" s="19">
        <v>91.866730000000004</v>
      </c>
      <c r="AA16" s="19">
        <v>-2.4667300000000001</v>
      </c>
      <c r="AB16" s="19">
        <v>240.1</v>
      </c>
      <c r="AC16" s="19">
        <v>242</v>
      </c>
      <c r="AD16" s="19">
        <v>241.99878000000001</v>
      </c>
      <c r="AE16" s="19">
        <v>-1.8987799999999999</v>
      </c>
      <c r="AF16" s="19">
        <v>27.1</v>
      </c>
      <c r="AG16" s="19"/>
      <c r="AH16" s="19"/>
      <c r="AI16" s="19">
        <v>27.1</v>
      </c>
      <c r="AJ16" s="19"/>
      <c r="AK16" s="19"/>
      <c r="AL16" s="19"/>
      <c r="AM16" s="19">
        <v>0</v>
      </c>
      <c r="AN16" s="19">
        <v>0</v>
      </c>
      <c r="AO16" s="19"/>
      <c r="AP16" s="19">
        <v>186.48</v>
      </c>
      <c r="AQ16" s="19">
        <v>-186.48</v>
      </c>
      <c r="AR16" s="19">
        <v>0</v>
      </c>
      <c r="AS16" s="19"/>
      <c r="AT16" s="19">
        <v>186.48</v>
      </c>
      <c r="AU16" s="19">
        <v>-186.48</v>
      </c>
      <c r="AV16" s="19">
        <v>0</v>
      </c>
      <c r="AW16" s="19">
        <v>30</v>
      </c>
      <c r="AX16" s="19">
        <v>186.48</v>
      </c>
      <c r="AY16" s="19">
        <v>-186.48</v>
      </c>
      <c r="AZ16" s="19"/>
      <c r="BA16" s="19"/>
      <c r="BB16" s="19">
        <v>280.56</v>
      </c>
      <c r="BC16" s="19">
        <v>-280.56</v>
      </c>
      <c r="BD16" s="19">
        <v>206.3</v>
      </c>
      <c r="BE16" s="19">
        <v>207.24285</v>
      </c>
      <c r="BF16" s="19">
        <v>120.0309</v>
      </c>
      <c r="BG16" s="19">
        <v>86.269099999999995</v>
      </c>
      <c r="BH16" s="19">
        <v>109.1</v>
      </c>
      <c r="BI16" s="19">
        <v>103.93259999999999</v>
      </c>
      <c r="BJ16" s="19">
        <v>60.19567</v>
      </c>
      <c r="BK16" s="19">
        <v>48.904330000000002</v>
      </c>
      <c r="BL16" s="19">
        <v>552.70000000000005</v>
      </c>
      <c r="BM16" s="19">
        <v>557.29155000000003</v>
      </c>
      <c r="BN16" s="19">
        <v>557.25277000000006</v>
      </c>
      <c r="BO16" s="19">
        <v>-4.5527699999999998</v>
      </c>
      <c r="BP16" s="19">
        <v>10.3</v>
      </c>
      <c r="BQ16" s="19">
        <v>10.52094</v>
      </c>
      <c r="BR16" s="19">
        <v>10.50821</v>
      </c>
      <c r="BS16" s="19">
        <v>-0.20821000000000001</v>
      </c>
      <c r="BT16" s="19"/>
      <c r="BU16" s="19"/>
      <c r="BV16" s="19"/>
      <c r="BW16" s="19">
        <v>0</v>
      </c>
      <c r="BX16" s="19"/>
      <c r="BY16" s="19"/>
      <c r="BZ16" s="19"/>
      <c r="CA16" s="19">
        <v>0</v>
      </c>
      <c r="CB16" s="19"/>
      <c r="CC16" s="19"/>
      <c r="CD16" s="19"/>
      <c r="CE16" s="19">
        <v>0</v>
      </c>
      <c r="CF16" s="19"/>
      <c r="CG16" s="19"/>
      <c r="CH16" s="19"/>
      <c r="CI16" s="19">
        <v>0</v>
      </c>
      <c r="CJ16" s="19">
        <v>166</v>
      </c>
      <c r="CK16" s="19">
        <v>164.06706</v>
      </c>
      <c r="CL16" s="19">
        <v>164.06546</v>
      </c>
      <c r="CM16" s="19">
        <v>1.9345399999999999</v>
      </c>
      <c r="CN16" s="19">
        <v>7</v>
      </c>
      <c r="CO16" s="19">
        <v>5.1383299999999998</v>
      </c>
      <c r="CP16" s="19">
        <v>5.1381500000000004</v>
      </c>
      <c r="CQ16" s="19">
        <v>1.86185</v>
      </c>
      <c r="CR16" s="19">
        <v>5.2</v>
      </c>
      <c r="CS16" s="19">
        <v>2.8205</v>
      </c>
      <c r="CT16" s="19">
        <v>2.8203100000000001</v>
      </c>
      <c r="CU16" s="19">
        <v>2.3796900000000001</v>
      </c>
      <c r="CV16" s="19">
        <v>0</v>
      </c>
      <c r="CW16" s="19"/>
      <c r="CX16" s="19"/>
      <c r="CY16" s="19">
        <v>0</v>
      </c>
      <c r="CZ16" s="19">
        <v>5.8</v>
      </c>
      <c r="DA16" s="19">
        <v>6.8787000000000003</v>
      </c>
      <c r="DB16" s="19">
        <v>6.8784700000000001</v>
      </c>
      <c r="DC16" s="19">
        <v>-1.07847</v>
      </c>
      <c r="DD16" s="19">
        <v>12.5</v>
      </c>
      <c r="DE16" s="19">
        <v>12</v>
      </c>
      <c r="DF16" s="19">
        <v>12</v>
      </c>
      <c r="DG16" s="19">
        <v>0.5</v>
      </c>
      <c r="DH16" s="19">
        <v>141.80000000000001</v>
      </c>
      <c r="DI16" s="19">
        <v>142.44412</v>
      </c>
      <c r="DJ16" s="19">
        <v>142.43296000000001</v>
      </c>
      <c r="DK16" s="19">
        <v>-0.63295999999999997</v>
      </c>
      <c r="DL16" s="19"/>
      <c r="DM16" s="19"/>
      <c r="DN16" s="19"/>
      <c r="DO16" s="19">
        <v>0</v>
      </c>
      <c r="DP16" s="19"/>
      <c r="DQ16" s="19"/>
      <c r="DR16" s="19"/>
      <c r="DS16" s="19">
        <v>0</v>
      </c>
      <c r="DT16" s="19"/>
      <c r="DU16" s="19"/>
      <c r="DV16" s="19"/>
      <c r="DW16" s="19">
        <v>0</v>
      </c>
      <c r="DX16" s="19"/>
      <c r="DY16" s="19"/>
      <c r="DZ16" s="19"/>
      <c r="EA16" s="19">
        <v>0</v>
      </c>
      <c r="EB16" s="19">
        <v>110.3</v>
      </c>
      <c r="EC16" s="19">
        <v>112.46647</v>
      </c>
      <c r="ED16" s="19">
        <v>43.317430000000002</v>
      </c>
      <c r="EE16" s="19">
        <v>66.982569999999996</v>
      </c>
      <c r="EF16" s="19">
        <v>222.8</v>
      </c>
      <c r="EG16" s="19">
        <v>220.69499999999999</v>
      </c>
      <c r="EH16" s="19">
        <v>220.69378</v>
      </c>
      <c r="EI16" s="19">
        <v>2.10622</v>
      </c>
      <c r="EJ16" s="19"/>
      <c r="EK16" s="19"/>
      <c r="EL16" s="19"/>
      <c r="EM16" s="19">
        <v>0</v>
      </c>
      <c r="EN16" s="19"/>
      <c r="EO16" s="19"/>
      <c r="EP16" s="19"/>
      <c r="EQ16" s="19">
        <v>0</v>
      </c>
      <c r="ER16" s="19"/>
      <c r="ES16" s="19"/>
      <c r="ET16" s="19"/>
      <c r="EU16" s="19">
        <v>0</v>
      </c>
      <c r="EV16" s="19">
        <v>6.5</v>
      </c>
      <c r="EW16" s="19">
        <v>6.39</v>
      </c>
      <c r="EX16" s="19">
        <v>6.39</v>
      </c>
      <c r="EY16" s="19">
        <v>0.11</v>
      </c>
      <c r="EZ16" s="19">
        <v>458.1</v>
      </c>
      <c r="FA16" s="19">
        <v>449.28086000000002</v>
      </c>
      <c r="FB16" s="19">
        <v>154.14288999999999</v>
      </c>
      <c r="FC16" s="19">
        <v>303.95711</v>
      </c>
      <c r="FD16" s="19">
        <v>22.4</v>
      </c>
      <c r="FE16" s="19">
        <v>81.635570000000001</v>
      </c>
      <c r="FF16" s="19">
        <v>54.338279999999997</v>
      </c>
      <c r="FG16" s="19">
        <v>-31.938279999999999</v>
      </c>
      <c r="FH16" s="19">
        <v>0</v>
      </c>
      <c r="FI16" s="19"/>
      <c r="FJ16" s="19">
        <v>142.03882999999999</v>
      </c>
      <c r="FK16" s="19">
        <v>-142.03882999999999</v>
      </c>
      <c r="FL16" s="19">
        <v>0</v>
      </c>
      <c r="FM16" s="19"/>
      <c r="FN16" s="19">
        <v>41.897889999999997</v>
      </c>
      <c r="FO16" s="19">
        <v>-41.897889999999997</v>
      </c>
      <c r="FP16" s="19">
        <v>18.399999999999999</v>
      </c>
      <c r="FQ16" s="19">
        <v>19.21088</v>
      </c>
      <c r="FR16" s="19">
        <v>19.209289999999999</v>
      </c>
      <c r="FS16" s="19">
        <v>-0.80928999999999995</v>
      </c>
      <c r="FT16" s="19">
        <v>18.8</v>
      </c>
      <c r="FU16" s="19">
        <v>18.172979999999999</v>
      </c>
      <c r="FV16" s="19">
        <v>18.17296</v>
      </c>
      <c r="FW16" s="19">
        <v>0.62704000000000004</v>
      </c>
      <c r="FX16" s="19">
        <v>91</v>
      </c>
      <c r="FY16" s="19">
        <v>87.773570000000007</v>
      </c>
      <c r="FZ16" s="19">
        <v>87.772099999999995</v>
      </c>
      <c r="GA16" s="19">
        <v>3.2279</v>
      </c>
      <c r="GB16" s="19">
        <v>167.8</v>
      </c>
      <c r="GC16" s="19">
        <v>169.89796000000001</v>
      </c>
      <c r="GD16" s="19">
        <v>143.29301000000001</v>
      </c>
      <c r="GE16" s="19">
        <v>24.506989999999998</v>
      </c>
      <c r="GF16" s="19">
        <v>168.6</v>
      </c>
      <c r="GG16" s="19">
        <v>169.89796000000001</v>
      </c>
      <c r="GH16" s="19">
        <v>143.29301000000001</v>
      </c>
      <c r="GI16" s="19">
        <v>25.306989999999999</v>
      </c>
      <c r="GJ16" s="19">
        <v>177.7</v>
      </c>
      <c r="GK16" s="19">
        <v>170.40816000000001</v>
      </c>
      <c r="GL16" s="19">
        <v>143.72332</v>
      </c>
      <c r="GM16" s="19">
        <v>33.976680000000002</v>
      </c>
      <c r="GN16" s="19">
        <v>104.9</v>
      </c>
      <c r="GO16" s="19">
        <v>110.48202000000001</v>
      </c>
      <c r="GP16" s="19">
        <v>64.844530000000006</v>
      </c>
      <c r="GQ16" s="19">
        <v>40.05547</v>
      </c>
      <c r="GR16" s="19">
        <v>32</v>
      </c>
      <c r="GS16" s="19">
        <v>29.154520000000002</v>
      </c>
      <c r="GT16" s="19">
        <v>18</v>
      </c>
      <c r="GU16" s="19">
        <v>14</v>
      </c>
      <c r="GV16" s="19">
        <v>44.3</v>
      </c>
      <c r="GW16" s="19">
        <v>44.103009999999998</v>
      </c>
      <c r="GX16" s="19">
        <v>44.102330000000002</v>
      </c>
      <c r="GY16" s="19">
        <v>0.19767000000000001</v>
      </c>
      <c r="GZ16" s="19">
        <v>4</v>
      </c>
      <c r="HA16" s="19">
        <v>4.2062099999999996</v>
      </c>
      <c r="HB16" s="19">
        <v>4.2058200000000001</v>
      </c>
      <c r="HC16" s="19">
        <v>-0.20582</v>
      </c>
      <c r="HD16" s="19">
        <v>17.2</v>
      </c>
      <c r="HE16" s="19">
        <v>17.28</v>
      </c>
      <c r="HF16" s="19">
        <v>17.27975</v>
      </c>
      <c r="HG16" s="19">
        <v>-7.9750000000000001E-2</v>
      </c>
      <c r="HH16" s="19">
        <v>159.4</v>
      </c>
      <c r="HI16" s="19">
        <v>74.687259999999995</v>
      </c>
      <c r="HJ16" s="19">
        <v>169.99842000000001</v>
      </c>
      <c r="HK16" s="19">
        <v>-10.598420000000001</v>
      </c>
      <c r="HL16" s="19"/>
      <c r="HM16" s="19"/>
      <c r="HN16" s="19"/>
      <c r="HO16" s="19">
        <v>0</v>
      </c>
      <c r="HP16" s="19"/>
      <c r="HQ16" s="19"/>
      <c r="HR16" s="19"/>
      <c r="HS16" s="19">
        <v>0</v>
      </c>
      <c r="HT16" s="19">
        <v>10.1</v>
      </c>
      <c r="HU16" s="19">
        <v>4.6344000000000003</v>
      </c>
      <c r="HV16" s="19"/>
      <c r="HW16" s="19">
        <v>10.1</v>
      </c>
      <c r="HX16" s="19"/>
      <c r="HY16" s="19"/>
      <c r="HZ16" s="19"/>
      <c r="IA16" s="19">
        <v>0</v>
      </c>
      <c r="IB16" s="19">
        <v>0</v>
      </c>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127.4</v>
      </c>
      <c r="IW16" s="19">
        <v>132.83837</v>
      </c>
      <c r="IX16" s="19">
        <v>132.8338</v>
      </c>
      <c r="IY16" s="19">
        <v>-5.4337999999999997</v>
      </c>
      <c r="IZ16" s="19"/>
      <c r="JA16" s="19"/>
      <c r="JB16" s="19"/>
      <c r="JC16" s="19">
        <v>0</v>
      </c>
      <c r="JD16" s="19">
        <v>0</v>
      </c>
      <c r="JE16" s="19"/>
      <c r="JF16" s="19"/>
      <c r="JG16" s="19">
        <v>0</v>
      </c>
      <c r="JH16" s="19">
        <v>30.5</v>
      </c>
      <c r="JI16" s="19"/>
      <c r="JJ16" s="19"/>
      <c r="JK16" s="19">
        <v>30.5</v>
      </c>
      <c r="JL16" s="19"/>
      <c r="JM16" s="19"/>
      <c r="JN16" s="19"/>
      <c r="JO16" s="19">
        <v>0</v>
      </c>
      <c r="JP16" s="19">
        <v>73.8</v>
      </c>
      <c r="JQ16" s="19">
        <v>59.838320000000003</v>
      </c>
      <c r="JR16" s="19"/>
      <c r="JS16" s="19">
        <v>73.8</v>
      </c>
      <c r="JT16" s="19">
        <v>36.200000000000003</v>
      </c>
      <c r="JU16" s="19">
        <v>30.00901</v>
      </c>
      <c r="JV16" s="19"/>
      <c r="JW16" s="19">
        <v>36.200000000000003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2.0425800000000001</v>
      </c>
      <c r="KX16" s="19">
        <v>2.0401400000000001</v>
      </c>
      <c r="KY16" s="19">
        <v>0.25985999999999998</v>
      </c>
      <c r="KZ16" s="19">
        <v>63.5</v>
      </c>
      <c r="LA16" s="19">
        <v>41.19464</v>
      </c>
      <c r="LB16" s="19">
        <v>41.194650000000003</v>
      </c>
      <c r="LC16" s="19">
        <v>22.305350000000001</v>
      </c>
      <c r="LD16" s="19">
        <v>112.2</v>
      </c>
      <c r="LE16" s="19">
        <v>76.26343</v>
      </c>
      <c r="LF16" s="19">
        <v>73.494870000000006</v>
      </c>
      <c r="LG16" s="19">
        <v>38.705129999999997</v>
      </c>
      <c r="LH16" s="19">
        <v>60.7</v>
      </c>
      <c r="LI16" s="19">
        <v>67.199219999999997</v>
      </c>
      <c r="LJ16" s="19">
        <v>62.627650000000003</v>
      </c>
      <c r="LK16" s="19">
        <v>-1.9276500000000001</v>
      </c>
      <c r="LL16" s="19">
        <v>76.900000000000006</v>
      </c>
      <c r="LM16" s="19">
        <v>65.84366</v>
      </c>
      <c r="LN16" s="19">
        <v>61.494199999999999</v>
      </c>
      <c r="LO16" s="19">
        <v>15.405799999999999</v>
      </c>
      <c r="LP16" s="19">
        <v>29.9</v>
      </c>
      <c r="LQ16" s="19">
        <v>27.333590000000001</v>
      </c>
      <c r="LR16" s="19">
        <v>25.47382</v>
      </c>
      <c r="LS16" s="19">
        <v>4.4261799999999996</v>
      </c>
      <c r="LT16" s="19"/>
      <c r="LU16" s="19"/>
      <c r="LV16" s="19"/>
      <c r="LW16" s="19">
        <v>0</v>
      </c>
      <c r="LX16" s="19"/>
      <c r="LY16" s="19"/>
      <c r="LZ16" s="19"/>
      <c r="MA16" s="19">
        <v>0</v>
      </c>
      <c r="MB16" s="19"/>
      <c r="MC16" s="19"/>
      <c r="MD16" s="19"/>
      <c r="ME16" s="19">
        <v>0</v>
      </c>
      <c r="MF16" s="19">
        <v>142.30000000000001</v>
      </c>
      <c r="MG16" s="19">
        <v>153.06012000000001</v>
      </c>
      <c r="MH16" s="19">
        <v>109.89</v>
      </c>
      <c r="MI16" s="19">
        <v>32.409999999999997</v>
      </c>
      <c r="MJ16" s="19">
        <v>143.1</v>
      </c>
      <c r="MK16" s="19">
        <v>153.06012000000001</v>
      </c>
      <c r="ML16" s="19">
        <v>109.89</v>
      </c>
      <c r="MM16" s="19">
        <v>33.21</v>
      </c>
      <c r="MN16" s="19">
        <v>147.19999999999999</v>
      </c>
      <c r="MO16" s="19">
        <v>153.51975999999999</v>
      </c>
      <c r="MP16" s="19">
        <v>110.22</v>
      </c>
      <c r="MQ16" s="19">
        <v>36.979999999999997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6.9</v>
      </c>
      <c r="NU16" s="19">
        <v>5.5404</v>
      </c>
      <c r="NV16" s="19">
        <v>5.5371800000000002</v>
      </c>
      <c r="NW16" s="19">
        <v>1.3628199999999999</v>
      </c>
      <c r="NX16" s="19">
        <v>4.2</v>
      </c>
      <c r="NY16" s="19">
        <v>5.8124000000000002</v>
      </c>
      <c r="NZ16" s="19">
        <v>5.8091799999999996</v>
      </c>
      <c r="OA16" s="19">
        <v>-1.6091800000000001</v>
      </c>
      <c r="OB16" s="19">
        <v>20</v>
      </c>
      <c r="OC16" s="19">
        <v>17.492709999999999</v>
      </c>
      <c r="OD16" s="19">
        <v>17.49269</v>
      </c>
      <c r="OE16" s="19">
        <v>2.5073099999999999</v>
      </c>
      <c r="OF16" s="19">
        <v>0</v>
      </c>
      <c r="OG16" s="19"/>
      <c r="OH16" s="19"/>
      <c r="OI16" s="19">
        <v>0</v>
      </c>
      <c r="OJ16" s="19">
        <v>114.6</v>
      </c>
      <c r="OK16" s="19">
        <v>67.69</v>
      </c>
      <c r="OL16" s="19">
        <v>67.689980000000006</v>
      </c>
      <c r="OM16" s="19">
        <v>46.910020000000003</v>
      </c>
      <c r="ON16" s="19">
        <v>0</v>
      </c>
      <c r="OO16" s="19"/>
      <c r="OP16" s="19"/>
      <c r="OQ16" s="19">
        <v>0</v>
      </c>
      <c r="OR16" s="19">
        <v>7.9</v>
      </c>
      <c r="OS16" s="19">
        <v>10.664</v>
      </c>
      <c r="OT16" s="19">
        <v>10.66398</v>
      </c>
      <c r="OU16" s="19">
        <v>-2.7639800000000001</v>
      </c>
      <c r="OV16" s="19">
        <v>0</v>
      </c>
      <c r="OW16" s="19"/>
      <c r="OX16" s="19"/>
      <c r="OY16" s="19">
        <v>0</v>
      </c>
      <c r="OZ16" s="19">
        <v>20.2</v>
      </c>
      <c r="PA16" s="19">
        <v>19.436350000000001</v>
      </c>
      <c r="PB16" s="19">
        <v>19.436319999999998</v>
      </c>
      <c r="PC16" s="19">
        <v>0.76368000000000003</v>
      </c>
      <c r="PD16" s="19">
        <v>9.9</v>
      </c>
      <c r="PE16" s="19">
        <v>9.9830000000000005</v>
      </c>
      <c r="PF16" s="19">
        <v>9.9829799999999995</v>
      </c>
      <c r="PG16" s="19">
        <v>-8.2979999999999998E-2</v>
      </c>
      <c r="PH16" s="19">
        <v>5.6</v>
      </c>
      <c r="PI16" s="19">
        <v>5.67</v>
      </c>
      <c r="PJ16" s="19">
        <v>5.6699799999999998</v>
      </c>
      <c r="PK16" s="19">
        <v>-6.9980000000000001E-2</v>
      </c>
      <c r="PL16" s="19">
        <v>0</v>
      </c>
      <c r="PM16" s="19"/>
      <c r="PN16" s="19"/>
      <c r="PO16" s="19">
        <v>0</v>
      </c>
      <c r="PP16" s="19">
        <v>0.9</v>
      </c>
      <c r="PQ16" s="19">
        <v>1</v>
      </c>
      <c r="PR16" s="19">
        <v>0.99997999999999998</v>
      </c>
      <c r="PS16" s="19">
        <v>-9.9979999999999999E-2</v>
      </c>
      <c r="PT16" s="19">
        <v>3.6</v>
      </c>
      <c r="PU16" s="19">
        <v>3.6</v>
      </c>
      <c r="PV16" s="19">
        <v>3.59998</v>
      </c>
      <c r="PW16" s="19">
        <v>2.0000000000000002E-5</v>
      </c>
      <c r="PX16" s="19">
        <v>5.2</v>
      </c>
      <c r="PY16" s="19">
        <v>4.8</v>
      </c>
      <c r="PZ16" s="19">
        <v>4.7999799999999997</v>
      </c>
      <c r="QA16" s="19">
        <v>0.40001999999999999</v>
      </c>
      <c r="QB16" s="19">
        <v>20.100000000000001</v>
      </c>
      <c r="QC16" s="19">
        <v>20.274049999999999</v>
      </c>
      <c r="QD16" s="19">
        <v>20.27403</v>
      </c>
      <c r="QE16" s="19">
        <v>-0.17402999999999999</v>
      </c>
      <c r="QF16" s="19">
        <v>20</v>
      </c>
      <c r="QG16" s="19">
        <v>19.436350000000001</v>
      </c>
      <c r="QH16" s="19">
        <v>19.436330000000002</v>
      </c>
      <c r="QI16" s="19">
        <v>0.56367</v>
      </c>
      <c r="QJ16" s="19">
        <v>18.899999999999999</v>
      </c>
      <c r="QK16" s="19">
        <v>17.492709999999999</v>
      </c>
      <c r="QL16" s="19">
        <v>17.49269</v>
      </c>
      <c r="QM16" s="19">
        <v>1.4073100000000001</v>
      </c>
      <c r="QN16" s="19">
        <v>3.4</v>
      </c>
      <c r="QO16" s="19">
        <v>3.4</v>
      </c>
      <c r="QP16" s="19">
        <v>3.3999799999999998</v>
      </c>
      <c r="QQ16" s="19">
        <v>2.0000000000000002E-5</v>
      </c>
      <c r="QR16" s="19">
        <v>18.2</v>
      </c>
      <c r="QS16" s="19">
        <v>17.881440000000001</v>
      </c>
      <c r="QT16" s="19">
        <v>17.881419999999999</v>
      </c>
      <c r="QU16" s="19">
        <v>0.31857999999999997</v>
      </c>
      <c r="QV16" s="19">
        <v>0</v>
      </c>
      <c r="QW16" s="19"/>
      <c r="QX16" s="19"/>
      <c r="QY16" s="19">
        <v>0</v>
      </c>
      <c r="QZ16" s="19">
        <v>0</v>
      </c>
      <c r="RA16" s="19"/>
      <c r="RB16" s="19"/>
      <c r="RC16" s="19">
        <v>0</v>
      </c>
      <c r="RD16" s="19">
        <v>28.3</v>
      </c>
      <c r="RE16" s="19">
        <v>20.852</v>
      </c>
      <c r="RF16" s="19">
        <v>20.851980000000001</v>
      </c>
      <c r="RG16" s="19">
        <v>7.4480199999999996</v>
      </c>
      <c r="RH16" s="19">
        <v>73.7</v>
      </c>
      <c r="RI16" s="19">
        <v>56.881999999999998</v>
      </c>
      <c r="RJ16" s="19">
        <v>56.881979999999999</v>
      </c>
      <c r="RK16" s="19">
        <v>16.818020000000001</v>
      </c>
      <c r="RL16" s="19">
        <v>0</v>
      </c>
      <c r="RM16" s="19"/>
      <c r="RN16" s="19"/>
      <c r="RO16" s="19">
        <v>0</v>
      </c>
      <c r="RP16" s="19">
        <v>3.5</v>
      </c>
      <c r="RQ16" s="19">
        <v>3.5609999999999999</v>
      </c>
      <c r="RR16" s="19">
        <v>3.5609799999999998</v>
      </c>
      <c r="RS16" s="19">
        <v>-6.0979999999999999E-2</v>
      </c>
      <c r="RT16" s="19">
        <v>6.5</v>
      </c>
      <c r="RU16" s="19"/>
      <c r="RV16" s="19">
        <v>5.3000400000000001</v>
      </c>
      <c r="RW16" s="19">
        <v>1.1999599999999999</v>
      </c>
      <c r="RX16" s="19">
        <v>3</v>
      </c>
      <c r="RY16" s="19">
        <v>2</v>
      </c>
      <c r="RZ16" s="19">
        <v>1.9999800000000001</v>
      </c>
      <c r="SA16" s="19">
        <v>1.0000199999999999</v>
      </c>
      <c r="SB16" s="19">
        <v>0.3</v>
      </c>
      <c r="SC16" s="19">
        <v>0.4</v>
      </c>
      <c r="SD16" s="19">
        <v>0.39998</v>
      </c>
      <c r="SE16" s="19">
        <v>-9.9979999999999999E-2</v>
      </c>
      <c r="SF16" s="19">
        <v>0</v>
      </c>
      <c r="SG16" s="19"/>
      <c r="SH16" s="19"/>
      <c r="SI16" s="19">
        <v>0</v>
      </c>
      <c r="SJ16" s="19">
        <v>17.2</v>
      </c>
      <c r="SK16" s="19"/>
      <c r="SL16" s="19">
        <v>19.144780000000001</v>
      </c>
      <c r="SM16" s="19">
        <v>-1.94478</v>
      </c>
      <c r="SN16" s="19">
        <v>11.6</v>
      </c>
      <c r="SO16" s="19">
        <v>9</v>
      </c>
      <c r="SP16" s="19">
        <v>8.9999800000000008</v>
      </c>
      <c r="SQ16" s="19">
        <v>2.6000200000000002</v>
      </c>
      <c r="SR16" s="19">
        <v>19.399999999999999</v>
      </c>
      <c r="SS16" s="19">
        <v>19.436350000000001</v>
      </c>
      <c r="ST16" s="19">
        <v>19.436319999999998</v>
      </c>
      <c r="SU16" s="19">
        <v>-3.6319999999999998E-2</v>
      </c>
      <c r="SV16" s="19">
        <v>20</v>
      </c>
      <c r="SW16" s="19">
        <v>19.436350000000001</v>
      </c>
      <c r="SX16" s="19">
        <v>19.436319999999998</v>
      </c>
      <c r="SY16" s="19">
        <v>0.56367999999999996</v>
      </c>
      <c r="SZ16" s="19">
        <v>20</v>
      </c>
      <c r="TA16" s="19">
        <v>19.241980000000002</v>
      </c>
      <c r="TB16" s="19">
        <v>19.241959999999999</v>
      </c>
      <c r="TC16" s="19">
        <v>0.75804000000000005</v>
      </c>
      <c r="TD16" s="19">
        <v>9.1999999999999993</v>
      </c>
      <c r="TE16" s="19">
        <v>12.487</v>
      </c>
      <c r="TF16" s="19">
        <v>12.486980000000001</v>
      </c>
      <c r="TG16" s="19">
        <v>-3.2869799999999998</v>
      </c>
      <c r="TH16" s="19">
        <v>17.399999999999999</v>
      </c>
      <c r="TI16" s="19">
        <v>27.771999999999998</v>
      </c>
      <c r="TJ16" s="19">
        <v>27.771979999999999</v>
      </c>
      <c r="TK16" s="19">
        <v>-10.371980000000001</v>
      </c>
      <c r="TL16" s="19">
        <v>0</v>
      </c>
      <c r="TM16" s="19"/>
      <c r="TN16" s="19"/>
      <c r="TO16" s="19">
        <v>0</v>
      </c>
      <c r="TP16" s="19">
        <v>26.3</v>
      </c>
      <c r="TQ16" s="19">
        <v>48.814</v>
      </c>
      <c r="TR16" s="19">
        <v>48.813980000000001</v>
      </c>
      <c r="TS16" s="19">
        <v>-22.51398</v>
      </c>
      <c r="TT16" s="19">
        <v>75.7</v>
      </c>
      <c r="TU16" s="19">
        <v>65.248999999999995</v>
      </c>
      <c r="TV16" s="19">
        <v>65.248980000000003</v>
      </c>
      <c r="TW16" s="19">
        <v>10.45102</v>
      </c>
      <c r="TX16" s="19">
        <v>3.1</v>
      </c>
      <c r="TY16" s="19">
        <v>1.109</v>
      </c>
      <c r="TZ16" s="19">
        <v>1.1089800000000001</v>
      </c>
      <c r="UA16" s="19">
        <v>1.99102</v>
      </c>
      <c r="UB16" s="19">
        <v>0.9</v>
      </c>
      <c r="UC16" s="19">
        <v>1.254</v>
      </c>
      <c r="UD16" s="19">
        <v>1.2539800000000001</v>
      </c>
      <c r="UE16" s="19">
        <v>-0.35398000000000002</v>
      </c>
      <c r="UF16" s="19">
        <v>0</v>
      </c>
      <c r="UG16" s="19"/>
      <c r="UH16" s="19"/>
      <c r="UI16" s="19">
        <v>0</v>
      </c>
      <c r="UJ16" s="19">
        <v>20.9</v>
      </c>
      <c r="UK16" s="19">
        <v>19.436350000000001</v>
      </c>
      <c r="UL16" s="19">
        <v>19.436319999999998</v>
      </c>
      <c r="UM16" s="19">
        <v>1.4636800000000001</v>
      </c>
      <c r="UN16" s="19">
        <v>8.1</v>
      </c>
      <c r="UO16" s="19">
        <v>8.1999999999999993</v>
      </c>
      <c r="UP16" s="19">
        <v>8.19998</v>
      </c>
      <c r="UQ16" s="19">
        <v>-9.9979999999999999E-2</v>
      </c>
      <c r="UR16" s="19">
        <v>4.7</v>
      </c>
      <c r="US16" s="19">
        <v>6.7</v>
      </c>
      <c r="UT16" s="19">
        <v>6.69998</v>
      </c>
      <c r="UU16" s="19">
        <v>-1.9999800000000001</v>
      </c>
      <c r="UV16" s="19">
        <v>10.199999999999999</v>
      </c>
      <c r="UW16" s="19">
        <v>19.436350000000001</v>
      </c>
      <c r="UX16" s="19">
        <v>19.436319999999998</v>
      </c>
      <c r="UY16" s="19">
        <v>-9.2363199999999992</v>
      </c>
      <c r="UZ16" s="19">
        <v>10</v>
      </c>
      <c r="VA16" s="19">
        <v>19.436350000000001</v>
      </c>
      <c r="VB16" s="19">
        <v>19.436319999999998</v>
      </c>
      <c r="VC16" s="19">
        <v>-9.4363200000000003</v>
      </c>
      <c r="VD16" s="19">
        <v>10.199999999999999</v>
      </c>
      <c r="VE16" s="19">
        <v>19.436350000000001</v>
      </c>
      <c r="VF16" s="19">
        <v>19.436319999999998</v>
      </c>
      <c r="VG16" s="19">
        <v>-9.2363199999999992</v>
      </c>
      <c r="VH16" s="19">
        <v>4.9000000000000004</v>
      </c>
      <c r="VI16" s="19">
        <v>7.4009999999999998</v>
      </c>
      <c r="VJ16" s="19">
        <v>7.4009799999999997</v>
      </c>
      <c r="VK16" s="19">
        <v>-2.5009800000000002</v>
      </c>
      <c r="VL16" s="19">
        <v>0</v>
      </c>
      <c r="VM16" s="19"/>
      <c r="VN16" s="19"/>
      <c r="VO16" s="19">
        <v>0</v>
      </c>
      <c r="VP16" s="19">
        <v>0</v>
      </c>
      <c r="VQ16" s="19"/>
      <c r="VR16" s="19"/>
      <c r="VS16" s="19">
        <v>0</v>
      </c>
      <c r="VT16" s="19">
        <v>0</v>
      </c>
      <c r="VU16" s="19"/>
      <c r="VV16" s="19"/>
      <c r="VW16" s="19">
        <v>0</v>
      </c>
      <c r="VX16" s="19">
        <v>0.3</v>
      </c>
      <c r="VY16" s="19">
        <v>0.6</v>
      </c>
      <c r="VZ16" s="19">
        <v>0.59997999999999996</v>
      </c>
      <c r="WA16" s="19">
        <v>-0.29998000000000002</v>
      </c>
      <c r="WB16" s="19">
        <v>20.3</v>
      </c>
      <c r="WC16" s="19">
        <v>52.012</v>
      </c>
      <c r="WD16" s="19">
        <v>52.011980000000001</v>
      </c>
      <c r="WE16" s="19">
        <v>-31.711980000000001</v>
      </c>
      <c r="WF16" s="19">
        <v>19</v>
      </c>
      <c r="WG16" s="19">
        <v>45.067999999999998</v>
      </c>
      <c r="WH16" s="19">
        <v>45.067979999999999</v>
      </c>
      <c r="WI16" s="19">
        <v>-26.067979999999999</v>
      </c>
      <c r="WJ16" s="19">
        <v>0</v>
      </c>
      <c r="WK16" s="19"/>
      <c r="WL16" s="19"/>
      <c r="WM16" s="19">
        <v>0</v>
      </c>
      <c r="WN16" s="19">
        <v>4.5</v>
      </c>
      <c r="WO16" s="19">
        <v>4.2</v>
      </c>
      <c r="WP16" s="19">
        <v>4.19998</v>
      </c>
      <c r="WQ16" s="19">
        <v>0.30002000000000001</v>
      </c>
      <c r="WR16" s="19">
        <v>1.2</v>
      </c>
      <c r="WS16" s="19">
        <v>1.2</v>
      </c>
      <c r="WT16" s="19">
        <v>1.19998</v>
      </c>
      <c r="WU16" s="19">
        <v>2.0000000000000002E-5</v>
      </c>
      <c r="WV16" s="19">
        <v>0</v>
      </c>
      <c r="WW16" s="19"/>
      <c r="WX16" s="19"/>
      <c r="WY16" s="19">
        <v>0</v>
      </c>
      <c r="WZ16" s="19">
        <v>1.3</v>
      </c>
      <c r="XA16" s="19">
        <v>1.4</v>
      </c>
      <c r="XB16" s="19">
        <v>1.39998</v>
      </c>
      <c r="XC16" s="19">
        <v>-9.9979999999999999E-2</v>
      </c>
      <c r="XD16" s="19">
        <v>0</v>
      </c>
      <c r="XE16" s="19"/>
      <c r="XF16" s="19"/>
      <c r="XG16" s="19">
        <v>0</v>
      </c>
      <c r="XH16" s="19">
        <v>9</v>
      </c>
      <c r="XI16" s="19">
        <v>9</v>
      </c>
      <c r="XJ16" s="19">
        <v>8.9999800000000008</v>
      </c>
      <c r="XK16" s="19">
        <v>2.0000000000000002E-5</v>
      </c>
      <c r="XL16" s="19">
        <v>20</v>
      </c>
      <c r="XM16" s="19">
        <v>19.241980000000002</v>
      </c>
      <c r="XN16" s="19">
        <v>19.241959999999999</v>
      </c>
      <c r="XO16" s="19">
        <v>0.75804000000000005</v>
      </c>
      <c r="XP16" s="19">
        <v>9</v>
      </c>
      <c r="XQ16" s="19">
        <v>10.7</v>
      </c>
      <c r="XR16" s="19">
        <v>10.69998</v>
      </c>
      <c r="XS16" s="19">
        <v>-1.69998</v>
      </c>
      <c r="XT16" s="19">
        <v>27.5</v>
      </c>
      <c r="XU16" s="19">
        <v>29</v>
      </c>
      <c r="XV16" s="19">
        <v>29</v>
      </c>
      <c r="XW16" s="19">
        <v>-1.5</v>
      </c>
      <c r="XX16" s="19">
        <v>34.5</v>
      </c>
      <c r="XY16" s="19">
        <v>29</v>
      </c>
      <c r="XZ16" s="19">
        <v>29</v>
      </c>
      <c r="YA16" s="19">
        <v>5.5</v>
      </c>
      <c r="YB16" s="19">
        <v>14</v>
      </c>
      <c r="YC16" s="19">
        <v>14</v>
      </c>
      <c r="YD16" s="19">
        <v>13.999980000000001</v>
      </c>
      <c r="YE16" s="19">
        <v>2.0000000000000002E-5</v>
      </c>
      <c r="YF16" s="19"/>
      <c r="YG16" s="19"/>
      <c r="YH16" s="19">
        <v>15.999980000000001</v>
      </c>
      <c r="YI16" s="19">
        <v>-15.999980000000001</v>
      </c>
      <c r="YJ16" s="19">
        <v>6.6</v>
      </c>
      <c r="YK16" s="19">
        <v>8.01</v>
      </c>
      <c r="YL16" s="19">
        <v>8.0099800000000005</v>
      </c>
      <c r="YM16" s="19">
        <v>-1.40998</v>
      </c>
      <c r="YN16" s="19">
        <v>11.2</v>
      </c>
      <c r="YO16" s="19">
        <v>11</v>
      </c>
      <c r="YP16" s="19">
        <v>10.999980000000001</v>
      </c>
      <c r="YQ16" s="19">
        <v>0.20002</v>
      </c>
      <c r="YR16" s="19">
        <v>19.100000000000001</v>
      </c>
      <c r="YS16" s="19">
        <v>22</v>
      </c>
      <c r="YT16" s="19">
        <v>21.999980000000001</v>
      </c>
      <c r="YU16" s="19">
        <v>-2.8999799999999998</v>
      </c>
    </row>
    <row r="17" spans="1:671" ht="24" customHeight="1" x14ac:dyDescent="0.3">
      <c r="A17" s="1"/>
      <c r="B17" s="13" t="s">
        <v>60</v>
      </c>
      <c r="C17" s="13" t="s">
        <v>789</v>
      </c>
      <c r="D17" s="14">
        <v>202.4</v>
      </c>
      <c r="E17" s="14">
        <v>203.40136000000001</v>
      </c>
      <c r="F17" s="14">
        <v>203.40029999999999</v>
      </c>
      <c r="G17" s="14">
        <v>-1.0003</v>
      </c>
      <c r="H17" s="14">
        <v>635.1</v>
      </c>
      <c r="I17" s="14">
        <v>631.22380999999996</v>
      </c>
      <c r="J17" s="14">
        <v>627.96748000000002</v>
      </c>
      <c r="K17" s="14">
        <v>7.1325200000000004</v>
      </c>
      <c r="L17" s="14">
        <v>215.3</v>
      </c>
      <c r="M17" s="14">
        <v>205.54789</v>
      </c>
      <c r="N17" s="14">
        <v>196.76527999999999</v>
      </c>
      <c r="O17" s="14">
        <v>18.53472</v>
      </c>
      <c r="P17" s="14"/>
      <c r="Q17" s="14"/>
      <c r="R17" s="14"/>
      <c r="S17" s="14">
        <v>0</v>
      </c>
      <c r="T17" s="14"/>
      <c r="U17" s="14"/>
      <c r="V17" s="14"/>
      <c r="W17" s="14">
        <v>0</v>
      </c>
      <c r="X17" s="14">
        <v>89</v>
      </c>
      <c r="Y17" s="14">
        <v>91.867829999999998</v>
      </c>
      <c r="Z17" s="14">
        <v>91.866759999999999</v>
      </c>
      <c r="AA17" s="14">
        <v>-2.8667600000000002</v>
      </c>
      <c r="AB17" s="14">
        <v>240.7</v>
      </c>
      <c r="AC17" s="14">
        <v>242</v>
      </c>
      <c r="AD17" s="14">
        <v>241.99888000000001</v>
      </c>
      <c r="AE17" s="14">
        <v>-1.29888</v>
      </c>
      <c r="AF17" s="14">
        <v>27.4</v>
      </c>
      <c r="AG17" s="14"/>
      <c r="AH17" s="14"/>
      <c r="AI17" s="14">
        <v>27.4</v>
      </c>
      <c r="AJ17" s="14"/>
      <c r="AK17" s="14"/>
      <c r="AL17" s="14"/>
      <c r="AM17" s="14">
        <v>0</v>
      </c>
      <c r="AN17" s="14">
        <v>0</v>
      </c>
      <c r="AO17" s="14"/>
      <c r="AP17" s="14">
        <v>186.48</v>
      </c>
      <c r="AQ17" s="14">
        <v>-186.48</v>
      </c>
      <c r="AR17" s="14">
        <v>0</v>
      </c>
      <c r="AS17" s="14"/>
      <c r="AT17" s="14">
        <v>186.48</v>
      </c>
      <c r="AU17" s="14">
        <v>-186.48</v>
      </c>
      <c r="AV17" s="14">
        <v>0</v>
      </c>
      <c r="AW17" s="14">
        <v>30</v>
      </c>
      <c r="AX17" s="14">
        <v>186.48</v>
      </c>
      <c r="AY17" s="14">
        <v>-186.48</v>
      </c>
      <c r="AZ17" s="14"/>
      <c r="BA17" s="14"/>
      <c r="BB17" s="14">
        <v>280.56</v>
      </c>
      <c r="BC17" s="14">
        <v>-280.56</v>
      </c>
      <c r="BD17" s="14">
        <v>208</v>
      </c>
      <c r="BE17" s="14">
        <v>207.24285</v>
      </c>
      <c r="BF17" s="14">
        <v>120.0309</v>
      </c>
      <c r="BG17" s="14">
        <v>87.969099999999997</v>
      </c>
      <c r="BH17" s="14">
        <v>108.7</v>
      </c>
      <c r="BI17" s="14">
        <v>103.93259999999999</v>
      </c>
      <c r="BJ17" s="14">
        <v>60.19567</v>
      </c>
      <c r="BK17" s="14">
        <v>48.504330000000003</v>
      </c>
      <c r="BL17" s="14">
        <v>553.79999999999995</v>
      </c>
      <c r="BM17" s="14">
        <v>557.29155000000003</v>
      </c>
      <c r="BN17" s="14">
        <v>557.26017000000002</v>
      </c>
      <c r="BO17" s="14">
        <v>-3.4601700000000002</v>
      </c>
      <c r="BP17" s="14">
        <v>10.199999999999999</v>
      </c>
      <c r="BQ17" s="14">
        <v>10.52094</v>
      </c>
      <c r="BR17" s="14">
        <v>10.510619999999999</v>
      </c>
      <c r="BS17" s="14">
        <v>-0.31062000000000001</v>
      </c>
      <c r="BT17" s="14"/>
      <c r="BU17" s="14"/>
      <c r="BV17" s="14"/>
      <c r="BW17" s="14">
        <v>0</v>
      </c>
      <c r="BX17" s="14"/>
      <c r="BY17" s="14"/>
      <c r="BZ17" s="14"/>
      <c r="CA17" s="14">
        <v>0</v>
      </c>
      <c r="CB17" s="14"/>
      <c r="CC17" s="14"/>
      <c r="CD17" s="14"/>
      <c r="CE17" s="14">
        <v>0</v>
      </c>
      <c r="CF17" s="14"/>
      <c r="CG17" s="14"/>
      <c r="CH17" s="14"/>
      <c r="CI17" s="14">
        <v>0</v>
      </c>
      <c r="CJ17" s="14">
        <v>165.6</v>
      </c>
      <c r="CK17" s="14">
        <v>164.06706</v>
      </c>
      <c r="CL17" s="14">
        <v>164.06557000000001</v>
      </c>
      <c r="CM17" s="14">
        <v>1.53443</v>
      </c>
      <c r="CN17" s="14">
        <v>7.3</v>
      </c>
      <c r="CO17" s="14">
        <v>5.1383299999999998</v>
      </c>
      <c r="CP17" s="14">
        <v>5.1381500000000004</v>
      </c>
      <c r="CQ17" s="14">
        <v>2.1618499999999998</v>
      </c>
      <c r="CR17" s="14">
        <v>5.2</v>
      </c>
      <c r="CS17" s="14">
        <v>2.8205</v>
      </c>
      <c r="CT17" s="14">
        <v>2.8203200000000002</v>
      </c>
      <c r="CU17" s="14">
        <v>2.37968</v>
      </c>
      <c r="CV17" s="14">
        <v>0</v>
      </c>
      <c r="CW17" s="14"/>
      <c r="CX17" s="14"/>
      <c r="CY17" s="14">
        <v>0</v>
      </c>
      <c r="CZ17" s="14">
        <v>6</v>
      </c>
      <c r="DA17" s="14">
        <v>6.8787000000000003</v>
      </c>
      <c r="DB17" s="14">
        <v>6.8784799999999997</v>
      </c>
      <c r="DC17" s="14">
        <v>-0.87848000000000004</v>
      </c>
      <c r="DD17" s="14">
        <v>12.5</v>
      </c>
      <c r="DE17" s="14">
        <v>12</v>
      </c>
      <c r="DF17" s="14">
        <v>12</v>
      </c>
      <c r="DG17" s="14">
        <v>0.5</v>
      </c>
      <c r="DH17" s="14">
        <v>141.9</v>
      </c>
      <c r="DI17" s="14">
        <v>142.44412</v>
      </c>
      <c r="DJ17" s="14">
        <v>142.4384</v>
      </c>
      <c r="DK17" s="14">
        <v>-0.53839999999999999</v>
      </c>
      <c r="DL17" s="14"/>
      <c r="DM17" s="14"/>
      <c r="DN17" s="14"/>
      <c r="DO17" s="14">
        <v>0</v>
      </c>
      <c r="DP17" s="14"/>
      <c r="DQ17" s="14"/>
      <c r="DR17" s="14"/>
      <c r="DS17" s="14">
        <v>0</v>
      </c>
      <c r="DT17" s="14"/>
      <c r="DU17" s="14"/>
      <c r="DV17" s="14"/>
      <c r="DW17" s="14">
        <v>0</v>
      </c>
      <c r="DX17" s="14"/>
      <c r="DY17" s="14"/>
      <c r="DZ17" s="14"/>
      <c r="EA17" s="14">
        <v>0</v>
      </c>
      <c r="EB17" s="14">
        <v>110.7</v>
      </c>
      <c r="EC17" s="14">
        <v>112.46647</v>
      </c>
      <c r="ED17" s="14">
        <v>45.070329999999998</v>
      </c>
      <c r="EE17" s="14">
        <v>65.629670000000004</v>
      </c>
      <c r="EF17" s="14">
        <v>222.6</v>
      </c>
      <c r="EG17" s="14">
        <v>220.69499999999999</v>
      </c>
      <c r="EH17" s="14">
        <v>220.69383999999999</v>
      </c>
      <c r="EI17" s="14">
        <v>1.9061600000000001</v>
      </c>
      <c r="EJ17" s="14"/>
      <c r="EK17" s="14"/>
      <c r="EL17" s="14"/>
      <c r="EM17" s="14">
        <v>0</v>
      </c>
      <c r="EN17" s="14"/>
      <c r="EO17" s="14"/>
      <c r="EP17" s="14"/>
      <c r="EQ17" s="14">
        <v>0</v>
      </c>
      <c r="ER17" s="14"/>
      <c r="ES17" s="14"/>
      <c r="ET17" s="14"/>
      <c r="EU17" s="14">
        <v>0</v>
      </c>
      <c r="EV17" s="14">
        <v>6.5</v>
      </c>
      <c r="EW17" s="14">
        <v>6.39</v>
      </c>
      <c r="EX17" s="14">
        <v>6.39</v>
      </c>
      <c r="EY17" s="14">
        <v>0.11</v>
      </c>
      <c r="EZ17" s="14">
        <v>456.9</v>
      </c>
      <c r="FA17" s="14">
        <v>449.28086000000002</v>
      </c>
      <c r="FB17" s="14">
        <v>156.42926</v>
      </c>
      <c r="FC17" s="14">
        <v>300.47073999999998</v>
      </c>
      <c r="FD17" s="14">
        <v>26.6</v>
      </c>
      <c r="FE17" s="14">
        <v>81.635570000000001</v>
      </c>
      <c r="FF17" s="14">
        <v>56.172870000000003</v>
      </c>
      <c r="FG17" s="14">
        <v>-29.572870000000002</v>
      </c>
      <c r="FH17" s="14">
        <v>0</v>
      </c>
      <c r="FI17" s="14"/>
      <c r="FJ17" s="14">
        <v>142.03906000000001</v>
      </c>
      <c r="FK17" s="14">
        <v>-142.03906000000001</v>
      </c>
      <c r="FL17" s="14">
        <v>0</v>
      </c>
      <c r="FM17" s="14"/>
      <c r="FN17" s="14">
        <v>41.897930000000002</v>
      </c>
      <c r="FO17" s="14">
        <v>-41.897930000000002</v>
      </c>
      <c r="FP17" s="14">
        <v>18.399999999999999</v>
      </c>
      <c r="FQ17" s="14">
        <v>19.21088</v>
      </c>
      <c r="FR17" s="14">
        <v>19.209309999999999</v>
      </c>
      <c r="FS17" s="14">
        <v>-0.80930999999999997</v>
      </c>
      <c r="FT17" s="14">
        <v>18.8</v>
      </c>
      <c r="FU17" s="14">
        <v>18.172979999999999</v>
      </c>
      <c r="FV17" s="14">
        <v>18.17296</v>
      </c>
      <c r="FW17" s="14">
        <v>0.62704000000000004</v>
      </c>
      <c r="FX17" s="14">
        <v>89.3</v>
      </c>
      <c r="FY17" s="14">
        <v>87.773570000000007</v>
      </c>
      <c r="FZ17" s="14">
        <v>87.772199999999998</v>
      </c>
      <c r="GA17" s="14">
        <v>1.5278</v>
      </c>
      <c r="GB17" s="14">
        <v>166.2</v>
      </c>
      <c r="GC17" s="14">
        <v>169.89796000000001</v>
      </c>
      <c r="GD17" s="14">
        <v>143.29301000000001</v>
      </c>
      <c r="GE17" s="14">
        <v>22.90699</v>
      </c>
      <c r="GF17" s="14">
        <v>166.7</v>
      </c>
      <c r="GG17" s="14">
        <v>169.89796000000001</v>
      </c>
      <c r="GH17" s="14">
        <v>143.29301000000001</v>
      </c>
      <c r="GI17" s="14">
        <v>23.40699</v>
      </c>
      <c r="GJ17" s="14">
        <v>176.5</v>
      </c>
      <c r="GK17" s="14">
        <v>170.40816000000001</v>
      </c>
      <c r="GL17" s="14">
        <v>143.72332</v>
      </c>
      <c r="GM17" s="14">
        <v>32.776679999999999</v>
      </c>
      <c r="GN17" s="14">
        <v>105.8</v>
      </c>
      <c r="GO17" s="14">
        <v>110.48202000000001</v>
      </c>
      <c r="GP17" s="14">
        <v>66.779150000000001</v>
      </c>
      <c r="GQ17" s="14">
        <v>39.020850000000003</v>
      </c>
      <c r="GR17" s="14">
        <v>30.3</v>
      </c>
      <c r="GS17" s="14">
        <v>29.154520000000002</v>
      </c>
      <c r="GT17" s="14">
        <v>18</v>
      </c>
      <c r="GU17" s="14">
        <v>12.3</v>
      </c>
      <c r="GV17" s="14">
        <v>44.1</v>
      </c>
      <c r="GW17" s="14">
        <v>44.103009999999998</v>
      </c>
      <c r="GX17" s="14">
        <v>44.102359999999997</v>
      </c>
      <c r="GY17" s="14">
        <v>-2.3600000000000001E-3</v>
      </c>
      <c r="GZ17" s="14">
        <v>4</v>
      </c>
      <c r="HA17" s="14">
        <v>4.2062099999999996</v>
      </c>
      <c r="HB17" s="14">
        <v>4.2058200000000001</v>
      </c>
      <c r="HC17" s="14">
        <v>-0.20582</v>
      </c>
      <c r="HD17" s="14">
        <v>17.2</v>
      </c>
      <c r="HE17" s="14">
        <v>17.28</v>
      </c>
      <c r="HF17" s="14">
        <v>17.27975</v>
      </c>
      <c r="HG17" s="14">
        <v>-7.9750000000000001E-2</v>
      </c>
      <c r="HH17" s="14">
        <v>96.6</v>
      </c>
      <c r="HI17" s="14">
        <v>95.284589999999994</v>
      </c>
      <c r="HJ17" s="14">
        <v>169.99850000000001</v>
      </c>
      <c r="HK17" s="14">
        <v>-73.398499999999999</v>
      </c>
      <c r="HL17" s="14"/>
      <c r="HM17" s="14"/>
      <c r="HN17" s="14"/>
      <c r="HO17" s="14">
        <v>0</v>
      </c>
      <c r="HP17" s="14"/>
      <c r="HQ17" s="14"/>
      <c r="HR17" s="14"/>
      <c r="HS17" s="14">
        <v>0</v>
      </c>
      <c r="HT17" s="14">
        <v>10.3</v>
      </c>
      <c r="HU17" s="14">
        <v>4.6344000000000003</v>
      </c>
      <c r="HV17" s="14"/>
      <c r="HW17" s="14">
        <v>10.3</v>
      </c>
      <c r="HX17" s="14"/>
      <c r="HY17" s="14"/>
      <c r="HZ17" s="14"/>
      <c r="IA17" s="14">
        <v>0</v>
      </c>
      <c r="IB17" s="14">
        <v>0</v>
      </c>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127.3</v>
      </c>
      <c r="IW17" s="14">
        <v>132.83837</v>
      </c>
      <c r="IX17" s="14">
        <v>132.83394999999999</v>
      </c>
      <c r="IY17" s="14">
        <v>-5.5339499999999999</v>
      </c>
      <c r="IZ17" s="14"/>
      <c r="JA17" s="14"/>
      <c r="JB17" s="14"/>
      <c r="JC17" s="14">
        <v>0</v>
      </c>
      <c r="JD17" s="14">
        <v>0</v>
      </c>
      <c r="JE17" s="14"/>
      <c r="JF17" s="14"/>
      <c r="JG17" s="14">
        <v>0</v>
      </c>
      <c r="JH17" s="14">
        <v>207.4</v>
      </c>
      <c r="JI17" s="14"/>
      <c r="JJ17" s="14"/>
      <c r="JK17" s="14">
        <v>207.4</v>
      </c>
      <c r="JL17" s="14"/>
      <c r="JM17" s="14"/>
      <c r="JN17" s="14"/>
      <c r="JO17" s="14">
        <v>0</v>
      </c>
      <c r="JP17" s="14">
        <v>74</v>
      </c>
      <c r="JQ17" s="14">
        <v>73.418490000000006</v>
      </c>
      <c r="JR17" s="14"/>
      <c r="JS17" s="14">
        <v>74</v>
      </c>
      <c r="JT17" s="14">
        <v>36.299999999999997</v>
      </c>
      <c r="JU17" s="14">
        <v>36.819479999999999</v>
      </c>
      <c r="JV17" s="14"/>
      <c r="JW17" s="14">
        <v>36.299999999999997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2.0425800000000001</v>
      </c>
      <c r="KX17" s="14">
        <v>2.04033</v>
      </c>
      <c r="KY17" s="14">
        <v>0.25967000000000001</v>
      </c>
      <c r="KZ17" s="14">
        <v>54.1</v>
      </c>
      <c r="LA17" s="14">
        <v>41.19464</v>
      </c>
      <c r="LB17" s="14">
        <v>41.194650000000003</v>
      </c>
      <c r="LC17" s="14">
        <v>12.90535</v>
      </c>
      <c r="LD17" s="14">
        <v>111.1</v>
      </c>
      <c r="LE17" s="14">
        <v>76.263239999999996</v>
      </c>
      <c r="LF17" s="14">
        <v>81.060010000000005</v>
      </c>
      <c r="LG17" s="14">
        <v>30.03999</v>
      </c>
      <c r="LH17" s="14">
        <v>65.5</v>
      </c>
      <c r="LI17" s="14">
        <v>67.199219999999997</v>
      </c>
      <c r="LJ17" s="14">
        <v>62.64385</v>
      </c>
      <c r="LK17" s="14">
        <v>2.85615</v>
      </c>
      <c r="LL17" s="14">
        <v>77.099999999999994</v>
      </c>
      <c r="LM17" s="14">
        <v>65.84366</v>
      </c>
      <c r="LN17" s="14">
        <v>61.510150000000003</v>
      </c>
      <c r="LO17" s="14">
        <v>15.58985</v>
      </c>
      <c r="LP17" s="14">
        <v>29.9</v>
      </c>
      <c r="LQ17" s="14">
        <v>27.333590000000001</v>
      </c>
      <c r="LR17" s="14">
        <v>25.480409999999999</v>
      </c>
      <c r="LS17" s="14">
        <v>4.4195900000000004</v>
      </c>
      <c r="LT17" s="14"/>
      <c r="LU17" s="14"/>
      <c r="LV17" s="14"/>
      <c r="LW17" s="14">
        <v>0</v>
      </c>
      <c r="LX17" s="14"/>
      <c r="LY17" s="14"/>
      <c r="LZ17" s="14"/>
      <c r="MA17" s="14">
        <v>0</v>
      </c>
      <c r="MB17" s="14"/>
      <c r="MC17" s="14"/>
      <c r="MD17" s="14"/>
      <c r="ME17" s="14">
        <v>0</v>
      </c>
      <c r="MF17" s="14">
        <v>143.30000000000001</v>
      </c>
      <c r="MG17" s="14">
        <v>153.06012000000001</v>
      </c>
      <c r="MH17" s="14">
        <v>109.89</v>
      </c>
      <c r="MI17" s="14">
        <v>33.409999999999997</v>
      </c>
      <c r="MJ17" s="14">
        <v>144.1</v>
      </c>
      <c r="MK17" s="14">
        <v>153.06012000000001</v>
      </c>
      <c r="ML17" s="14">
        <v>109.89</v>
      </c>
      <c r="MM17" s="14">
        <v>34.21</v>
      </c>
      <c r="MN17" s="14">
        <v>147.9</v>
      </c>
      <c r="MO17" s="14">
        <v>153.51975999999999</v>
      </c>
      <c r="MP17" s="14">
        <v>110.22</v>
      </c>
      <c r="MQ17" s="14">
        <v>37.68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6.9</v>
      </c>
      <c r="NU17" s="14">
        <v>5.5404</v>
      </c>
      <c r="NV17" s="14">
        <v>5.5372300000000001</v>
      </c>
      <c r="NW17" s="14">
        <v>1.36277</v>
      </c>
      <c r="NX17" s="14">
        <v>4.2</v>
      </c>
      <c r="NY17" s="14">
        <v>5.8124000000000002</v>
      </c>
      <c r="NZ17" s="14">
        <v>5.8092300000000003</v>
      </c>
      <c r="OA17" s="14">
        <v>-1.6092299999999999</v>
      </c>
      <c r="OB17" s="14">
        <v>20</v>
      </c>
      <c r="OC17" s="14">
        <v>17.492709999999999</v>
      </c>
      <c r="OD17" s="14">
        <v>17.49269</v>
      </c>
      <c r="OE17" s="14">
        <v>2.5073099999999999</v>
      </c>
      <c r="OF17" s="14">
        <v>0</v>
      </c>
      <c r="OG17" s="14"/>
      <c r="OH17" s="14"/>
      <c r="OI17" s="14">
        <v>0</v>
      </c>
      <c r="OJ17" s="14">
        <v>118.1</v>
      </c>
      <c r="OK17" s="14">
        <v>67.959999999999994</v>
      </c>
      <c r="OL17" s="14">
        <v>67.959980000000002</v>
      </c>
      <c r="OM17" s="14">
        <v>50.14002</v>
      </c>
      <c r="ON17" s="14">
        <v>0</v>
      </c>
      <c r="OO17" s="14"/>
      <c r="OP17" s="14"/>
      <c r="OQ17" s="14">
        <v>0</v>
      </c>
      <c r="OR17" s="14">
        <v>6.5</v>
      </c>
      <c r="OS17" s="14">
        <v>10.920999999999999</v>
      </c>
      <c r="OT17" s="14">
        <v>10.92098</v>
      </c>
      <c r="OU17" s="14">
        <v>-4.4209800000000001</v>
      </c>
      <c r="OV17" s="14">
        <v>0</v>
      </c>
      <c r="OW17" s="14"/>
      <c r="OX17" s="14"/>
      <c r="OY17" s="14">
        <v>0</v>
      </c>
      <c r="OZ17" s="14">
        <v>0</v>
      </c>
      <c r="PA17" s="14">
        <v>19.436350000000001</v>
      </c>
      <c r="PB17" s="14">
        <v>19.436319999999998</v>
      </c>
      <c r="PC17" s="14">
        <v>-19.436319999999998</v>
      </c>
      <c r="PD17" s="14">
        <v>9.9</v>
      </c>
      <c r="PE17" s="14">
        <v>9.9830000000000005</v>
      </c>
      <c r="PF17" s="14">
        <v>9.9829799999999995</v>
      </c>
      <c r="PG17" s="14">
        <v>-8.2979999999999998E-2</v>
      </c>
      <c r="PH17" s="14">
        <v>5.6</v>
      </c>
      <c r="PI17" s="14">
        <v>5.67</v>
      </c>
      <c r="PJ17" s="14">
        <v>5.6699799999999998</v>
      </c>
      <c r="PK17" s="14">
        <v>-6.9980000000000001E-2</v>
      </c>
      <c r="PL17" s="14">
        <v>0</v>
      </c>
      <c r="PM17" s="14"/>
      <c r="PN17" s="14"/>
      <c r="PO17" s="14">
        <v>0</v>
      </c>
      <c r="PP17" s="14">
        <v>0.9</v>
      </c>
      <c r="PQ17" s="14">
        <v>1</v>
      </c>
      <c r="PR17" s="14">
        <v>0.99997999999999998</v>
      </c>
      <c r="PS17" s="14">
        <v>-9.9979999999999999E-2</v>
      </c>
      <c r="PT17" s="14">
        <v>3.6</v>
      </c>
      <c r="PU17" s="14">
        <v>3.6</v>
      </c>
      <c r="PV17" s="14">
        <v>3.59998</v>
      </c>
      <c r="PW17" s="14">
        <v>2.0000000000000002E-5</v>
      </c>
      <c r="PX17" s="14">
        <v>5.2</v>
      </c>
      <c r="PY17" s="14">
        <v>4.8</v>
      </c>
      <c r="PZ17" s="14">
        <v>4.7999799999999997</v>
      </c>
      <c r="QA17" s="14">
        <v>0.40001999999999999</v>
      </c>
      <c r="QB17" s="14">
        <v>0</v>
      </c>
      <c r="QC17" s="14">
        <v>20.274049999999999</v>
      </c>
      <c r="QD17" s="14">
        <v>20.27403</v>
      </c>
      <c r="QE17" s="14">
        <v>-20.27403</v>
      </c>
      <c r="QF17" s="14">
        <v>20</v>
      </c>
      <c r="QG17" s="14">
        <v>19.436350000000001</v>
      </c>
      <c r="QH17" s="14">
        <v>19.436330000000002</v>
      </c>
      <c r="QI17" s="14">
        <v>0.56367</v>
      </c>
      <c r="QJ17" s="14">
        <v>18.899999999999999</v>
      </c>
      <c r="QK17" s="14">
        <v>17.492709999999999</v>
      </c>
      <c r="QL17" s="14">
        <v>17.49269</v>
      </c>
      <c r="QM17" s="14">
        <v>1.4073100000000001</v>
      </c>
      <c r="QN17" s="14">
        <v>3.4</v>
      </c>
      <c r="QO17" s="14">
        <v>3.4</v>
      </c>
      <c r="QP17" s="14">
        <v>3.3999799999999998</v>
      </c>
      <c r="QQ17" s="14">
        <v>2.0000000000000002E-5</v>
      </c>
      <c r="QR17" s="14">
        <v>18.2</v>
      </c>
      <c r="QS17" s="14">
        <v>17.881440000000001</v>
      </c>
      <c r="QT17" s="14">
        <v>17.881419999999999</v>
      </c>
      <c r="QU17" s="14">
        <v>0.31857999999999997</v>
      </c>
      <c r="QV17" s="14">
        <v>0</v>
      </c>
      <c r="QW17" s="14"/>
      <c r="QX17" s="14"/>
      <c r="QY17" s="14">
        <v>0</v>
      </c>
      <c r="QZ17" s="14">
        <v>0</v>
      </c>
      <c r="RA17" s="14"/>
      <c r="RB17" s="14"/>
      <c r="RC17" s="14">
        <v>0</v>
      </c>
      <c r="RD17" s="14">
        <v>29.3</v>
      </c>
      <c r="RE17" s="14">
        <v>20.875</v>
      </c>
      <c r="RF17" s="14">
        <v>20.874980000000001</v>
      </c>
      <c r="RG17" s="14">
        <v>8.42502</v>
      </c>
      <c r="RH17" s="14">
        <v>76.2</v>
      </c>
      <c r="RI17" s="14">
        <v>55.744999999999997</v>
      </c>
      <c r="RJ17" s="14">
        <v>55.744979999999998</v>
      </c>
      <c r="RK17" s="14">
        <v>20.455020000000001</v>
      </c>
      <c r="RL17" s="14">
        <v>0</v>
      </c>
      <c r="RM17" s="14"/>
      <c r="RN17" s="14"/>
      <c r="RO17" s="14">
        <v>0</v>
      </c>
      <c r="RP17" s="14">
        <v>3.5</v>
      </c>
      <c r="RQ17" s="14">
        <v>3.5609999999999999</v>
      </c>
      <c r="RR17" s="14">
        <v>3.5609799999999998</v>
      </c>
      <c r="RS17" s="14">
        <v>-6.0979999999999999E-2</v>
      </c>
      <c r="RT17" s="14">
        <v>6.5</v>
      </c>
      <c r="RU17" s="14"/>
      <c r="RV17" s="14">
        <v>5.3000400000000001</v>
      </c>
      <c r="RW17" s="14">
        <v>1.1999599999999999</v>
      </c>
      <c r="RX17" s="14">
        <v>3</v>
      </c>
      <c r="RY17" s="14">
        <v>2</v>
      </c>
      <c r="RZ17" s="14">
        <v>1.9999800000000001</v>
      </c>
      <c r="SA17" s="14">
        <v>1.0000199999999999</v>
      </c>
      <c r="SB17" s="14">
        <v>0.3</v>
      </c>
      <c r="SC17" s="14">
        <v>0.4</v>
      </c>
      <c r="SD17" s="14">
        <v>0.39998</v>
      </c>
      <c r="SE17" s="14">
        <v>-9.9979999999999999E-2</v>
      </c>
      <c r="SF17" s="14">
        <v>0</v>
      </c>
      <c r="SG17" s="14"/>
      <c r="SH17" s="14"/>
      <c r="SI17" s="14">
        <v>0</v>
      </c>
      <c r="SJ17" s="14">
        <v>8.6</v>
      </c>
      <c r="SK17" s="14"/>
      <c r="SL17" s="14">
        <v>19.144780000000001</v>
      </c>
      <c r="SM17" s="14">
        <v>-10.544779999999999</v>
      </c>
      <c r="SN17" s="14">
        <v>11.6</v>
      </c>
      <c r="SO17" s="14">
        <v>9</v>
      </c>
      <c r="SP17" s="14">
        <v>8.9999800000000008</v>
      </c>
      <c r="SQ17" s="14">
        <v>2.6000200000000002</v>
      </c>
      <c r="SR17" s="14">
        <v>19</v>
      </c>
      <c r="SS17" s="14">
        <v>19.436350000000001</v>
      </c>
      <c r="ST17" s="14">
        <v>19.436319999999998</v>
      </c>
      <c r="SU17" s="14">
        <v>-0.43631999999999999</v>
      </c>
      <c r="SV17" s="14">
        <v>20.100000000000001</v>
      </c>
      <c r="SW17" s="14">
        <v>19.436350000000001</v>
      </c>
      <c r="SX17" s="14">
        <v>19.436319999999998</v>
      </c>
      <c r="SY17" s="14">
        <v>0.66368000000000005</v>
      </c>
      <c r="SZ17" s="14">
        <v>20</v>
      </c>
      <c r="TA17" s="14">
        <v>19.241980000000002</v>
      </c>
      <c r="TB17" s="14">
        <v>19.241959999999999</v>
      </c>
      <c r="TC17" s="14">
        <v>0.75804000000000005</v>
      </c>
      <c r="TD17" s="14">
        <v>10.4</v>
      </c>
      <c r="TE17" s="14">
        <v>12.305999999999999</v>
      </c>
      <c r="TF17" s="14">
        <v>12.30598</v>
      </c>
      <c r="TG17" s="14">
        <v>-1.90598</v>
      </c>
      <c r="TH17" s="14">
        <v>17.7</v>
      </c>
      <c r="TI17" s="14">
        <v>26.587</v>
      </c>
      <c r="TJ17" s="14">
        <v>26.586980000000001</v>
      </c>
      <c r="TK17" s="14">
        <v>-8.8869799999999994</v>
      </c>
      <c r="TL17" s="14">
        <v>0</v>
      </c>
      <c r="TM17" s="14"/>
      <c r="TN17" s="14"/>
      <c r="TO17" s="14">
        <v>0</v>
      </c>
      <c r="TP17" s="14">
        <v>33.9</v>
      </c>
      <c r="TQ17" s="14">
        <v>47.973999999999997</v>
      </c>
      <c r="TR17" s="14">
        <v>47.973979999999997</v>
      </c>
      <c r="TS17" s="14">
        <v>-14.073980000000001</v>
      </c>
      <c r="TT17" s="14">
        <v>84</v>
      </c>
      <c r="TU17" s="14">
        <v>64.674999999999997</v>
      </c>
      <c r="TV17" s="14">
        <v>64.674980000000005</v>
      </c>
      <c r="TW17" s="14">
        <v>19.325019999999999</v>
      </c>
      <c r="TX17" s="14">
        <v>3.2</v>
      </c>
      <c r="TY17" s="14">
        <v>1.034</v>
      </c>
      <c r="TZ17" s="14">
        <v>1.0339799999999999</v>
      </c>
      <c r="UA17" s="14">
        <v>2.1660200000000001</v>
      </c>
      <c r="UB17" s="14">
        <v>1</v>
      </c>
      <c r="UC17" s="14">
        <v>1.1539999999999999</v>
      </c>
      <c r="UD17" s="14">
        <v>1.15398</v>
      </c>
      <c r="UE17" s="14">
        <v>-0.15398000000000001</v>
      </c>
      <c r="UF17" s="14">
        <v>0</v>
      </c>
      <c r="UG17" s="14"/>
      <c r="UH17" s="14"/>
      <c r="UI17" s="14">
        <v>0</v>
      </c>
      <c r="UJ17" s="14">
        <v>20.9</v>
      </c>
      <c r="UK17" s="14">
        <v>19.436350000000001</v>
      </c>
      <c r="UL17" s="14">
        <v>19.436319999999998</v>
      </c>
      <c r="UM17" s="14">
        <v>1.4636800000000001</v>
      </c>
      <c r="UN17" s="14">
        <v>8.1</v>
      </c>
      <c r="UO17" s="14">
        <v>8.1999999999999993</v>
      </c>
      <c r="UP17" s="14">
        <v>8.19998</v>
      </c>
      <c r="UQ17" s="14">
        <v>-9.9979999999999999E-2</v>
      </c>
      <c r="UR17" s="14">
        <v>5.6</v>
      </c>
      <c r="US17" s="14">
        <v>6.7</v>
      </c>
      <c r="UT17" s="14">
        <v>6.69998</v>
      </c>
      <c r="UU17" s="14">
        <v>-1.09998</v>
      </c>
      <c r="UV17" s="14">
        <v>10.199999999999999</v>
      </c>
      <c r="UW17" s="14">
        <v>19.436350000000001</v>
      </c>
      <c r="UX17" s="14">
        <v>19.436319999999998</v>
      </c>
      <c r="UY17" s="14">
        <v>-9.2363199999999992</v>
      </c>
      <c r="UZ17" s="14">
        <v>10</v>
      </c>
      <c r="VA17" s="14">
        <v>19.436350000000001</v>
      </c>
      <c r="VB17" s="14">
        <v>19.436319999999998</v>
      </c>
      <c r="VC17" s="14">
        <v>-9.4363200000000003</v>
      </c>
      <c r="VD17" s="14">
        <v>10.199999999999999</v>
      </c>
      <c r="VE17" s="14">
        <v>19.436350000000001</v>
      </c>
      <c r="VF17" s="14">
        <v>19.436319999999998</v>
      </c>
      <c r="VG17" s="14">
        <v>-9.2363199999999992</v>
      </c>
      <c r="VH17" s="14">
        <v>5.5</v>
      </c>
      <c r="VI17" s="14">
        <v>7.5449999999999999</v>
      </c>
      <c r="VJ17" s="14">
        <v>7.5449799999999998</v>
      </c>
      <c r="VK17" s="14">
        <v>-2.0449799999999998</v>
      </c>
      <c r="VL17" s="14">
        <v>0</v>
      </c>
      <c r="VM17" s="14"/>
      <c r="VN17" s="14"/>
      <c r="VO17" s="14">
        <v>0</v>
      </c>
      <c r="VP17" s="14">
        <v>0</v>
      </c>
      <c r="VQ17" s="14"/>
      <c r="VR17" s="14"/>
      <c r="VS17" s="14">
        <v>0</v>
      </c>
      <c r="VT17" s="14">
        <v>0</v>
      </c>
      <c r="VU17" s="14"/>
      <c r="VV17" s="14"/>
      <c r="VW17" s="14">
        <v>0</v>
      </c>
      <c r="VX17" s="14">
        <v>0.3</v>
      </c>
      <c r="VY17" s="14">
        <v>0.6</v>
      </c>
      <c r="VZ17" s="14">
        <v>0.59997999999999996</v>
      </c>
      <c r="WA17" s="14">
        <v>-0.29998000000000002</v>
      </c>
      <c r="WB17" s="14">
        <v>20.399999999999999</v>
      </c>
      <c r="WC17" s="14">
        <v>51.256</v>
      </c>
      <c r="WD17" s="14">
        <v>51.255980000000001</v>
      </c>
      <c r="WE17" s="14">
        <v>-30.855979999999999</v>
      </c>
      <c r="WF17" s="14">
        <v>19.3</v>
      </c>
      <c r="WG17" s="14">
        <v>44.414999999999999</v>
      </c>
      <c r="WH17" s="14">
        <v>44.41498</v>
      </c>
      <c r="WI17" s="14">
        <v>-25.114979999999999</v>
      </c>
      <c r="WJ17" s="14">
        <v>0</v>
      </c>
      <c r="WK17" s="14"/>
      <c r="WL17" s="14"/>
      <c r="WM17" s="14">
        <v>0</v>
      </c>
      <c r="WN17" s="14">
        <v>4.5</v>
      </c>
      <c r="WO17" s="14">
        <v>4.2</v>
      </c>
      <c r="WP17" s="14">
        <v>4.19998</v>
      </c>
      <c r="WQ17" s="14">
        <v>0.30002000000000001</v>
      </c>
      <c r="WR17" s="14">
        <v>1.2</v>
      </c>
      <c r="WS17" s="14">
        <v>1.2</v>
      </c>
      <c r="WT17" s="14">
        <v>1.19998</v>
      </c>
      <c r="WU17" s="14">
        <v>2.0000000000000002E-5</v>
      </c>
      <c r="WV17" s="14">
        <v>0</v>
      </c>
      <c r="WW17" s="14"/>
      <c r="WX17" s="14"/>
      <c r="WY17" s="14">
        <v>0</v>
      </c>
      <c r="WZ17" s="14">
        <v>1.3</v>
      </c>
      <c r="XA17" s="14">
        <v>1.4</v>
      </c>
      <c r="XB17" s="14">
        <v>1.39998</v>
      </c>
      <c r="XC17" s="14">
        <v>-9.9979999999999999E-2</v>
      </c>
      <c r="XD17" s="14">
        <v>0</v>
      </c>
      <c r="XE17" s="14"/>
      <c r="XF17" s="14"/>
      <c r="XG17" s="14">
        <v>0</v>
      </c>
      <c r="XH17" s="14">
        <v>9.1</v>
      </c>
      <c r="XI17" s="14">
        <v>9</v>
      </c>
      <c r="XJ17" s="14">
        <v>8.9999800000000008</v>
      </c>
      <c r="XK17" s="14">
        <v>0.10002</v>
      </c>
      <c r="XL17" s="14">
        <v>20</v>
      </c>
      <c r="XM17" s="14">
        <v>19.241980000000002</v>
      </c>
      <c r="XN17" s="14">
        <v>19.241959999999999</v>
      </c>
      <c r="XO17" s="14">
        <v>0.75804000000000005</v>
      </c>
      <c r="XP17" s="14">
        <v>9.1</v>
      </c>
      <c r="XQ17" s="14">
        <v>10.7</v>
      </c>
      <c r="XR17" s="14">
        <v>10.69998</v>
      </c>
      <c r="XS17" s="14">
        <v>-1.59998</v>
      </c>
      <c r="XT17" s="14">
        <v>27.6</v>
      </c>
      <c r="XU17" s="14">
        <v>29</v>
      </c>
      <c r="XV17" s="14">
        <v>29</v>
      </c>
      <c r="XW17" s="14">
        <v>-1.4</v>
      </c>
      <c r="XX17" s="14">
        <v>34.700000000000003</v>
      </c>
      <c r="XY17" s="14">
        <v>29</v>
      </c>
      <c r="XZ17" s="14">
        <v>29</v>
      </c>
      <c r="YA17" s="14">
        <v>5.7</v>
      </c>
      <c r="YB17" s="14">
        <v>14</v>
      </c>
      <c r="YC17" s="14">
        <v>14</v>
      </c>
      <c r="YD17" s="14">
        <v>13.999980000000001</v>
      </c>
      <c r="YE17" s="14">
        <v>2.0000000000000002E-5</v>
      </c>
      <c r="YF17" s="14"/>
      <c r="YG17" s="14"/>
      <c r="YH17" s="14">
        <v>15.999980000000001</v>
      </c>
      <c r="YI17" s="14">
        <v>-15.999980000000001</v>
      </c>
      <c r="YJ17" s="14">
        <v>5.4</v>
      </c>
      <c r="YK17" s="14">
        <v>8.01</v>
      </c>
      <c r="YL17" s="14">
        <v>8.0099800000000005</v>
      </c>
      <c r="YM17" s="14">
        <v>-2.6099800000000002</v>
      </c>
      <c r="YN17" s="14">
        <v>11.2</v>
      </c>
      <c r="YO17" s="14">
        <v>11</v>
      </c>
      <c r="YP17" s="14">
        <v>10.999980000000001</v>
      </c>
      <c r="YQ17" s="14">
        <v>0.20002</v>
      </c>
      <c r="YR17" s="14">
        <v>19.100000000000001</v>
      </c>
      <c r="YS17" s="14">
        <v>22</v>
      </c>
      <c r="YT17" s="14">
        <v>21.999980000000001</v>
      </c>
      <c r="YU17" s="14">
        <v>-2.8999799999999998</v>
      </c>
    </row>
    <row r="18" spans="1:671" ht="24" customHeight="1" x14ac:dyDescent="0.3">
      <c r="A18" s="1"/>
      <c r="B18" s="16" t="s">
        <v>60</v>
      </c>
      <c r="C18" s="16" t="s">
        <v>790</v>
      </c>
      <c r="D18" s="17">
        <v>202.2</v>
      </c>
      <c r="E18" s="17">
        <v>203.40136000000001</v>
      </c>
      <c r="F18" s="17">
        <v>203.40033</v>
      </c>
      <c r="G18" s="17">
        <v>-1.2003299999999999</v>
      </c>
      <c r="H18" s="17">
        <v>636.1</v>
      </c>
      <c r="I18" s="17">
        <v>631.22380999999996</v>
      </c>
      <c r="J18" s="17">
        <v>631.13256000000001</v>
      </c>
      <c r="K18" s="17">
        <v>4.9674399999999999</v>
      </c>
      <c r="L18" s="17">
        <v>215.4</v>
      </c>
      <c r="M18" s="17">
        <v>205.54789</v>
      </c>
      <c r="N18" s="17">
        <v>205.39904000000001</v>
      </c>
      <c r="O18" s="17">
        <v>10.000959999999999</v>
      </c>
      <c r="P18" s="17"/>
      <c r="Q18" s="17"/>
      <c r="R18" s="17"/>
      <c r="S18" s="17">
        <v>0</v>
      </c>
      <c r="T18" s="17"/>
      <c r="U18" s="17"/>
      <c r="V18" s="17"/>
      <c r="W18" s="17">
        <v>0</v>
      </c>
      <c r="X18" s="17">
        <v>90</v>
      </c>
      <c r="Y18" s="17">
        <v>91.867829999999998</v>
      </c>
      <c r="Z18" s="17">
        <v>91.866789999999995</v>
      </c>
      <c r="AA18" s="17">
        <v>-1.8667899999999999</v>
      </c>
      <c r="AB18" s="17">
        <v>240.1</v>
      </c>
      <c r="AC18" s="17">
        <v>242</v>
      </c>
      <c r="AD18" s="17">
        <v>241.99893</v>
      </c>
      <c r="AE18" s="17">
        <v>-1.89893</v>
      </c>
      <c r="AF18" s="17">
        <v>0</v>
      </c>
      <c r="AG18" s="17"/>
      <c r="AH18" s="17"/>
      <c r="AI18" s="17">
        <v>0</v>
      </c>
      <c r="AJ18" s="17"/>
      <c r="AK18" s="17"/>
      <c r="AL18" s="17"/>
      <c r="AM18" s="17">
        <v>0</v>
      </c>
      <c r="AN18" s="17">
        <v>0</v>
      </c>
      <c r="AO18" s="17"/>
      <c r="AP18" s="17">
        <v>186.48</v>
      </c>
      <c r="AQ18" s="17">
        <v>-186.48</v>
      </c>
      <c r="AR18" s="17">
        <v>0</v>
      </c>
      <c r="AS18" s="17"/>
      <c r="AT18" s="17">
        <v>186.48</v>
      </c>
      <c r="AU18" s="17">
        <v>-186.48</v>
      </c>
      <c r="AV18" s="17">
        <v>0</v>
      </c>
      <c r="AW18" s="17">
        <v>30</v>
      </c>
      <c r="AX18" s="17">
        <v>186.48</v>
      </c>
      <c r="AY18" s="17">
        <v>-186.48</v>
      </c>
      <c r="AZ18" s="17"/>
      <c r="BA18" s="17"/>
      <c r="BB18" s="17">
        <v>280.56</v>
      </c>
      <c r="BC18" s="17">
        <v>-280.56</v>
      </c>
      <c r="BD18" s="17">
        <v>207.2</v>
      </c>
      <c r="BE18" s="17">
        <v>207.24285</v>
      </c>
      <c r="BF18" s="17">
        <v>120.0309</v>
      </c>
      <c r="BG18" s="17">
        <v>87.1691</v>
      </c>
      <c r="BH18" s="17">
        <v>108.7</v>
      </c>
      <c r="BI18" s="17">
        <v>103.93259999999999</v>
      </c>
      <c r="BJ18" s="17">
        <v>60.19567</v>
      </c>
      <c r="BK18" s="17">
        <v>48.504330000000003</v>
      </c>
      <c r="BL18" s="17">
        <v>552.70000000000005</v>
      </c>
      <c r="BM18" s="17">
        <v>557.29155000000003</v>
      </c>
      <c r="BN18" s="17">
        <v>557.26421000000005</v>
      </c>
      <c r="BO18" s="17">
        <v>-4.5642100000000001</v>
      </c>
      <c r="BP18" s="17">
        <v>10.3</v>
      </c>
      <c r="BQ18" s="17">
        <v>10.52094</v>
      </c>
      <c r="BR18" s="17">
        <v>10.51196</v>
      </c>
      <c r="BS18" s="17">
        <v>-0.21196000000000001</v>
      </c>
      <c r="BT18" s="17"/>
      <c r="BU18" s="17"/>
      <c r="BV18" s="17"/>
      <c r="BW18" s="17">
        <v>0</v>
      </c>
      <c r="BX18" s="17"/>
      <c r="BY18" s="17"/>
      <c r="BZ18" s="17"/>
      <c r="CA18" s="17">
        <v>0</v>
      </c>
      <c r="CB18" s="17"/>
      <c r="CC18" s="17"/>
      <c r="CD18" s="17"/>
      <c r="CE18" s="17">
        <v>0</v>
      </c>
      <c r="CF18" s="17"/>
      <c r="CG18" s="17"/>
      <c r="CH18" s="17"/>
      <c r="CI18" s="17">
        <v>0</v>
      </c>
      <c r="CJ18" s="17">
        <v>167.8</v>
      </c>
      <c r="CK18" s="17">
        <v>164.06706</v>
      </c>
      <c r="CL18" s="17">
        <v>164.06560999999999</v>
      </c>
      <c r="CM18" s="17">
        <v>3.7343899999999999</v>
      </c>
      <c r="CN18" s="17">
        <v>7.8</v>
      </c>
      <c r="CO18" s="17">
        <v>5.1383299999999998</v>
      </c>
      <c r="CP18" s="17">
        <v>5.1381500000000004</v>
      </c>
      <c r="CQ18" s="17">
        <v>2.6618499999999998</v>
      </c>
      <c r="CR18" s="17">
        <v>5.3</v>
      </c>
      <c r="CS18" s="17">
        <v>2.8205</v>
      </c>
      <c r="CT18" s="17">
        <v>2.8203200000000002</v>
      </c>
      <c r="CU18" s="17">
        <v>2.4796800000000001</v>
      </c>
      <c r="CV18" s="17">
        <v>0</v>
      </c>
      <c r="CW18" s="17"/>
      <c r="CX18" s="17"/>
      <c r="CY18" s="17">
        <v>0</v>
      </c>
      <c r="CZ18" s="17">
        <v>6</v>
      </c>
      <c r="DA18" s="17">
        <v>6.8787000000000003</v>
      </c>
      <c r="DB18" s="17">
        <v>6.8784799999999997</v>
      </c>
      <c r="DC18" s="17">
        <v>-0.87848000000000004</v>
      </c>
      <c r="DD18" s="17">
        <v>12.6</v>
      </c>
      <c r="DE18" s="17">
        <v>12</v>
      </c>
      <c r="DF18" s="17">
        <v>12</v>
      </c>
      <c r="DG18" s="17">
        <v>0.6</v>
      </c>
      <c r="DH18" s="17">
        <v>141.9</v>
      </c>
      <c r="DI18" s="17">
        <v>142.44412</v>
      </c>
      <c r="DJ18" s="17">
        <v>142.43911</v>
      </c>
      <c r="DK18" s="17">
        <v>-0.53910999999999998</v>
      </c>
      <c r="DL18" s="17"/>
      <c r="DM18" s="17"/>
      <c r="DN18" s="17"/>
      <c r="DO18" s="17">
        <v>0</v>
      </c>
      <c r="DP18" s="17"/>
      <c r="DQ18" s="17"/>
      <c r="DR18" s="17"/>
      <c r="DS18" s="17">
        <v>0</v>
      </c>
      <c r="DT18" s="17"/>
      <c r="DU18" s="17"/>
      <c r="DV18" s="17"/>
      <c r="DW18" s="17">
        <v>0</v>
      </c>
      <c r="DX18" s="17"/>
      <c r="DY18" s="17"/>
      <c r="DZ18" s="17"/>
      <c r="EA18" s="17">
        <v>0</v>
      </c>
      <c r="EB18" s="17">
        <v>110.6</v>
      </c>
      <c r="EC18" s="17">
        <v>112.46647</v>
      </c>
      <c r="ED18" s="17">
        <v>45.525820000000003</v>
      </c>
      <c r="EE18" s="17">
        <v>65.074179999999998</v>
      </c>
      <c r="EF18" s="17">
        <v>222.3</v>
      </c>
      <c r="EG18" s="17">
        <v>220.69499999999999</v>
      </c>
      <c r="EH18" s="17">
        <v>220.69389000000001</v>
      </c>
      <c r="EI18" s="17">
        <v>1.6061099999999999</v>
      </c>
      <c r="EJ18" s="17"/>
      <c r="EK18" s="17"/>
      <c r="EL18" s="17"/>
      <c r="EM18" s="17">
        <v>0</v>
      </c>
      <c r="EN18" s="17"/>
      <c r="EO18" s="17"/>
      <c r="EP18" s="17"/>
      <c r="EQ18" s="17">
        <v>0</v>
      </c>
      <c r="ER18" s="17"/>
      <c r="ES18" s="17"/>
      <c r="ET18" s="17"/>
      <c r="EU18" s="17">
        <v>0</v>
      </c>
      <c r="EV18" s="17">
        <v>6.5</v>
      </c>
      <c r="EW18" s="17">
        <v>6.39</v>
      </c>
      <c r="EX18" s="17">
        <v>6.39</v>
      </c>
      <c r="EY18" s="17">
        <v>0.11</v>
      </c>
      <c r="EZ18" s="17">
        <v>458.2</v>
      </c>
      <c r="FA18" s="17">
        <v>449.28086000000002</v>
      </c>
      <c r="FB18" s="17">
        <v>157.93332000000001</v>
      </c>
      <c r="FC18" s="17">
        <v>300.26668000000001</v>
      </c>
      <c r="FD18" s="17">
        <v>19.2</v>
      </c>
      <c r="FE18" s="17">
        <v>81.635570000000001</v>
      </c>
      <c r="FF18" s="17">
        <v>54.743609999999997</v>
      </c>
      <c r="FG18" s="17">
        <v>-35.543610000000001</v>
      </c>
      <c r="FH18" s="17">
        <v>0</v>
      </c>
      <c r="FI18" s="17"/>
      <c r="FJ18" s="17">
        <v>142.03922</v>
      </c>
      <c r="FK18" s="17">
        <v>-142.03922</v>
      </c>
      <c r="FL18" s="17">
        <v>0</v>
      </c>
      <c r="FM18" s="17"/>
      <c r="FN18" s="17">
        <v>41.897959999999998</v>
      </c>
      <c r="FO18" s="17">
        <v>-41.897959999999998</v>
      </c>
      <c r="FP18" s="17">
        <v>18.5</v>
      </c>
      <c r="FQ18" s="17">
        <v>19.21088</v>
      </c>
      <c r="FR18" s="17">
        <v>19.209309999999999</v>
      </c>
      <c r="FS18" s="17">
        <v>-0.70931</v>
      </c>
      <c r="FT18" s="17">
        <v>18.8</v>
      </c>
      <c r="FU18" s="17">
        <v>18.172979999999999</v>
      </c>
      <c r="FV18" s="17">
        <v>18.17296</v>
      </c>
      <c r="FW18" s="17">
        <v>0.62704000000000004</v>
      </c>
      <c r="FX18" s="17">
        <v>92.8</v>
      </c>
      <c r="FY18" s="17">
        <v>87.773570000000007</v>
      </c>
      <c r="FZ18" s="17">
        <v>87.772229999999993</v>
      </c>
      <c r="GA18" s="17">
        <v>5.0277700000000003</v>
      </c>
      <c r="GB18" s="17">
        <v>169.1</v>
      </c>
      <c r="GC18" s="17">
        <v>169.89796000000001</v>
      </c>
      <c r="GD18" s="17">
        <v>143.29301000000001</v>
      </c>
      <c r="GE18" s="17">
        <v>25.806989999999999</v>
      </c>
      <c r="GF18" s="17">
        <v>170</v>
      </c>
      <c r="GG18" s="17">
        <v>169.89796000000001</v>
      </c>
      <c r="GH18" s="17">
        <v>143.29301000000001</v>
      </c>
      <c r="GI18" s="17">
        <v>26.706990000000001</v>
      </c>
      <c r="GJ18" s="17">
        <v>175.8</v>
      </c>
      <c r="GK18" s="17">
        <v>170.40816000000001</v>
      </c>
      <c r="GL18" s="17">
        <v>143.72332</v>
      </c>
      <c r="GM18" s="17">
        <v>32.076680000000003</v>
      </c>
      <c r="GN18" s="17">
        <v>106.3</v>
      </c>
      <c r="GO18" s="17">
        <v>110.48202000000001</v>
      </c>
      <c r="GP18" s="17">
        <v>68.324299999999994</v>
      </c>
      <c r="GQ18" s="17">
        <v>37.975700000000003</v>
      </c>
      <c r="GR18" s="17">
        <v>33.200000000000003</v>
      </c>
      <c r="GS18" s="17">
        <v>29.154520000000002</v>
      </c>
      <c r="GT18" s="17">
        <v>18</v>
      </c>
      <c r="GU18" s="17">
        <v>15.2</v>
      </c>
      <c r="GV18" s="17">
        <v>45</v>
      </c>
      <c r="GW18" s="17">
        <v>44.103009999999998</v>
      </c>
      <c r="GX18" s="17">
        <v>44.102379999999997</v>
      </c>
      <c r="GY18" s="17">
        <v>0.89761999999999997</v>
      </c>
      <c r="GZ18" s="17">
        <v>4</v>
      </c>
      <c r="HA18" s="17">
        <v>4.2062099999999996</v>
      </c>
      <c r="HB18" s="17">
        <v>4.2058299999999997</v>
      </c>
      <c r="HC18" s="17">
        <v>-0.20583000000000001</v>
      </c>
      <c r="HD18" s="17">
        <v>17.2</v>
      </c>
      <c r="HE18" s="17">
        <v>17.28</v>
      </c>
      <c r="HF18" s="17">
        <v>17.27976</v>
      </c>
      <c r="HG18" s="17">
        <v>-7.9759999999999998E-2</v>
      </c>
      <c r="HH18" s="17">
        <v>97.3</v>
      </c>
      <c r="HI18" s="17">
        <v>95.284620000000004</v>
      </c>
      <c r="HJ18" s="17">
        <v>169.99853999999999</v>
      </c>
      <c r="HK18" s="17">
        <v>-72.698539999999994</v>
      </c>
      <c r="HL18" s="17"/>
      <c r="HM18" s="17"/>
      <c r="HN18" s="17"/>
      <c r="HO18" s="17">
        <v>0</v>
      </c>
      <c r="HP18" s="17"/>
      <c r="HQ18" s="17"/>
      <c r="HR18" s="17"/>
      <c r="HS18" s="17">
        <v>0</v>
      </c>
      <c r="HT18" s="17">
        <v>10.5</v>
      </c>
      <c r="HU18" s="17">
        <v>4.6344000000000003</v>
      </c>
      <c r="HV18" s="17"/>
      <c r="HW18" s="17">
        <v>10.5</v>
      </c>
      <c r="HX18" s="17"/>
      <c r="HY18" s="17"/>
      <c r="HZ18" s="17"/>
      <c r="IA18" s="17">
        <v>0</v>
      </c>
      <c r="IB18" s="17">
        <v>0</v>
      </c>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127.6</v>
      </c>
      <c r="IW18" s="17">
        <v>132.83837</v>
      </c>
      <c r="IX18" s="17">
        <v>132.83401000000001</v>
      </c>
      <c r="IY18" s="17">
        <v>-5.2340099999999996</v>
      </c>
      <c r="IZ18" s="17"/>
      <c r="JA18" s="17"/>
      <c r="JB18" s="17"/>
      <c r="JC18" s="17">
        <v>0</v>
      </c>
      <c r="JD18" s="17">
        <v>0</v>
      </c>
      <c r="JE18" s="17"/>
      <c r="JF18" s="17"/>
      <c r="JG18" s="17">
        <v>0</v>
      </c>
      <c r="JH18" s="17">
        <v>202.5</v>
      </c>
      <c r="JI18" s="17"/>
      <c r="JJ18" s="17"/>
      <c r="JK18" s="17">
        <v>202.5</v>
      </c>
      <c r="JL18" s="17"/>
      <c r="JM18" s="17"/>
      <c r="JN18" s="17"/>
      <c r="JO18" s="17">
        <v>0</v>
      </c>
      <c r="JP18" s="17">
        <v>73.7</v>
      </c>
      <c r="JQ18" s="17">
        <v>73.590999999999994</v>
      </c>
      <c r="JR18" s="17"/>
      <c r="JS18" s="17">
        <v>73.7</v>
      </c>
      <c r="JT18" s="17">
        <v>36.200000000000003</v>
      </c>
      <c r="JU18" s="17">
        <v>36.905999999999999</v>
      </c>
      <c r="JV18" s="17"/>
      <c r="JW18" s="17">
        <v>36.200000000000003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2.0425800000000001</v>
      </c>
      <c r="KX18" s="17">
        <v>2.0404300000000002</v>
      </c>
      <c r="KY18" s="17">
        <v>0.25957000000000002</v>
      </c>
      <c r="KZ18" s="17">
        <v>62.7</v>
      </c>
      <c r="LA18" s="17">
        <v>41.19464</v>
      </c>
      <c r="LB18" s="17">
        <v>41.194650000000003</v>
      </c>
      <c r="LC18" s="17">
        <v>21.50535</v>
      </c>
      <c r="LD18" s="17">
        <v>116.8</v>
      </c>
      <c r="LE18" s="17">
        <v>102.19079000000001</v>
      </c>
      <c r="LF18" s="17">
        <v>87.678299999999993</v>
      </c>
      <c r="LG18" s="17">
        <v>29.121700000000001</v>
      </c>
      <c r="LH18" s="17">
        <v>66</v>
      </c>
      <c r="LI18" s="17">
        <v>67.199219999999997</v>
      </c>
      <c r="LJ18" s="17">
        <v>66.169979999999995</v>
      </c>
      <c r="LK18" s="17">
        <v>-0.16997999999999999</v>
      </c>
      <c r="LL18" s="17">
        <v>76.099999999999994</v>
      </c>
      <c r="LM18" s="17">
        <v>65.84366</v>
      </c>
      <c r="LN18" s="17">
        <v>64.972459999999998</v>
      </c>
      <c r="LO18" s="17">
        <v>11.12754</v>
      </c>
      <c r="LP18" s="17">
        <v>30.1</v>
      </c>
      <c r="LQ18" s="17">
        <v>29.980560000000001</v>
      </c>
      <c r="LR18" s="17">
        <v>26.9147</v>
      </c>
      <c r="LS18" s="17">
        <v>3.1852999999999998</v>
      </c>
      <c r="LT18" s="17"/>
      <c r="LU18" s="17"/>
      <c r="LV18" s="17"/>
      <c r="LW18" s="17">
        <v>0</v>
      </c>
      <c r="LX18" s="17"/>
      <c r="LY18" s="17"/>
      <c r="LZ18" s="17"/>
      <c r="MA18" s="17">
        <v>0</v>
      </c>
      <c r="MB18" s="17"/>
      <c r="MC18" s="17"/>
      <c r="MD18" s="17"/>
      <c r="ME18" s="17">
        <v>0</v>
      </c>
      <c r="MF18" s="17">
        <v>142.30000000000001</v>
      </c>
      <c r="MG18" s="17">
        <v>153.06012000000001</v>
      </c>
      <c r="MH18" s="17">
        <v>109.89</v>
      </c>
      <c r="MI18" s="17">
        <v>32.409999999999997</v>
      </c>
      <c r="MJ18" s="17">
        <v>143.6</v>
      </c>
      <c r="MK18" s="17">
        <v>153.06012000000001</v>
      </c>
      <c r="ML18" s="17">
        <v>109.89</v>
      </c>
      <c r="MM18" s="17">
        <v>33.71</v>
      </c>
      <c r="MN18" s="17">
        <v>147.19999999999999</v>
      </c>
      <c r="MO18" s="17">
        <v>153.51975999999999</v>
      </c>
      <c r="MP18" s="17">
        <v>110.22</v>
      </c>
      <c r="MQ18" s="17">
        <v>36.979999999999997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6.9</v>
      </c>
      <c r="NU18" s="17">
        <v>5.5404</v>
      </c>
      <c r="NV18" s="17">
        <v>5.5372300000000001</v>
      </c>
      <c r="NW18" s="17">
        <v>1.36277</v>
      </c>
      <c r="NX18" s="17">
        <v>4.0999999999999996</v>
      </c>
      <c r="NY18" s="17">
        <v>5.8124000000000002</v>
      </c>
      <c r="NZ18" s="17">
        <v>5.8092300000000003</v>
      </c>
      <c r="OA18" s="17">
        <v>-1.70923</v>
      </c>
      <c r="OB18" s="17">
        <v>20</v>
      </c>
      <c r="OC18" s="17">
        <v>17.492709999999999</v>
      </c>
      <c r="OD18" s="17">
        <v>17.49269</v>
      </c>
      <c r="OE18" s="17">
        <v>2.5073099999999999</v>
      </c>
      <c r="OF18" s="17">
        <v>0</v>
      </c>
      <c r="OG18" s="17"/>
      <c r="OH18" s="17"/>
      <c r="OI18" s="17">
        <v>0</v>
      </c>
      <c r="OJ18" s="17">
        <v>119.6</v>
      </c>
      <c r="OK18" s="17">
        <v>68.22</v>
      </c>
      <c r="OL18" s="17">
        <v>68.219980000000007</v>
      </c>
      <c r="OM18" s="17">
        <v>51.380020000000002</v>
      </c>
      <c r="ON18" s="17">
        <v>0</v>
      </c>
      <c r="OO18" s="17"/>
      <c r="OP18" s="17"/>
      <c r="OQ18" s="17">
        <v>0</v>
      </c>
      <c r="OR18" s="17">
        <v>6.4</v>
      </c>
      <c r="OS18" s="17">
        <v>11.263999999999999</v>
      </c>
      <c r="OT18" s="17">
        <v>11.26398</v>
      </c>
      <c r="OU18" s="17">
        <v>-4.8639799999999997</v>
      </c>
      <c r="OV18" s="17">
        <v>0</v>
      </c>
      <c r="OW18" s="17"/>
      <c r="OX18" s="17"/>
      <c r="OY18" s="17">
        <v>0</v>
      </c>
      <c r="OZ18" s="17">
        <v>0</v>
      </c>
      <c r="PA18" s="17">
        <v>19.436350000000001</v>
      </c>
      <c r="PB18" s="17">
        <v>19.436319999999998</v>
      </c>
      <c r="PC18" s="17">
        <v>-19.436319999999998</v>
      </c>
      <c r="PD18" s="17">
        <v>10</v>
      </c>
      <c r="PE18" s="17">
        <v>9.9830000000000005</v>
      </c>
      <c r="PF18" s="17">
        <v>9.9829799999999995</v>
      </c>
      <c r="PG18" s="17">
        <v>1.702E-2</v>
      </c>
      <c r="PH18" s="17">
        <v>5.6</v>
      </c>
      <c r="PI18" s="17">
        <v>5.67</v>
      </c>
      <c r="PJ18" s="17">
        <v>5.6699799999999998</v>
      </c>
      <c r="PK18" s="17">
        <v>-6.9980000000000001E-2</v>
      </c>
      <c r="PL18" s="17">
        <v>0</v>
      </c>
      <c r="PM18" s="17"/>
      <c r="PN18" s="17"/>
      <c r="PO18" s="17">
        <v>0</v>
      </c>
      <c r="PP18" s="17">
        <v>0.9</v>
      </c>
      <c r="PQ18" s="17">
        <v>1</v>
      </c>
      <c r="PR18" s="17">
        <v>0.99997999999999998</v>
      </c>
      <c r="PS18" s="17">
        <v>-9.9979999999999999E-2</v>
      </c>
      <c r="PT18" s="17">
        <v>3.6</v>
      </c>
      <c r="PU18" s="17">
        <v>3.6</v>
      </c>
      <c r="PV18" s="17">
        <v>3.59998</v>
      </c>
      <c r="PW18" s="17">
        <v>2.0000000000000002E-5</v>
      </c>
      <c r="PX18" s="17">
        <v>5.0999999999999996</v>
      </c>
      <c r="PY18" s="17">
        <v>4.8</v>
      </c>
      <c r="PZ18" s="17">
        <v>4.7999799999999997</v>
      </c>
      <c r="QA18" s="17">
        <v>0.30002000000000001</v>
      </c>
      <c r="QB18" s="17">
        <v>0</v>
      </c>
      <c r="QC18" s="17">
        <v>20.274049999999999</v>
      </c>
      <c r="QD18" s="17">
        <v>20.27403</v>
      </c>
      <c r="QE18" s="17">
        <v>-20.27403</v>
      </c>
      <c r="QF18" s="17">
        <v>20</v>
      </c>
      <c r="QG18" s="17">
        <v>19.436350000000001</v>
      </c>
      <c r="QH18" s="17">
        <v>19.436330000000002</v>
      </c>
      <c r="QI18" s="17">
        <v>0.56367</v>
      </c>
      <c r="QJ18" s="17">
        <v>18.899999999999999</v>
      </c>
      <c r="QK18" s="17">
        <v>17.492709999999999</v>
      </c>
      <c r="QL18" s="17">
        <v>17.49269</v>
      </c>
      <c r="QM18" s="17">
        <v>1.4073100000000001</v>
      </c>
      <c r="QN18" s="17">
        <v>3.4</v>
      </c>
      <c r="QO18" s="17">
        <v>3.4</v>
      </c>
      <c r="QP18" s="17">
        <v>3.3999799999999998</v>
      </c>
      <c r="QQ18" s="17">
        <v>2.0000000000000002E-5</v>
      </c>
      <c r="QR18" s="17">
        <v>18.2</v>
      </c>
      <c r="QS18" s="17">
        <v>17.881440000000001</v>
      </c>
      <c r="QT18" s="17">
        <v>17.881419999999999</v>
      </c>
      <c r="QU18" s="17">
        <v>0.31857999999999997</v>
      </c>
      <c r="QV18" s="17">
        <v>0</v>
      </c>
      <c r="QW18" s="17"/>
      <c r="QX18" s="17"/>
      <c r="QY18" s="17">
        <v>0</v>
      </c>
      <c r="QZ18" s="17">
        <v>0</v>
      </c>
      <c r="RA18" s="17"/>
      <c r="RB18" s="17"/>
      <c r="RC18" s="17">
        <v>0</v>
      </c>
      <c r="RD18" s="17">
        <v>28.9</v>
      </c>
      <c r="RE18" s="17">
        <v>21.010999999999999</v>
      </c>
      <c r="RF18" s="17">
        <v>21.01098</v>
      </c>
      <c r="RG18" s="17">
        <v>7.8890200000000004</v>
      </c>
      <c r="RH18" s="17">
        <v>79.400000000000006</v>
      </c>
      <c r="RI18" s="17">
        <v>54.851999999999997</v>
      </c>
      <c r="RJ18" s="17">
        <v>54.851979999999998</v>
      </c>
      <c r="RK18" s="17">
        <v>24.548020000000001</v>
      </c>
      <c r="RL18" s="17">
        <v>0</v>
      </c>
      <c r="RM18" s="17"/>
      <c r="RN18" s="17"/>
      <c r="RO18" s="17">
        <v>0</v>
      </c>
      <c r="RP18" s="17">
        <v>3.5</v>
      </c>
      <c r="RQ18" s="17">
        <v>3.5609999999999999</v>
      </c>
      <c r="RR18" s="17">
        <v>3.5609799999999998</v>
      </c>
      <c r="RS18" s="17">
        <v>-6.0979999999999999E-2</v>
      </c>
      <c r="RT18" s="17">
        <v>6.5</v>
      </c>
      <c r="RU18" s="17"/>
      <c r="RV18" s="17">
        <v>5.3000400000000001</v>
      </c>
      <c r="RW18" s="17">
        <v>1.1999599999999999</v>
      </c>
      <c r="RX18" s="17">
        <v>3</v>
      </c>
      <c r="RY18" s="17">
        <v>2</v>
      </c>
      <c r="RZ18" s="17">
        <v>1.9999800000000001</v>
      </c>
      <c r="SA18" s="17">
        <v>1.0000199999999999</v>
      </c>
      <c r="SB18" s="17">
        <v>0.3</v>
      </c>
      <c r="SC18" s="17">
        <v>0.4</v>
      </c>
      <c r="SD18" s="17">
        <v>0.39998</v>
      </c>
      <c r="SE18" s="17">
        <v>-9.9979999999999999E-2</v>
      </c>
      <c r="SF18" s="17">
        <v>0</v>
      </c>
      <c r="SG18" s="17"/>
      <c r="SH18" s="17"/>
      <c r="SI18" s="17">
        <v>0</v>
      </c>
      <c r="SJ18" s="17">
        <v>0</v>
      </c>
      <c r="SK18" s="17"/>
      <c r="SL18" s="17">
        <v>19.144780000000001</v>
      </c>
      <c r="SM18" s="17">
        <v>-19.144780000000001</v>
      </c>
      <c r="SN18" s="17">
        <v>11.7</v>
      </c>
      <c r="SO18" s="17">
        <v>9</v>
      </c>
      <c r="SP18" s="17">
        <v>8.9999800000000008</v>
      </c>
      <c r="SQ18" s="17">
        <v>2.7000199999999999</v>
      </c>
      <c r="SR18" s="17">
        <v>17.100000000000001</v>
      </c>
      <c r="SS18" s="17">
        <v>19.436350000000001</v>
      </c>
      <c r="ST18" s="17">
        <v>19.436319999999998</v>
      </c>
      <c r="SU18" s="17">
        <v>-2.3363200000000002</v>
      </c>
      <c r="SV18" s="17">
        <v>20.100000000000001</v>
      </c>
      <c r="SW18" s="17">
        <v>19.436350000000001</v>
      </c>
      <c r="SX18" s="17">
        <v>19.436319999999998</v>
      </c>
      <c r="SY18" s="17">
        <v>0.66368000000000005</v>
      </c>
      <c r="SZ18" s="17">
        <v>20</v>
      </c>
      <c r="TA18" s="17">
        <v>19.241980000000002</v>
      </c>
      <c r="TB18" s="17">
        <v>19.241959999999999</v>
      </c>
      <c r="TC18" s="17">
        <v>0.75804000000000005</v>
      </c>
      <c r="TD18" s="17">
        <v>9.6999999999999993</v>
      </c>
      <c r="TE18" s="17">
        <v>12.023999999999999</v>
      </c>
      <c r="TF18" s="17">
        <v>12.02398</v>
      </c>
      <c r="TG18" s="17">
        <v>-2.3239800000000002</v>
      </c>
      <c r="TH18" s="17">
        <v>26.3</v>
      </c>
      <c r="TI18" s="17">
        <v>25.571999999999999</v>
      </c>
      <c r="TJ18" s="17">
        <v>25.57198</v>
      </c>
      <c r="TK18" s="17">
        <v>0.72802</v>
      </c>
      <c r="TL18" s="17">
        <v>0</v>
      </c>
      <c r="TM18" s="17"/>
      <c r="TN18" s="17"/>
      <c r="TO18" s="17">
        <v>0</v>
      </c>
      <c r="TP18" s="17">
        <v>46.7</v>
      </c>
      <c r="TQ18" s="17">
        <v>47.09</v>
      </c>
      <c r="TR18" s="17">
        <v>47.089979999999997</v>
      </c>
      <c r="TS18" s="17">
        <v>-0.38997999999999999</v>
      </c>
      <c r="TT18" s="17">
        <v>86.7</v>
      </c>
      <c r="TU18" s="17">
        <v>64.185000000000002</v>
      </c>
      <c r="TV18" s="17">
        <v>64.184979999999996</v>
      </c>
      <c r="TW18" s="17">
        <v>22.51502</v>
      </c>
      <c r="TX18" s="17">
        <v>3.5</v>
      </c>
      <c r="TY18" s="17">
        <v>0.94899999999999995</v>
      </c>
      <c r="TZ18" s="17">
        <v>0.94898000000000005</v>
      </c>
      <c r="UA18" s="17">
        <v>2.5510199999999998</v>
      </c>
      <c r="UB18" s="17">
        <v>1.5</v>
      </c>
      <c r="UC18" s="17">
        <v>1.0349999999999999</v>
      </c>
      <c r="UD18" s="17">
        <v>1.03498</v>
      </c>
      <c r="UE18" s="17">
        <v>0.46501999999999999</v>
      </c>
      <c r="UF18" s="17">
        <v>0</v>
      </c>
      <c r="UG18" s="17"/>
      <c r="UH18" s="17"/>
      <c r="UI18" s="17">
        <v>0</v>
      </c>
      <c r="UJ18" s="17">
        <v>20.9</v>
      </c>
      <c r="UK18" s="17">
        <v>19.436350000000001</v>
      </c>
      <c r="UL18" s="17">
        <v>19.436330000000002</v>
      </c>
      <c r="UM18" s="17">
        <v>1.46367</v>
      </c>
      <c r="UN18" s="17">
        <v>8.1999999999999993</v>
      </c>
      <c r="UO18" s="17">
        <v>8.1999999999999993</v>
      </c>
      <c r="UP18" s="17">
        <v>8.19998</v>
      </c>
      <c r="UQ18" s="17">
        <v>2.0000000000000002E-5</v>
      </c>
      <c r="UR18" s="17">
        <v>6.3</v>
      </c>
      <c r="US18" s="17">
        <v>6.7</v>
      </c>
      <c r="UT18" s="17">
        <v>6.69998</v>
      </c>
      <c r="UU18" s="17">
        <v>-0.39998</v>
      </c>
      <c r="UV18" s="17">
        <v>10.199999999999999</v>
      </c>
      <c r="UW18" s="17">
        <v>19.436350000000001</v>
      </c>
      <c r="UX18" s="17">
        <v>19.436319999999998</v>
      </c>
      <c r="UY18" s="17">
        <v>-9.2363199999999992</v>
      </c>
      <c r="UZ18" s="17">
        <v>10</v>
      </c>
      <c r="VA18" s="17">
        <v>19.436350000000001</v>
      </c>
      <c r="VB18" s="17">
        <v>19.436319999999998</v>
      </c>
      <c r="VC18" s="17">
        <v>-9.4363200000000003</v>
      </c>
      <c r="VD18" s="17">
        <v>10</v>
      </c>
      <c r="VE18" s="17">
        <v>19.436350000000001</v>
      </c>
      <c r="VF18" s="17">
        <v>19.436319999999998</v>
      </c>
      <c r="VG18" s="17">
        <v>-9.4363200000000003</v>
      </c>
      <c r="VH18" s="17">
        <v>4.5999999999999996</v>
      </c>
      <c r="VI18" s="17">
        <v>7.7240000000000002</v>
      </c>
      <c r="VJ18" s="17">
        <v>7.7239800000000001</v>
      </c>
      <c r="VK18" s="17">
        <v>-3.12398</v>
      </c>
      <c r="VL18" s="17">
        <v>0</v>
      </c>
      <c r="VM18" s="17"/>
      <c r="VN18" s="17"/>
      <c r="VO18" s="17">
        <v>0</v>
      </c>
      <c r="VP18" s="17">
        <v>0</v>
      </c>
      <c r="VQ18" s="17"/>
      <c r="VR18" s="17"/>
      <c r="VS18" s="17">
        <v>0</v>
      </c>
      <c r="VT18" s="17">
        <v>0</v>
      </c>
      <c r="VU18" s="17"/>
      <c r="VV18" s="17"/>
      <c r="VW18" s="17">
        <v>0</v>
      </c>
      <c r="VX18" s="17">
        <v>0.3</v>
      </c>
      <c r="VY18" s="17">
        <v>0.6</v>
      </c>
      <c r="VZ18" s="17">
        <v>0.59997999999999996</v>
      </c>
      <c r="WA18" s="17">
        <v>-0.29998000000000002</v>
      </c>
      <c r="WB18" s="17">
        <v>27.5</v>
      </c>
      <c r="WC18" s="17">
        <v>50.134999999999998</v>
      </c>
      <c r="WD18" s="17">
        <v>50.134979999999999</v>
      </c>
      <c r="WE18" s="17">
        <v>-22.634979999999999</v>
      </c>
      <c r="WF18" s="17">
        <v>26.2</v>
      </c>
      <c r="WG18" s="17">
        <v>43.527000000000001</v>
      </c>
      <c r="WH18" s="17">
        <v>43.526980000000002</v>
      </c>
      <c r="WI18" s="17">
        <v>-17.326979999999999</v>
      </c>
      <c r="WJ18" s="17">
        <v>0</v>
      </c>
      <c r="WK18" s="17"/>
      <c r="WL18" s="17"/>
      <c r="WM18" s="17">
        <v>0</v>
      </c>
      <c r="WN18" s="17">
        <v>4.5</v>
      </c>
      <c r="WO18" s="17">
        <v>4.2</v>
      </c>
      <c r="WP18" s="17">
        <v>4.19998</v>
      </c>
      <c r="WQ18" s="17">
        <v>0.30002000000000001</v>
      </c>
      <c r="WR18" s="17">
        <v>1.2</v>
      </c>
      <c r="WS18" s="17">
        <v>1.2</v>
      </c>
      <c r="WT18" s="17">
        <v>1.19998</v>
      </c>
      <c r="WU18" s="17">
        <v>2.0000000000000002E-5</v>
      </c>
      <c r="WV18" s="17">
        <v>0</v>
      </c>
      <c r="WW18" s="17"/>
      <c r="WX18" s="17"/>
      <c r="WY18" s="17">
        <v>0</v>
      </c>
      <c r="WZ18" s="17">
        <v>1.3</v>
      </c>
      <c r="XA18" s="17">
        <v>1.4</v>
      </c>
      <c r="XB18" s="17">
        <v>1.39998</v>
      </c>
      <c r="XC18" s="17">
        <v>-9.9979999999999999E-2</v>
      </c>
      <c r="XD18" s="17">
        <v>0</v>
      </c>
      <c r="XE18" s="17"/>
      <c r="XF18" s="17"/>
      <c r="XG18" s="17">
        <v>0</v>
      </c>
      <c r="XH18" s="17">
        <v>9.1</v>
      </c>
      <c r="XI18" s="17">
        <v>9</v>
      </c>
      <c r="XJ18" s="17">
        <v>8.9999800000000008</v>
      </c>
      <c r="XK18" s="17">
        <v>0.10002</v>
      </c>
      <c r="XL18" s="17">
        <v>20</v>
      </c>
      <c r="XM18" s="17">
        <v>19.241980000000002</v>
      </c>
      <c r="XN18" s="17">
        <v>19.241959999999999</v>
      </c>
      <c r="XO18" s="17">
        <v>0.75804000000000005</v>
      </c>
      <c r="XP18" s="17">
        <v>8.8000000000000007</v>
      </c>
      <c r="XQ18" s="17">
        <v>10.7</v>
      </c>
      <c r="XR18" s="17">
        <v>10.69998</v>
      </c>
      <c r="XS18" s="17">
        <v>-1.89998</v>
      </c>
      <c r="XT18" s="17">
        <v>27.4</v>
      </c>
      <c r="XU18" s="17">
        <v>29</v>
      </c>
      <c r="XV18" s="17">
        <v>29</v>
      </c>
      <c r="XW18" s="17">
        <v>-1.6</v>
      </c>
      <c r="XX18" s="17">
        <v>34.4</v>
      </c>
      <c r="XY18" s="17">
        <v>29</v>
      </c>
      <c r="XZ18" s="17">
        <v>29</v>
      </c>
      <c r="YA18" s="17">
        <v>5.4</v>
      </c>
      <c r="YB18" s="17">
        <v>14</v>
      </c>
      <c r="YC18" s="17">
        <v>14</v>
      </c>
      <c r="YD18" s="17">
        <v>13.999980000000001</v>
      </c>
      <c r="YE18" s="17">
        <v>2.0000000000000002E-5</v>
      </c>
      <c r="YF18" s="17"/>
      <c r="YG18" s="17"/>
      <c r="YH18" s="17">
        <v>15.999980000000001</v>
      </c>
      <c r="YI18" s="17">
        <v>-15.999980000000001</v>
      </c>
      <c r="YJ18" s="17">
        <v>8.1</v>
      </c>
      <c r="YK18" s="17">
        <v>8.01</v>
      </c>
      <c r="YL18" s="17">
        <v>8.0099800000000005</v>
      </c>
      <c r="YM18" s="17">
        <v>9.0020000000000003E-2</v>
      </c>
      <c r="YN18" s="17">
        <v>11.2</v>
      </c>
      <c r="YO18" s="17">
        <v>11</v>
      </c>
      <c r="YP18" s="17">
        <v>10.999980000000001</v>
      </c>
      <c r="YQ18" s="17">
        <v>0.20002</v>
      </c>
      <c r="YR18" s="17">
        <v>22.5</v>
      </c>
      <c r="YS18" s="17">
        <v>22</v>
      </c>
      <c r="YT18" s="17">
        <v>21.999980000000001</v>
      </c>
      <c r="YU18" s="17">
        <v>0.50002000000000002</v>
      </c>
    </row>
    <row r="19" spans="1:671" ht="24" customHeight="1" x14ac:dyDescent="0.3">
      <c r="A19" s="1"/>
      <c r="B19" s="16" t="s">
        <v>60</v>
      </c>
      <c r="C19" s="16" t="s">
        <v>791</v>
      </c>
      <c r="D19" s="17">
        <v>203.2</v>
      </c>
      <c r="E19" s="17">
        <v>203.40136000000001</v>
      </c>
      <c r="F19" s="17">
        <v>203.40067999999999</v>
      </c>
      <c r="G19" s="17">
        <v>-0.20068</v>
      </c>
      <c r="H19" s="17">
        <v>637.79999999999995</v>
      </c>
      <c r="I19" s="17">
        <v>631.22380999999996</v>
      </c>
      <c r="J19" s="17">
        <v>631.22248000000002</v>
      </c>
      <c r="K19" s="17">
        <v>6.5775199999999998</v>
      </c>
      <c r="L19" s="17">
        <v>215.8</v>
      </c>
      <c r="M19" s="17">
        <v>205.54789</v>
      </c>
      <c r="N19" s="17">
        <v>205.54569000000001</v>
      </c>
      <c r="O19" s="17">
        <v>10.25431</v>
      </c>
      <c r="P19" s="17"/>
      <c r="Q19" s="17"/>
      <c r="R19" s="17"/>
      <c r="S19" s="17">
        <v>0</v>
      </c>
      <c r="T19" s="17"/>
      <c r="U19" s="17"/>
      <c r="V19" s="17"/>
      <c r="W19" s="17">
        <v>0</v>
      </c>
      <c r="X19" s="17">
        <v>90.3</v>
      </c>
      <c r="Y19" s="17">
        <v>91.867829999999998</v>
      </c>
      <c r="Z19" s="17">
        <v>91.866990000000001</v>
      </c>
      <c r="AA19" s="17">
        <v>-1.5669900000000001</v>
      </c>
      <c r="AB19" s="17">
        <v>241.3</v>
      </c>
      <c r="AC19" s="17">
        <v>242</v>
      </c>
      <c r="AD19" s="17">
        <v>241.99933999999999</v>
      </c>
      <c r="AE19" s="17">
        <v>-0.69933999999999996</v>
      </c>
      <c r="AF19" s="17">
        <v>0</v>
      </c>
      <c r="AG19" s="17"/>
      <c r="AH19" s="17"/>
      <c r="AI19" s="17">
        <v>0</v>
      </c>
      <c r="AJ19" s="17"/>
      <c r="AK19" s="17"/>
      <c r="AL19" s="17"/>
      <c r="AM19" s="17">
        <v>0</v>
      </c>
      <c r="AN19" s="17">
        <v>0</v>
      </c>
      <c r="AO19" s="17"/>
      <c r="AP19" s="17">
        <v>186.48</v>
      </c>
      <c r="AQ19" s="17">
        <v>-186.48</v>
      </c>
      <c r="AR19" s="17">
        <v>0</v>
      </c>
      <c r="AS19" s="17"/>
      <c r="AT19" s="17">
        <v>186.48</v>
      </c>
      <c r="AU19" s="17">
        <v>-186.48</v>
      </c>
      <c r="AV19" s="17">
        <v>0</v>
      </c>
      <c r="AW19" s="17">
        <v>30</v>
      </c>
      <c r="AX19" s="17">
        <v>186.48</v>
      </c>
      <c r="AY19" s="17">
        <v>-186.48</v>
      </c>
      <c r="AZ19" s="17"/>
      <c r="BA19" s="17"/>
      <c r="BB19" s="17">
        <v>280.56</v>
      </c>
      <c r="BC19" s="17">
        <v>-280.56</v>
      </c>
      <c r="BD19" s="17">
        <v>208.7</v>
      </c>
      <c r="BE19" s="17">
        <v>207.24285</v>
      </c>
      <c r="BF19" s="17">
        <v>120.0309</v>
      </c>
      <c r="BG19" s="17">
        <v>88.6691</v>
      </c>
      <c r="BH19" s="17">
        <v>109.2</v>
      </c>
      <c r="BI19" s="17">
        <v>103.93259999999999</v>
      </c>
      <c r="BJ19" s="17">
        <v>60.19567</v>
      </c>
      <c r="BK19" s="17">
        <v>49.004330000000003</v>
      </c>
      <c r="BL19" s="17">
        <v>560.1</v>
      </c>
      <c r="BM19" s="17">
        <v>566.08941000000004</v>
      </c>
      <c r="BN19" s="17">
        <v>557.28718000000003</v>
      </c>
      <c r="BO19" s="17">
        <v>2.8128199999999999</v>
      </c>
      <c r="BP19" s="17">
        <v>10.199999999999999</v>
      </c>
      <c r="BQ19" s="17">
        <v>10.52094</v>
      </c>
      <c r="BR19" s="17">
        <v>10.519489999999999</v>
      </c>
      <c r="BS19" s="17">
        <v>-0.31949</v>
      </c>
      <c r="BT19" s="17"/>
      <c r="BU19" s="17"/>
      <c r="BV19" s="17"/>
      <c r="BW19" s="17">
        <v>0</v>
      </c>
      <c r="BX19" s="17"/>
      <c r="BY19" s="17"/>
      <c r="BZ19" s="17"/>
      <c r="CA19" s="17">
        <v>0</v>
      </c>
      <c r="CB19" s="17"/>
      <c r="CC19" s="17"/>
      <c r="CD19" s="17"/>
      <c r="CE19" s="17">
        <v>0</v>
      </c>
      <c r="CF19" s="17"/>
      <c r="CG19" s="17"/>
      <c r="CH19" s="17"/>
      <c r="CI19" s="17">
        <v>0</v>
      </c>
      <c r="CJ19" s="17">
        <v>164</v>
      </c>
      <c r="CK19" s="17">
        <v>164.06706</v>
      </c>
      <c r="CL19" s="17">
        <v>164.06630000000001</v>
      </c>
      <c r="CM19" s="17">
        <v>-6.6299999999999998E-2</v>
      </c>
      <c r="CN19" s="17">
        <v>7.9</v>
      </c>
      <c r="CO19" s="17">
        <v>5.1383299999999998</v>
      </c>
      <c r="CP19" s="17">
        <v>5.1381699999999997</v>
      </c>
      <c r="CQ19" s="17">
        <v>2.7618299999999998</v>
      </c>
      <c r="CR19" s="17">
        <v>5.3</v>
      </c>
      <c r="CS19" s="17">
        <v>2.8205</v>
      </c>
      <c r="CT19" s="17">
        <v>2.8203399999999998</v>
      </c>
      <c r="CU19" s="17">
        <v>2.47966</v>
      </c>
      <c r="CV19" s="17">
        <v>0</v>
      </c>
      <c r="CW19" s="17"/>
      <c r="CX19" s="17"/>
      <c r="CY19" s="17">
        <v>0</v>
      </c>
      <c r="CZ19" s="17">
        <v>6</v>
      </c>
      <c r="DA19" s="17">
        <v>6.8787000000000003</v>
      </c>
      <c r="DB19" s="17">
        <v>6.8785100000000003</v>
      </c>
      <c r="DC19" s="17">
        <v>-0.87851000000000001</v>
      </c>
      <c r="DD19" s="17">
        <v>12.5</v>
      </c>
      <c r="DE19" s="17">
        <v>12</v>
      </c>
      <c r="DF19" s="17">
        <v>12</v>
      </c>
      <c r="DG19" s="17">
        <v>0.5</v>
      </c>
      <c r="DH19" s="17">
        <v>142.1</v>
      </c>
      <c r="DI19" s="17">
        <v>142.44412</v>
      </c>
      <c r="DJ19" s="17">
        <v>142.44297</v>
      </c>
      <c r="DK19" s="17">
        <v>-0.34297</v>
      </c>
      <c r="DL19" s="17"/>
      <c r="DM19" s="17"/>
      <c r="DN19" s="17"/>
      <c r="DO19" s="17">
        <v>0</v>
      </c>
      <c r="DP19" s="17"/>
      <c r="DQ19" s="17"/>
      <c r="DR19" s="17"/>
      <c r="DS19" s="17">
        <v>0</v>
      </c>
      <c r="DT19" s="17"/>
      <c r="DU19" s="17"/>
      <c r="DV19" s="17"/>
      <c r="DW19" s="17">
        <v>0</v>
      </c>
      <c r="DX19" s="17"/>
      <c r="DY19" s="17"/>
      <c r="DZ19" s="17"/>
      <c r="EA19" s="17">
        <v>0</v>
      </c>
      <c r="EB19" s="17">
        <v>110.6</v>
      </c>
      <c r="EC19" s="17">
        <v>112.46647</v>
      </c>
      <c r="ED19" s="17">
        <v>57.204340000000002</v>
      </c>
      <c r="EE19" s="17">
        <v>53.395659999999999</v>
      </c>
      <c r="EF19" s="17">
        <v>222.8</v>
      </c>
      <c r="EG19" s="17">
        <v>220.69499999999999</v>
      </c>
      <c r="EH19" s="17">
        <v>220.69434999999999</v>
      </c>
      <c r="EI19" s="17">
        <v>2.1056499999999998</v>
      </c>
      <c r="EJ19" s="17"/>
      <c r="EK19" s="17"/>
      <c r="EL19" s="17"/>
      <c r="EM19" s="17">
        <v>0</v>
      </c>
      <c r="EN19" s="17"/>
      <c r="EO19" s="17"/>
      <c r="EP19" s="17"/>
      <c r="EQ19" s="17">
        <v>0</v>
      </c>
      <c r="ER19" s="17"/>
      <c r="ES19" s="17"/>
      <c r="ET19" s="17"/>
      <c r="EU19" s="17">
        <v>0</v>
      </c>
      <c r="EV19" s="17">
        <v>6.5</v>
      </c>
      <c r="EW19" s="17">
        <v>6.39</v>
      </c>
      <c r="EX19" s="17">
        <v>6.39</v>
      </c>
      <c r="EY19" s="17">
        <v>0.11</v>
      </c>
      <c r="EZ19" s="17">
        <v>458.6</v>
      </c>
      <c r="FA19" s="17">
        <v>449.28086000000002</v>
      </c>
      <c r="FB19" s="17">
        <v>191.82937000000001</v>
      </c>
      <c r="FC19" s="17">
        <v>266.77062999999998</v>
      </c>
      <c r="FD19" s="17">
        <v>18</v>
      </c>
      <c r="FE19" s="17">
        <v>81.635570000000001</v>
      </c>
      <c r="FF19" s="17">
        <v>72.545680000000004</v>
      </c>
      <c r="FG19" s="17">
        <v>-54.545679999999997</v>
      </c>
      <c r="FH19" s="17">
        <v>0</v>
      </c>
      <c r="FI19" s="17"/>
      <c r="FJ19" s="17">
        <v>142.04087999999999</v>
      </c>
      <c r="FK19" s="17">
        <v>-142.04087999999999</v>
      </c>
      <c r="FL19" s="17">
        <v>0</v>
      </c>
      <c r="FM19" s="17"/>
      <c r="FN19" s="17">
        <v>41.898310000000002</v>
      </c>
      <c r="FO19" s="17">
        <v>-41.898310000000002</v>
      </c>
      <c r="FP19" s="17">
        <v>18.5</v>
      </c>
      <c r="FQ19" s="17">
        <v>19.21088</v>
      </c>
      <c r="FR19" s="17">
        <v>19.209810000000001</v>
      </c>
      <c r="FS19" s="17">
        <v>-0.70981000000000005</v>
      </c>
      <c r="FT19" s="17">
        <v>18.8</v>
      </c>
      <c r="FU19" s="17">
        <v>18.172979999999999</v>
      </c>
      <c r="FV19" s="17">
        <v>18.17296</v>
      </c>
      <c r="FW19" s="17">
        <v>0.62704000000000004</v>
      </c>
      <c r="FX19" s="17">
        <v>89</v>
      </c>
      <c r="FY19" s="17">
        <v>87.773570000000007</v>
      </c>
      <c r="FZ19" s="17">
        <v>87.772840000000002</v>
      </c>
      <c r="GA19" s="17">
        <v>1.22716</v>
      </c>
      <c r="GB19" s="17">
        <v>169.5</v>
      </c>
      <c r="GC19" s="17">
        <v>169.89796000000001</v>
      </c>
      <c r="GD19" s="17">
        <v>143.29301000000001</v>
      </c>
      <c r="GE19" s="17">
        <v>26.206990000000001</v>
      </c>
      <c r="GF19" s="17">
        <v>170.3</v>
      </c>
      <c r="GG19" s="17">
        <v>169.89796000000001</v>
      </c>
      <c r="GH19" s="17">
        <v>143.29301000000001</v>
      </c>
      <c r="GI19" s="17">
        <v>27.006989999999998</v>
      </c>
      <c r="GJ19" s="17">
        <v>177.3</v>
      </c>
      <c r="GK19" s="17">
        <v>170.40816000000001</v>
      </c>
      <c r="GL19" s="17">
        <v>143.72332</v>
      </c>
      <c r="GM19" s="17">
        <v>33.576680000000003</v>
      </c>
      <c r="GN19" s="17">
        <v>105.2</v>
      </c>
      <c r="GO19" s="17">
        <v>110.48202000000001</v>
      </c>
      <c r="GP19" s="17">
        <v>100.10917999999999</v>
      </c>
      <c r="GQ19" s="17">
        <v>5.0908199999999999</v>
      </c>
      <c r="GR19" s="17">
        <v>31.7</v>
      </c>
      <c r="GS19" s="17">
        <v>23.323619999999998</v>
      </c>
      <c r="GT19" s="17">
        <v>18</v>
      </c>
      <c r="GU19" s="17">
        <v>13.7</v>
      </c>
      <c r="GV19" s="17">
        <v>44</v>
      </c>
      <c r="GW19" s="17">
        <v>44.103009999999998</v>
      </c>
      <c r="GX19" s="17">
        <v>44.102539999999998</v>
      </c>
      <c r="GY19" s="17">
        <v>-0.10254000000000001</v>
      </c>
      <c r="GZ19" s="17">
        <v>4</v>
      </c>
      <c r="HA19" s="17">
        <v>4.2062099999999996</v>
      </c>
      <c r="HB19" s="17">
        <v>4.20587</v>
      </c>
      <c r="HC19" s="17">
        <v>-0.20587</v>
      </c>
      <c r="HD19" s="17">
        <v>17.2</v>
      </c>
      <c r="HE19" s="17">
        <v>17.28</v>
      </c>
      <c r="HF19" s="17">
        <v>17.279789999999998</v>
      </c>
      <c r="HG19" s="17">
        <v>-7.979E-2</v>
      </c>
      <c r="HH19" s="17">
        <v>109.2</v>
      </c>
      <c r="HI19" s="17">
        <v>106.11834</v>
      </c>
      <c r="HJ19" s="17">
        <v>169.99897000000001</v>
      </c>
      <c r="HK19" s="17">
        <v>-60.798969999999997</v>
      </c>
      <c r="HL19" s="17"/>
      <c r="HM19" s="17"/>
      <c r="HN19" s="17"/>
      <c r="HO19" s="17">
        <v>0</v>
      </c>
      <c r="HP19" s="17"/>
      <c r="HQ19" s="17"/>
      <c r="HR19" s="17"/>
      <c r="HS19" s="17">
        <v>0</v>
      </c>
      <c r="HT19" s="17">
        <v>10.6</v>
      </c>
      <c r="HU19" s="17">
        <v>78.003159999999994</v>
      </c>
      <c r="HV19" s="17"/>
      <c r="HW19" s="17">
        <v>10.6</v>
      </c>
      <c r="HX19" s="17"/>
      <c r="HY19" s="17"/>
      <c r="HZ19" s="17"/>
      <c r="IA19" s="17">
        <v>0</v>
      </c>
      <c r="IB19" s="17">
        <v>0</v>
      </c>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127.5</v>
      </c>
      <c r="IW19" s="17">
        <v>132.83837</v>
      </c>
      <c r="IX19" s="17">
        <v>132.83553000000001</v>
      </c>
      <c r="IY19" s="17">
        <v>-5.3355300000000003</v>
      </c>
      <c r="IZ19" s="17"/>
      <c r="JA19" s="17"/>
      <c r="JB19" s="17"/>
      <c r="JC19" s="17">
        <v>0</v>
      </c>
      <c r="JD19" s="17">
        <v>0</v>
      </c>
      <c r="JE19" s="17"/>
      <c r="JF19" s="17"/>
      <c r="JG19" s="17">
        <v>0</v>
      </c>
      <c r="JH19" s="17">
        <v>203.7</v>
      </c>
      <c r="JI19" s="17"/>
      <c r="JJ19" s="17"/>
      <c r="JK19" s="17">
        <v>203.7</v>
      </c>
      <c r="JL19" s="17"/>
      <c r="JM19" s="17"/>
      <c r="JN19" s="17"/>
      <c r="JO19" s="17">
        <v>0</v>
      </c>
      <c r="JP19" s="17">
        <v>74</v>
      </c>
      <c r="JQ19" s="17">
        <v>73.590999999999994</v>
      </c>
      <c r="JR19" s="17"/>
      <c r="JS19" s="17">
        <v>74</v>
      </c>
      <c r="JT19" s="17">
        <v>36.299999999999997</v>
      </c>
      <c r="JU19" s="17">
        <v>36.905999999999999</v>
      </c>
      <c r="JV19" s="17"/>
      <c r="JW19" s="17">
        <v>36.299999999999997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2.0425800000000001</v>
      </c>
      <c r="KX19" s="17">
        <v>2.0412599999999999</v>
      </c>
      <c r="KY19" s="17">
        <v>0.25874000000000003</v>
      </c>
      <c r="KZ19" s="17">
        <v>73.400000000000006</v>
      </c>
      <c r="LA19" s="17">
        <v>41.19464</v>
      </c>
      <c r="LB19" s="17">
        <v>41.194650000000003</v>
      </c>
      <c r="LC19" s="17">
        <v>32.205350000000003</v>
      </c>
      <c r="LD19" s="17">
        <v>123.9</v>
      </c>
      <c r="LE19" s="17">
        <v>117.07133</v>
      </c>
      <c r="LF19" s="17">
        <v>112.93912</v>
      </c>
      <c r="LG19" s="17">
        <v>10.96088</v>
      </c>
      <c r="LH19" s="17">
        <v>66</v>
      </c>
      <c r="LI19" s="17">
        <v>67.199219999999997</v>
      </c>
      <c r="LJ19" s="17">
        <v>67.196479999999994</v>
      </c>
      <c r="LK19" s="17">
        <v>-1.19648</v>
      </c>
      <c r="LL19" s="17">
        <v>76</v>
      </c>
      <c r="LM19" s="17">
        <v>65.84366</v>
      </c>
      <c r="LN19" s="17">
        <v>65.842640000000003</v>
      </c>
      <c r="LO19" s="17">
        <v>10.157360000000001</v>
      </c>
      <c r="LP19" s="17">
        <v>30</v>
      </c>
      <c r="LQ19" s="17">
        <v>29.980560000000001</v>
      </c>
      <c r="LR19" s="17">
        <v>27.333929999999999</v>
      </c>
      <c r="LS19" s="17">
        <v>2.6660699999999999</v>
      </c>
      <c r="LT19" s="17"/>
      <c r="LU19" s="17"/>
      <c r="LV19" s="17"/>
      <c r="LW19" s="17">
        <v>0</v>
      </c>
      <c r="LX19" s="17"/>
      <c r="LY19" s="17"/>
      <c r="LZ19" s="17"/>
      <c r="MA19" s="17">
        <v>0</v>
      </c>
      <c r="MB19" s="17"/>
      <c r="MC19" s="17"/>
      <c r="MD19" s="17"/>
      <c r="ME19" s="17">
        <v>0</v>
      </c>
      <c r="MF19" s="17">
        <v>142.6</v>
      </c>
      <c r="MG19" s="17">
        <v>153.06012000000001</v>
      </c>
      <c r="MH19" s="17">
        <v>109.89</v>
      </c>
      <c r="MI19" s="17">
        <v>32.71</v>
      </c>
      <c r="MJ19" s="17">
        <v>143.30000000000001</v>
      </c>
      <c r="MK19" s="17">
        <v>153.06012000000001</v>
      </c>
      <c r="ML19" s="17">
        <v>109.89</v>
      </c>
      <c r="MM19" s="17">
        <v>33.409999999999997</v>
      </c>
      <c r="MN19" s="17">
        <v>148.19999999999999</v>
      </c>
      <c r="MO19" s="17">
        <v>153.51975999999999</v>
      </c>
      <c r="MP19" s="17">
        <v>110.22</v>
      </c>
      <c r="MQ19" s="17">
        <v>37.979999999999997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6.9</v>
      </c>
      <c r="NU19" s="17">
        <v>5.5404</v>
      </c>
      <c r="NV19" s="17">
        <v>5.5382499999999997</v>
      </c>
      <c r="NW19" s="17">
        <v>1.36175</v>
      </c>
      <c r="NX19" s="17">
        <v>4.2</v>
      </c>
      <c r="NY19" s="17">
        <v>5.8124000000000002</v>
      </c>
      <c r="NZ19" s="17">
        <v>5.8102499999999999</v>
      </c>
      <c r="OA19" s="17">
        <v>-1.61025</v>
      </c>
      <c r="OB19" s="17">
        <v>20</v>
      </c>
      <c r="OC19" s="17">
        <v>17.492709999999999</v>
      </c>
      <c r="OD19" s="17">
        <v>17.49269</v>
      </c>
      <c r="OE19" s="17">
        <v>2.5073099999999999</v>
      </c>
      <c r="OF19" s="17">
        <v>0</v>
      </c>
      <c r="OG19" s="17"/>
      <c r="OH19" s="17"/>
      <c r="OI19" s="17">
        <v>0</v>
      </c>
      <c r="OJ19" s="17">
        <v>121.7</v>
      </c>
      <c r="OK19" s="17">
        <v>68.3</v>
      </c>
      <c r="OL19" s="17">
        <v>68.299980000000005</v>
      </c>
      <c r="OM19" s="17">
        <v>53.400019999999998</v>
      </c>
      <c r="ON19" s="17">
        <v>0</v>
      </c>
      <c r="OO19" s="17">
        <v>0.1</v>
      </c>
      <c r="OP19" s="17">
        <v>9.7979999999999998E-2</v>
      </c>
      <c r="OQ19" s="17">
        <v>-9.7979999999999998E-2</v>
      </c>
      <c r="OR19" s="17">
        <v>5.5</v>
      </c>
      <c r="OS19" s="17">
        <v>11.590999999999999</v>
      </c>
      <c r="OT19" s="17">
        <v>11.59098</v>
      </c>
      <c r="OU19" s="17">
        <v>-6.0909800000000001</v>
      </c>
      <c r="OV19" s="17">
        <v>0</v>
      </c>
      <c r="OW19" s="17"/>
      <c r="OX19" s="17"/>
      <c r="OY19" s="17">
        <v>0</v>
      </c>
      <c r="OZ19" s="17">
        <v>0</v>
      </c>
      <c r="PA19" s="17">
        <v>19.436350000000001</v>
      </c>
      <c r="PB19" s="17">
        <v>19.436319999999998</v>
      </c>
      <c r="PC19" s="17">
        <v>-19.436319999999998</v>
      </c>
      <c r="PD19" s="17">
        <v>10</v>
      </c>
      <c r="PE19" s="17">
        <v>9.9830000000000005</v>
      </c>
      <c r="PF19" s="17">
        <v>9.9829799999999995</v>
      </c>
      <c r="PG19" s="17">
        <v>1.702E-2</v>
      </c>
      <c r="PH19" s="17">
        <v>5.3</v>
      </c>
      <c r="PI19" s="17">
        <v>5.67</v>
      </c>
      <c r="PJ19" s="17">
        <v>5.6699799999999998</v>
      </c>
      <c r="PK19" s="17">
        <v>-0.36997999999999998</v>
      </c>
      <c r="PL19" s="17">
        <v>0</v>
      </c>
      <c r="PM19" s="17">
        <v>0.4</v>
      </c>
      <c r="PN19" s="17">
        <v>0.35398000000000002</v>
      </c>
      <c r="PO19" s="17">
        <v>-0.35398000000000002</v>
      </c>
      <c r="PP19" s="17">
        <v>0.9</v>
      </c>
      <c r="PQ19" s="17">
        <v>1</v>
      </c>
      <c r="PR19" s="17">
        <v>0.99997999999999998</v>
      </c>
      <c r="PS19" s="17">
        <v>-9.9979999999999999E-2</v>
      </c>
      <c r="PT19" s="17">
        <v>3.6</v>
      </c>
      <c r="PU19" s="17">
        <v>3.6</v>
      </c>
      <c r="PV19" s="17">
        <v>3.59998</v>
      </c>
      <c r="PW19" s="17">
        <v>2.0000000000000002E-5</v>
      </c>
      <c r="PX19" s="17">
        <v>5.0999999999999996</v>
      </c>
      <c r="PY19" s="17">
        <v>4.8</v>
      </c>
      <c r="PZ19" s="17">
        <v>4.7999799999999997</v>
      </c>
      <c r="QA19" s="17">
        <v>0.30002000000000001</v>
      </c>
      <c r="QB19" s="17">
        <v>0</v>
      </c>
      <c r="QC19" s="17">
        <v>20.274049999999999</v>
      </c>
      <c r="QD19" s="17">
        <v>20.27403</v>
      </c>
      <c r="QE19" s="17">
        <v>-20.27403</v>
      </c>
      <c r="QF19" s="17">
        <v>20</v>
      </c>
      <c r="QG19" s="17">
        <v>19.436350000000001</v>
      </c>
      <c r="QH19" s="17">
        <v>19.436330000000002</v>
      </c>
      <c r="QI19" s="17">
        <v>0.56367</v>
      </c>
      <c r="QJ19" s="17">
        <v>18.899999999999999</v>
      </c>
      <c r="QK19" s="17">
        <v>17.492709999999999</v>
      </c>
      <c r="QL19" s="17">
        <v>17.49269</v>
      </c>
      <c r="QM19" s="17">
        <v>1.4073100000000001</v>
      </c>
      <c r="QN19" s="17">
        <v>3.4</v>
      </c>
      <c r="QO19" s="17">
        <v>3.4</v>
      </c>
      <c r="QP19" s="17">
        <v>3.3999799999999998</v>
      </c>
      <c r="QQ19" s="17">
        <v>2.0000000000000002E-5</v>
      </c>
      <c r="QR19" s="17">
        <v>18.2</v>
      </c>
      <c r="QS19" s="17">
        <v>17.881440000000001</v>
      </c>
      <c r="QT19" s="17">
        <v>17.881419999999999</v>
      </c>
      <c r="QU19" s="17">
        <v>0.31857999999999997</v>
      </c>
      <c r="QV19" s="17">
        <v>1</v>
      </c>
      <c r="QW19" s="17">
        <v>2.1000000000000001E-2</v>
      </c>
      <c r="QX19" s="17">
        <v>2.0979999999999999E-2</v>
      </c>
      <c r="QY19" s="17">
        <v>0.97902</v>
      </c>
      <c r="QZ19" s="17">
        <v>1</v>
      </c>
      <c r="RA19" s="17">
        <v>1.4999999999999999E-2</v>
      </c>
      <c r="RB19" s="17">
        <v>1.498E-2</v>
      </c>
      <c r="RC19" s="17">
        <v>0.98502000000000001</v>
      </c>
      <c r="RD19" s="17">
        <v>28.9</v>
      </c>
      <c r="RE19" s="17">
        <v>21.195</v>
      </c>
      <c r="RF19" s="17">
        <v>21.194980000000001</v>
      </c>
      <c r="RG19" s="17">
        <v>7.7050200000000002</v>
      </c>
      <c r="RH19" s="17">
        <v>77.599999999999994</v>
      </c>
      <c r="RI19" s="17">
        <v>54.417999999999999</v>
      </c>
      <c r="RJ19" s="17">
        <v>54.41798</v>
      </c>
      <c r="RK19" s="17">
        <v>23.182020000000001</v>
      </c>
      <c r="RL19" s="17">
        <v>0.6</v>
      </c>
      <c r="RM19" s="17">
        <v>5.5E-2</v>
      </c>
      <c r="RN19" s="17">
        <v>5.4980000000000001E-2</v>
      </c>
      <c r="RO19" s="17">
        <v>0.54501999999999995</v>
      </c>
      <c r="RP19" s="17">
        <v>3.5</v>
      </c>
      <c r="RQ19" s="17">
        <v>3.5609999999999999</v>
      </c>
      <c r="RR19" s="17">
        <v>3.5609799999999998</v>
      </c>
      <c r="RS19" s="17">
        <v>-6.0979999999999999E-2</v>
      </c>
      <c r="RT19" s="17">
        <v>6.5</v>
      </c>
      <c r="RU19" s="17">
        <v>18.060269999999999</v>
      </c>
      <c r="RV19" s="17">
        <v>5.3000400000000001</v>
      </c>
      <c r="RW19" s="17">
        <v>1.1999599999999999</v>
      </c>
      <c r="RX19" s="17">
        <v>3</v>
      </c>
      <c r="RY19" s="17">
        <v>2</v>
      </c>
      <c r="RZ19" s="17">
        <v>1.9999800000000001</v>
      </c>
      <c r="SA19" s="17">
        <v>1.0000199999999999</v>
      </c>
      <c r="SB19" s="17">
        <v>0.3</v>
      </c>
      <c r="SC19" s="17">
        <v>0.4</v>
      </c>
      <c r="SD19" s="17">
        <v>0.39998</v>
      </c>
      <c r="SE19" s="17">
        <v>-9.9979999999999999E-2</v>
      </c>
      <c r="SF19" s="17">
        <v>0</v>
      </c>
      <c r="SG19" s="17"/>
      <c r="SH19" s="17"/>
      <c r="SI19" s="17">
        <v>0</v>
      </c>
      <c r="SJ19" s="17">
        <v>0</v>
      </c>
      <c r="SK19" s="17"/>
      <c r="SL19" s="17">
        <v>19.144780000000001</v>
      </c>
      <c r="SM19" s="17">
        <v>-19.144780000000001</v>
      </c>
      <c r="SN19" s="17">
        <v>11.7</v>
      </c>
      <c r="SO19" s="17">
        <v>9</v>
      </c>
      <c r="SP19" s="17">
        <v>8.9999800000000008</v>
      </c>
      <c r="SQ19" s="17">
        <v>2.7000199999999999</v>
      </c>
      <c r="SR19" s="17">
        <v>19.7</v>
      </c>
      <c r="SS19" s="17">
        <v>19.436350000000001</v>
      </c>
      <c r="ST19" s="17">
        <v>19.436319999999998</v>
      </c>
      <c r="SU19" s="17">
        <v>0.26368000000000003</v>
      </c>
      <c r="SV19" s="17">
        <v>20.100000000000001</v>
      </c>
      <c r="SW19" s="17">
        <v>19.436350000000001</v>
      </c>
      <c r="SX19" s="17">
        <v>19.436319999999998</v>
      </c>
      <c r="SY19" s="17">
        <v>0.66368000000000005</v>
      </c>
      <c r="SZ19" s="17">
        <v>20</v>
      </c>
      <c r="TA19" s="17">
        <v>19.241980000000002</v>
      </c>
      <c r="TB19" s="17">
        <v>19.241959999999999</v>
      </c>
      <c r="TC19" s="17">
        <v>0.75804000000000005</v>
      </c>
      <c r="TD19" s="17">
        <v>5.9</v>
      </c>
      <c r="TE19" s="17">
        <v>12.18</v>
      </c>
      <c r="TF19" s="17">
        <v>12.17998</v>
      </c>
      <c r="TG19" s="17">
        <v>-6.2799800000000001</v>
      </c>
      <c r="TH19" s="17">
        <v>27.1</v>
      </c>
      <c r="TI19" s="17">
        <v>24.63</v>
      </c>
      <c r="TJ19" s="17">
        <v>24.62998</v>
      </c>
      <c r="TK19" s="17">
        <v>2.4700199999999999</v>
      </c>
      <c r="TL19" s="17">
        <v>0</v>
      </c>
      <c r="TM19" s="17">
        <v>0.249</v>
      </c>
      <c r="TN19" s="17">
        <v>0.24898000000000001</v>
      </c>
      <c r="TO19" s="17">
        <v>-0.24898000000000001</v>
      </c>
      <c r="TP19" s="17">
        <v>49.3</v>
      </c>
      <c r="TQ19" s="17">
        <v>46.183</v>
      </c>
      <c r="TR19" s="17">
        <v>46.182980000000001</v>
      </c>
      <c r="TS19" s="17">
        <v>3.1170200000000001</v>
      </c>
      <c r="TT19" s="17">
        <v>81.7</v>
      </c>
      <c r="TU19" s="17">
        <v>63.645000000000003</v>
      </c>
      <c r="TV19" s="17">
        <v>63.644979999999997</v>
      </c>
      <c r="TW19" s="17">
        <v>18.055019999999999</v>
      </c>
      <c r="TX19" s="17">
        <v>5.0999999999999996</v>
      </c>
      <c r="TY19" s="17">
        <v>0.91900000000000004</v>
      </c>
      <c r="TZ19" s="17">
        <v>0.91898000000000002</v>
      </c>
      <c r="UA19" s="17">
        <v>4.1810200000000002</v>
      </c>
      <c r="UB19" s="17">
        <v>2.1</v>
      </c>
      <c r="UC19" s="17">
        <v>1.0920000000000001</v>
      </c>
      <c r="UD19" s="17">
        <v>1.09198</v>
      </c>
      <c r="UE19" s="17">
        <v>1.0080199999999999</v>
      </c>
      <c r="UF19" s="17">
        <v>0</v>
      </c>
      <c r="UG19" s="17">
        <v>0.24</v>
      </c>
      <c r="UH19" s="17">
        <v>0.23998</v>
      </c>
      <c r="UI19" s="17">
        <v>-0.23998</v>
      </c>
      <c r="UJ19" s="17">
        <v>20.9</v>
      </c>
      <c r="UK19" s="17">
        <v>19.436350000000001</v>
      </c>
      <c r="UL19" s="17">
        <v>19.436330000000002</v>
      </c>
      <c r="UM19" s="17">
        <v>1.46367</v>
      </c>
      <c r="UN19" s="17">
        <v>8.1999999999999993</v>
      </c>
      <c r="UO19" s="17">
        <v>8.1999999999999993</v>
      </c>
      <c r="UP19" s="17">
        <v>8.19998</v>
      </c>
      <c r="UQ19" s="17">
        <v>2.0000000000000002E-5</v>
      </c>
      <c r="UR19" s="17">
        <v>6.3</v>
      </c>
      <c r="US19" s="17">
        <v>6.7</v>
      </c>
      <c r="UT19" s="17">
        <v>6.69998</v>
      </c>
      <c r="UU19" s="17">
        <v>-0.39998</v>
      </c>
      <c r="UV19" s="17">
        <v>10.199999999999999</v>
      </c>
      <c r="UW19" s="17">
        <v>19.436350000000001</v>
      </c>
      <c r="UX19" s="17">
        <v>19.436319999999998</v>
      </c>
      <c r="UY19" s="17">
        <v>-9.2363199999999992</v>
      </c>
      <c r="UZ19" s="17">
        <v>10</v>
      </c>
      <c r="VA19" s="17">
        <v>19.436350000000001</v>
      </c>
      <c r="VB19" s="17">
        <v>19.436319999999998</v>
      </c>
      <c r="VC19" s="17">
        <v>-9.4363200000000003</v>
      </c>
      <c r="VD19" s="17">
        <v>10</v>
      </c>
      <c r="VE19" s="17">
        <v>19.436350000000001</v>
      </c>
      <c r="VF19" s="17">
        <v>19.436319999999998</v>
      </c>
      <c r="VG19" s="17">
        <v>-9.4363200000000003</v>
      </c>
      <c r="VH19" s="17">
        <v>4.8</v>
      </c>
      <c r="VI19" s="17">
        <v>8.0879999999999992</v>
      </c>
      <c r="VJ19" s="17">
        <v>8.0879799999999999</v>
      </c>
      <c r="VK19" s="17">
        <v>-3.2879800000000001</v>
      </c>
      <c r="VL19" s="17">
        <v>0</v>
      </c>
      <c r="VM19" s="17">
        <v>0.4</v>
      </c>
      <c r="VN19" s="17">
        <v>0.38897999999999999</v>
      </c>
      <c r="VO19" s="17">
        <v>-0.38897999999999999</v>
      </c>
      <c r="VP19" s="17">
        <v>0</v>
      </c>
      <c r="VQ19" s="17">
        <v>1.2999999999999999E-2</v>
      </c>
      <c r="VR19" s="17">
        <v>1.298E-2</v>
      </c>
      <c r="VS19" s="17">
        <v>-1.298E-2</v>
      </c>
      <c r="VT19" s="17">
        <v>0</v>
      </c>
      <c r="VU19" s="17">
        <v>0.3</v>
      </c>
      <c r="VV19" s="17">
        <v>0.25797999999999999</v>
      </c>
      <c r="VW19" s="17">
        <v>-0.25797999999999999</v>
      </c>
      <c r="VX19" s="17">
        <v>0.3</v>
      </c>
      <c r="VY19" s="17">
        <v>0.6</v>
      </c>
      <c r="VZ19" s="17">
        <v>0.59997999999999996</v>
      </c>
      <c r="WA19" s="17">
        <v>-0.29998000000000002</v>
      </c>
      <c r="WB19" s="17">
        <v>47</v>
      </c>
      <c r="WC19" s="17">
        <v>51.249000000000002</v>
      </c>
      <c r="WD19" s="17">
        <v>51.248980000000003</v>
      </c>
      <c r="WE19" s="17">
        <v>-4.2489800000000004</v>
      </c>
      <c r="WF19" s="17">
        <v>32.5</v>
      </c>
      <c r="WG19" s="17">
        <v>44.151000000000003</v>
      </c>
      <c r="WH19" s="17">
        <v>44.150979999999997</v>
      </c>
      <c r="WI19" s="17">
        <v>-11.650980000000001</v>
      </c>
      <c r="WJ19" s="17">
        <v>0</v>
      </c>
      <c r="WK19" s="17">
        <v>0.2</v>
      </c>
      <c r="WL19" s="17">
        <v>0.23497999999999999</v>
      </c>
      <c r="WM19" s="17">
        <v>-0.23497999999999999</v>
      </c>
      <c r="WN19" s="17">
        <v>4.5</v>
      </c>
      <c r="WO19" s="17">
        <v>4.2</v>
      </c>
      <c r="WP19" s="17">
        <v>4.19998</v>
      </c>
      <c r="WQ19" s="17">
        <v>0.30002000000000001</v>
      </c>
      <c r="WR19" s="17">
        <v>1.2</v>
      </c>
      <c r="WS19" s="17">
        <v>1.2</v>
      </c>
      <c r="WT19" s="17">
        <v>1.19998</v>
      </c>
      <c r="WU19" s="17">
        <v>2.0000000000000002E-5</v>
      </c>
      <c r="WV19" s="17">
        <v>0</v>
      </c>
      <c r="WW19" s="17"/>
      <c r="WX19" s="17"/>
      <c r="WY19" s="17">
        <v>0</v>
      </c>
      <c r="WZ19" s="17">
        <v>1.3</v>
      </c>
      <c r="XA19" s="17">
        <v>1.4</v>
      </c>
      <c r="XB19" s="17">
        <v>1.39998</v>
      </c>
      <c r="XC19" s="17">
        <v>-9.9979999999999999E-2</v>
      </c>
      <c r="XD19" s="17">
        <v>0</v>
      </c>
      <c r="XE19" s="17"/>
      <c r="XF19" s="17"/>
      <c r="XG19" s="17">
        <v>0</v>
      </c>
      <c r="XH19" s="17">
        <v>9</v>
      </c>
      <c r="XI19" s="17">
        <v>9</v>
      </c>
      <c r="XJ19" s="17">
        <v>8.9999800000000008</v>
      </c>
      <c r="XK19" s="17">
        <v>2.0000000000000002E-5</v>
      </c>
      <c r="XL19" s="17">
        <v>20</v>
      </c>
      <c r="XM19" s="17">
        <v>19.241980000000002</v>
      </c>
      <c r="XN19" s="17">
        <v>19.241959999999999</v>
      </c>
      <c r="XO19" s="17">
        <v>0.75804000000000005</v>
      </c>
      <c r="XP19" s="17">
        <v>9.1</v>
      </c>
      <c r="XQ19" s="17">
        <v>10.7</v>
      </c>
      <c r="XR19" s="17">
        <v>10.69998</v>
      </c>
      <c r="XS19" s="17">
        <v>-1.59998</v>
      </c>
      <c r="XT19" s="17">
        <v>27.6</v>
      </c>
      <c r="XU19" s="17">
        <v>29</v>
      </c>
      <c r="XV19" s="17">
        <v>29</v>
      </c>
      <c r="XW19" s="17">
        <v>-1.4</v>
      </c>
      <c r="XX19" s="17">
        <v>34.700000000000003</v>
      </c>
      <c r="XY19" s="17">
        <v>29</v>
      </c>
      <c r="XZ19" s="17">
        <v>29</v>
      </c>
      <c r="YA19" s="17">
        <v>5.7</v>
      </c>
      <c r="YB19" s="17">
        <v>13.9</v>
      </c>
      <c r="YC19" s="17">
        <v>14</v>
      </c>
      <c r="YD19" s="17">
        <v>13.999980000000001</v>
      </c>
      <c r="YE19" s="17">
        <v>-9.9979999999999999E-2</v>
      </c>
      <c r="YF19" s="17"/>
      <c r="YG19" s="17"/>
      <c r="YH19" s="17">
        <v>15.999980000000001</v>
      </c>
      <c r="YI19" s="17">
        <v>-15.999980000000001</v>
      </c>
      <c r="YJ19" s="17">
        <v>7</v>
      </c>
      <c r="YK19" s="17">
        <v>8.01</v>
      </c>
      <c r="YL19" s="17">
        <v>8.0099800000000005</v>
      </c>
      <c r="YM19" s="17">
        <v>-1.0099800000000001</v>
      </c>
      <c r="YN19" s="17">
        <v>11.2</v>
      </c>
      <c r="YO19" s="17">
        <v>11</v>
      </c>
      <c r="YP19" s="17">
        <v>10.999980000000001</v>
      </c>
      <c r="YQ19" s="17">
        <v>0.20002</v>
      </c>
      <c r="YR19" s="17">
        <v>22.5</v>
      </c>
      <c r="YS19" s="17">
        <v>22</v>
      </c>
      <c r="YT19" s="17">
        <v>21.999980000000001</v>
      </c>
      <c r="YU19" s="17">
        <v>0.50002000000000002</v>
      </c>
    </row>
    <row r="20" spans="1:671" ht="24" customHeight="1" x14ac:dyDescent="0.3">
      <c r="A20" s="1"/>
      <c r="B20" s="16" t="s">
        <v>60</v>
      </c>
      <c r="C20" s="16" t="s">
        <v>792</v>
      </c>
      <c r="D20" s="17">
        <v>202</v>
      </c>
      <c r="E20" s="17">
        <v>203.40136000000001</v>
      </c>
      <c r="F20" s="17">
        <v>203.40009000000001</v>
      </c>
      <c r="G20" s="17">
        <v>-1.4000900000000001</v>
      </c>
      <c r="H20" s="17">
        <v>634.4</v>
      </c>
      <c r="I20" s="17">
        <v>631.22380999999996</v>
      </c>
      <c r="J20" s="17">
        <v>628.93223999999998</v>
      </c>
      <c r="K20" s="17">
        <v>5.4677600000000002</v>
      </c>
      <c r="L20" s="17">
        <v>214.4</v>
      </c>
      <c r="M20" s="17">
        <v>205.54787999999999</v>
      </c>
      <c r="N20" s="17">
        <v>199.84154000000001</v>
      </c>
      <c r="O20" s="17">
        <v>14.55846</v>
      </c>
      <c r="P20" s="17"/>
      <c r="Q20" s="17"/>
      <c r="R20" s="17"/>
      <c r="S20" s="17">
        <v>0</v>
      </c>
      <c r="T20" s="17"/>
      <c r="U20" s="17"/>
      <c r="V20" s="17"/>
      <c r="W20" s="17">
        <v>0</v>
      </c>
      <c r="X20" s="17">
        <v>90</v>
      </c>
      <c r="Y20" s="17">
        <v>91.867829999999998</v>
      </c>
      <c r="Z20" s="17">
        <v>91.866839999999996</v>
      </c>
      <c r="AA20" s="17">
        <v>-1.8668400000000001</v>
      </c>
      <c r="AB20" s="17">
        <v>241.2</v>
      </c>
      <c r="AC20" s="17">
        <v>242</v>
      </c>
      <c r="AD20" s="17">
        <v>241.99902</v>
      </c>
      <c r="AE20" s="17">
        <v>-0.79901999999999995</v>
      </c>
      <c r="AF20" s="17">
        <v>0</v>
      </c>
      <c r="AG20" s="17"/>
      <c r="AH20" s="17"/>
      <c r="AI20" s="17">
        <v>0</v>
      </c>
      <c r="AJ20" s="17"/>
      <c r="AK20" s="17"/>
      <c r="AL20" s="17"/>
      <c r="AM20" s="17">
        <v>0</v>
      </c>
      <c r="AN20" s="17">
        <v>0</v>
      </c>
      <c r="AO20" s="17"/>
      <c r="AP20" s="17">
        <v>186.48</v>
      </c>
      <c r="AQ20" s="17">
        <v>-186.48</v>
      </c>
      <c r="AR20" s="17">
        <v>0</v>
      </c>
      <c r="AS20" s="17"/>
      <c r="AT20" s="17">
        <v>186.48</v>
      </c>
      <c r="AU20" s="17">
        <v>-186.48</v>
      </c>
      <c r="AV20" s="17">
        <v>0</v>
      </c>
      <c r="AW20" s="17"/>
      <c r="AX20" s="17">
        <v>186.48</v>
      </c>
      <c r="AY20" s="17">
        <v>-186.48</v>
      </c>
      <c r="AZ20" s="17"/>
      <c r="BA20" s="17"/>
      <c r="BB20" s="17">
        <v>280.56</v>
      </c>
      <c r="BC20" s="17">
        <v>-280.56</v>
      </c>
      <c r="BD20" s="17">
        <v>207.3</v>
      </c>
      <c r="BE20" s="17">
        <v>207.24285</v>
      </c>
      <c r="BF20" s="17">
        <v>120.0309</v>
      </c>
      <c r="BG20" s="17">
        <v>87.269099999999995</v>
      </c>
      <c r="BH20" s="17">
        <v>109.2</v>
      </c>
      <c r="BI20" s="17">
        <v>103.93259999999999</v>
      </c>
      <c r="BJ20" s="17">
        <v>60.19567</v>
      </c>
      <c r="BK20" s="17">
        <v>49.004330000000003</v>
      </c>
      <c r="BL20" s="17">
        <v>549.70000000000005</v>
      </c>
      <c r="BM20" s="17">
        <v>557.29154000000005</v>
      </c>
      <c r="BN20" s="17">
        <v>557.26239999999996</v>
      </c>
      <c r="BO20" s="17">
        <v>-7.5624000000000002</v>
      </c>
      <c r="BP20" s="17">
        <v>10.199999999999999</v>
      </c>
      <c r="BQ20" s="17">
        <v>10.52094</v>
      </c>
      <c r="BR20" s="17">
        <v>10.51136</v>
      </c>
      <c r="BS20" s="17">
        <v>-0.31136000000000003</v>
      </c>
      <c r="BT20" s="17"/>
      <c r="BU20" s="17"/>
      <c r="BV20" s="17"/>
      <c r="BW20" s="17">
        <v>0</v>
      </c>
      <c r="BX20" s="17"/>
      <c r="BY20" s="17"/>
      <c r="BZ20" s="17"/>
      <c r="CA20" s="17">
        <v>0</v>
      </c>
      <c r="CB20" s="17"/>
      <c r="CC20" s="17"/>
      <c r="CD20" s="17"/>
      <c r="CE20" s="17">
        <v>0</v>
      </c>
      <c r="CF20" s="17"/>
      <c r="CG20" s="17"/>
      <c r="CH20" s="17"/>
      <c r="CI20" s="17">
        <v>0</v>
      </c>
      <c r="CJ20" s="17">
        <v>166.7</v>
      </c>
      <c r="CK20" s="17">
        <v>164.06704999999999</v>
      </c>
      <c r="CL20" s="17">
        <v>164.0651</v>
      </c>
      <c r="CM20" s="17">
        <v>2.6349</v>
      </c>
      <c r="CN20" s="17">
        <v>7.6</v>
      </c>
      <c r="CO20" s="17">
        <v>5.1383299999999998</v>
      </c>
      <c r="CP20" s="17">
        <v>5.1381399999999999</v>
      </c>
      <c r="CQ20" s="17">
        <v>2.4618600000000002</v>
      </c>
      <c r="CR20" s="17">
        <v>5.2</v>
      </c>
      <c r="CS20" s="17">
        <v>2.8205</v>
      </c>
      <c r="CT20" s="17">
        <v>2.8203100000000001</v>
      </c>
      <c r="CU20" s="17">
        <v>2.3796900000000001</v>
      </c>
      <c r="CV20" s="17">
        <v>0</v>
      </c>
      <c r="CW20" s="17"/>
      <c r="CX20" s="17"/>
      <c r="CY20" s="17">
        <v>0</v>
      </c>
      <c r="CZ20" s="17">
        <v>5.8</v>
      </c>
      <c r="DA20" s="17">
        <v>6.8787000000000003</v>
      </c>
      <c r="DB20" s="17">
        <v>6.8784700000000001</v>
      </c>
      <c r="DC20" s="17">
        <v>-1.07847</v>
      </c>
      <c r="DD20" s="17">
        <v>12.5</v>
      </c>
      <c r="DE20" s="17">
        <v>12</v>
      </c>
      <c r="DF20" s="17">
        <v>12</v>
      </c>
      <c r="DG20" s="17">
        <v>0.5</v>
      </c>
      <c r="DH20" s="17">
        <v>142.1</v>
      </c>
      <c r="DI20" s="17">
        <v>139.43716000000001</v>
      </c>
      <c r="DJ20" s="17">
        <v>142.43874</v>
      </c>
      <c r="DK20" s="17">
        <v>-0.33873999999999999</v>
      </c>
      <c r="DL20" s="17"/>
      <c r="DM20" s="17"/>
      <c r="DN20" s="17"/>
      <c r="DO20" s="17">
        <v>0</v>
      </c>
      <c r="DP20" s="17"/>
      <c r="DQ20" s="17"/>
      <c r="DR20" s="17"/>
      <c r="DS20" s="17">
        <v>0</v>
      </c>
      <c r="DT20" s="17"/>
      <c r="DU20" s="17"/>
      <c r="DV20" s="17"/>
      <c r="DW20" s="17">
        <v>0</v>
      </c>
      <c r="DX20" s="17"/>
      <c r="DY20" s="17"/>
      <c r="DZ20" s="17"/>
      <c r="EA20" s="17">
        <v>0</v>
      </c>
      <c r="EB20" s="17">
        <v>110.5</v>
      </c>
      <c r="EC20" s="17">
        <v>112.46647</v>
      </c>
      <c r="ED20" s="17">
        <v>40.921619999999997</v>
      </c>
      <c r="EE20" s="17">
        <v>69.578379999999996</v>
      </c>
      <c r="EF20" s="17">
        <v>198.3</v>
      </c>
      <c r="EG20" s="17">
        <v>213.33723000000001</v>
      </c>
      <c r="EH20" s="17">
        <v>220.69395</v>
      </c>
      <c r="EI20" s="17">
        <v>-22.39395</v>
      </c>
      <c r="EJ20" s="17"/>
      <c r="EK20" s="17"/>
      <c r="EL20" s="17"/>
      <c r="EM20" s="17">
        <v>0</v>
      </c>
      <c r="EN20" s="17"/>
      <c r="EO20" s="17"/>
      <c r="EP20" s="17"/>
      <c r="EQ20" s="17">
        <v>0</v>
      </c>
      <c r="ER20" s="17"/>
      <c r="ES20" s="17"/>
      <c r="ET20" s="17"/>
      <c r="EU20" s="17">
        <v>0</v>
      </c>
      <c r="EV20" s="17">
        <v>6.5</v>
      </c>
      <c r="EW20" s="17">
        <v>6.39</v>
      </c>
      <c r="EX20" s="17">
        <v>6.39</v>
      </c>
      <c r="EY20" s="17">
        <v>0.11</v>
      </c>
      <c r="EZ20" s="17">
        <v>456.1</v>
      </c>
      <c r="FA20" s="17">
        <v>449.28084999999999</v>
      </c>
      <c r="FB20" s="17">
        <v>157.86628999999999</v>
      </c>
      <c r="FC20" s="17">
        <v>298.23370999999997</v>
      </c>
      <c r="FD20" s="17">
        <v>20.8</v>
      </c>
      <c r="FE20" s="17">
        <v>21.421279999999999</v>
      </c>
      <c r="FF20" s="17">
        <v>53.966880000000003</v>
      </c>
      <c r="FG20" s="17">
        <v>-33.166879999999999</v>
      </c>
      <c r="FH20" s="17">
        <v>0</v>
      </c>
      <c r="FI20" s="17"/>
      <c r="FJ20" s="17">
        <v>142.03925000000001</v>
      </c>
      <c r="FK20" s="17">
        <v>-142.03925000000001</v>
      </c>
      <c r="FL20" s="17">
        <v>0</v>
      </c>
      <c r="FM20" s="17"/>
      <c r="FN20" s="17">
        <v>41.897959999999998</v>
      </c>
      <c r="FO20" s="17">
        <v>-41.897959999999998</v>
      </c>
      <c r="FP20" s="17">
        <v>18.399999999999999</v>
      </c>
      <c r="FQ20" s="17">
        <v>19.21088</v>
      </c>
      <c r="FR20" s="17">
        <v>19.20926</v>
      </c>
      <c r="FS20" s="17">
        <v>-0.80925999999999998</v>
      </c>
      <c r="FT20" s="17">
        <v>18.8</v>
      </c>
      <c r="FU20" s="17">
        <v>18.172979999999999</v>
      </c>
      <c r="FV20" s="17">
        <v>18.17296</v>
      </c>
      <c r="FW20" s="17">
        <v>0.62704000000000004</v>
      </c>
      <c r="FX20" s="17">
        <v>85.8</v>
      </c>
      <c r="FY20" s="17">
        <v>87.773570000000007</v>
      </c>
      <c r="FZ20" s="17">
        <v>87.771799999999999</v>
      </c>
      <c r="GA20" s="17">
        <v>-1.9718</v>
      </c>
      <c r="GB20" s="17">
        <v>163.4</v>
      </c>
      <c r="GC20" s="17">
        <v>169.89796000000001</v>
      </c>
      <c r="GD20" s="17">
        <v>143.29301000000001</v>
      </c>
      <c r="GE20" s="17">
        <v>20.10699</v>
      </c>
      <c r="GF20" s="17">
        <v>164.5</v>
      </c>
      <c r="GG20" s="17">
        <v>169.89796000000001</v>
      </c>
      <c r="GH20" s="17">
        <v>143.29301000000001</v>
      </c>
      <c r="GI20" s="17">
        <v>21.206990000000001</v>
      </c>
      <c r="GJ20" s="17">
        <v>174.4</v>
      </c>
      <c r="GK20" s="17">
        <v>170.40816000000001</v>
      </c>
      <c r="GL20" s="17">
        <v>143.72332</v>
      </c>
      <c r="GM20" s="17">
        <v>30.676680000000001</v>
      </c>
      <c r="GN20" s="17">
        <v>105.7</v>
      </c>
      <c r="GO20" s="17">
        <v>110.48202000000001</v>
      </c>
      <c r="GP20" s="17">
        <v>69.700640000000007</v>
      </c>
      <c r="GQ20" s="17">
        <v>35.999360000000003</v>
      </c>
      <c r="GR20" s="17">
        <v>24.9</v>
      </c>
      <c r="GS20" s="17">
        <v>29.15456</v>
      </c>
      <c r="GT20" s="17">
        <v>18</v>
      </c>
      <c r="GU20" s="17">
        <v>6.9</v>
      </c>
      <c r="GV20" s="17">
        <v>44</v>
      </c>
      <c r="GW20" s="17">
        <v>44.103009999999998</v>
      </c>
      <c r="GX20" s="17">
        <v>44.10239</v>
      </c>
      <c r="GY20" s="17">
        <v>-0.10238999999999999</v>
      </c>
      <c r="GZ20" s="17">
        <v>4</v>
      </c>
      <c r="HA20" s="17">
        <v>4.2062099999999996</v>
      </c>
      <c r="HB20" s="17">
        <v>4.2058099999999996</v>
      </c>
      <c r="HC20" s="17">
        <v>-0.20580999999999999</v>
      </c>
      <c r="HD20" s="17">
        <v>17.3</v>
      </c>
      <c r="HE20" s="17">
        <v>17.28</v>
      </c>
      <c r="HF20" s="17">
        <v>17.279769999999999</v>
      </c>
      <c r="HG20" s="17">
        <v>2.0230000000000001E-2</v>
      </c>
      <c r="HH20" s="17">
        <v>136.5</v>
      </c>
      <c r="HI20" s="17">
        <v>161.77356</v>
      </c>
      <c r="HJ20" s="17">
        <v>169.99857</v>
      </c>
      <c r="HK20" s="17">
        <v>-33.498570000000001</v>
      </c>
      <c r="HL20" s="17"/>
      <c r="HM20" s="17"/>
      <c r="HN20" s="17"/>
      <c r="HO20" s="17">
        <v>0</v>
      </c>
      <c r="HP20" s="17"/>
      <c r="HQ20" s="17"/>
      <c r="HR20" s="17"/>
      <c r="HS20" s="17">
        <v>0</v>
      </c>
      <c r="HT20" s="17">
        <v>10.4</v>
      </c>
      <c r="HU20" s="17"/>
      <c r="HV20" s="17"/>
      <c r="HW20" s="17">
        <v>10.4</v>
      </c>
      <c r="HX20" s="17"/>
      <c r="HY20" s="17"/>
      <c r="HZ20" s="17"/>
      <c r="IA20" s="17">
        <v>0</v>
      </c>
      <c r="IB20" s="17">
        <v>0</v>
      </c>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127.6</v>
      </c>
      <c r="IW20" s="17">
        <v>132.83837</v>
      </c>
      <c r="IX20" s="17">
        <v>132.83402000000001</v>
      </c>
      <c r="IY20" s="17">
        <v>-5.2340200000000001</v>
      </c>
      <c r="IZ20" s="17"/>
      <c r="JA20" s="17"/>
      <c r="JB20" s="17"/>
      <c r="JC20" s="17">
        <v>0</v>
      </c>
      <c r="JD20" s="17">
        <v>0</v>
      </c>
      <c r="JE20" s="17"/>
      <c r="JF20" s="17"/>
      <c r="JG20" s="17">
        <v>0</v>
      </c>
      <c r="JH20" s="17">
        <v>201.9</v>
      </c>
      <c r="JI20" s="17">
        <v>187.67247</v>
      </c>
      <c r="JJ20" s="17"/>
      <c r="JK20" s="17">
        <v>201.9</v>
      </c>
      <c r="JL20" s="17"/>
      <c r="JM20" s="17"/>
      <c r="JN20" s="17"/>
      <c r="JO20" s="17">
        <v>0</v>
      </c>
      <c r="JP20" s="17">
        <v>74.2</v>
      </c>
      <c r="JQ20" s="17">
        <v>73.590999999999994</v>
      </c>
      <c r="JR20" s="17"/>
      <c r="JS20" s="17">
        <v>74.2</v>
      </c>
      <c r="JT20" s="17">
        <v>36.299999999999997</v>
      </c>
      <c r="JU20" s="17">
        <v>36.905999999999999</v>
      </c>
      <c r="JV20" s="17"/>
      <c r="JW20" s="17">
        <v>36.299999999999997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2.0425800000000001</v>
      </c>
      <c r="KX20" s="17">
        <v>2.04061</v>
      </c>
      <c r="KY20" s="17">
        <v>0.25939000000000001</v>
      </c>
      <c r="KZ20" s="17">
        <v>95.2</v>
      </c>
      <c r="LA20" s="17">
        <v>76.895719999999997</v>
      </c>
      <c r="LB20" s="17">
        <v>41.194650000000003</v>
      </c>
      <c r="LC20" s="17">
        <v>54.00535</v>
      </c>
      <c r="LD20" s="17">
        <v>105.7</v>
      </c>
      <c r="LE20" s="17">
        <v>87.638739999999999</v>
      </c>
      <c r="LF20" s="17">
        <v>90.24503</v>
      </c>
      <c r="LG20" s="17">
        <v>15.454969999999999</v>
      </c>
      <c r="LH20" s="17">
        <v>66</v>
      </c>
      <c r="LI20" s="17">
        <v>67.199219999999997</v>
      </c>
      <c r="LJ20" s="17">
        <v>66.155649999999994</v>
      </c>
      <c r="LK20" s="17">
        <v>-0.15565000000000001</v>
      </c>
      <c r="LL20" s="17">
        <v>76.099999999999994</v>
      </c>
      <c r="LM20" s="17">
        <v>65.84366</v>
      </c>
      <c r="LN20" s="17">
        <v>64.958269999999999</v>
      </c>
      <c r="LO20" s="17">
        <v>11.141730000000001</v>
      </c>
      <c r="LP20" s="17">
        <v>30</v>
      </c>
      <c r="LQ20" s="17">
        <v>29.980560000000001</v>
      </c>
      <c r="LR20" s="17">
        <v>26.908840000000001</v>
      </c>
      <c r="LS20" s="17">
        <v>3.0911599999999999</v>
      </c>
      <c r="LT20" s="17"/>
      <c r="LU20" s="17"/>
      <c r="LV20" s="17"/>
      <c r="LW20" s="17">
        <v>0</v>
      </c>
      <c r="LX20" s="17"/>
      <c r="LY20" s="17"/>
      <c r="LZ20" s="17"/>
      <c r="MA20" s="17">
        <v>0</v>
      </c>
      <c r="MB20" s="17"/>
      <c r="MC20" s="17"/>
      <c r="MD20" s="17"/>
      <c r="ME20" s="17">
        <v>0</v>
      </c>
      <c r="MF20" s="17">
        <v>143.4</v>
      </c>
      <c r="MG20" s="17">
        <v>153.06012000000001</v>
      </c>
      <c r="MH20" s="17">
        <v>109.89</v>
      </c>
      <c r="MI20" s="17">
        <v>33.51</v>
      </c>
      <c r="MJ20" s="17">
        <v>144</v>
      </c>
      <c r="MK20" s="17">
        <v>153.06012000000001</v>
      </c>
      <c r="ML20" s="17">
        <v>109.89</v>
      </c>
      <c r="MM20" s="17">
        <v>34.11</v>
      </c>
      <c r="MN20" s="17">
        <v>147.80000000000001</v>
      </c>
      <c r="MO20" s="17">
        <v>153.51975999999999</v>
      </c>
      <c r="MP20" s="17">
        <v>110.22</v>
      </c>
      <c r="MQ20" s="17">
        <v>37.58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6.9</v>
      </c>
      <c r="NU20" s="17">
        <v>5.5404</v>
      </c>
      <c r="NV20" s="17">
        <v>5.5371300000000003</v>
      </c>
      <c r="NW20" s="17">
        <v>1.36287</v>
      </c>
      <c r="NX20" s="17">
        <v>4.0999999999999996</v>
      </c>
      <c r="NY20" s="17">
        <v>5.8124000000000002</v>
      </c>
      <c r="NZ20" s="17">
        <v>5.8091299999999997</v>
      </c>
      <c r="OA20" s="17">
        <v>-1.70913</v>
      </c>
      <c r="OB20" s="17">
        <v>20</v>
      </c>
      <c r="OC20" s="17">
        <v>17.492709999999999</v>
      </c>
      <c r="OD20" s="17">
        <v>17.49269</v>
      </c>
      <c r="OE20" s="17">
        <v>2.5073099999999999</v>
      </c>
      <c r="OF20" s="17">
        <v>0</v>
      </c>
      <c r="OG20" s="17"/>
      <c r="OH20" s="17"/>
      <c r="OI20" s="17">
        <v>0</v>
      </c>
      <c r="OJ20" s="17">
        <v>121.9</v>
      </c>
      <c r="OK20" s="17">
        <v>68.37</v>
      </c>
      <c r="OL20" s="17">
        <v>68.369979999999998</v>
      </c>
      <c r="OM20" s="17">
        <v>53.53002</v>
      </c>
      <c r="ON20" s="17">
        <v>1.9</v>
      </c>
      <c r="OO20" s="17">
        <v>2.9</v>
      </c>
      <c r="OP20" s="17">
        <v>2.8449800000000001</v>
      </c>
      <c r="OQ20" s="17">
        <v>-0.94498000000000004</v>
      </c>
      <c r="OR20" s="17">
        <v>5.2</v>
      </c>
      <c r="OS20" s="17">
        <v>11.913</v>
      </c>
      <c r="OT20" s="17">
        <v>11.912979999999999</v>
      </c>
      <c r="OU20" s="17">
        <v>-6.7129799999999999</v>
      </c>
      <c r="OV20" s="17">
        <v>0</v>
      </c>
      <c r="OW20" s="17"/>
      <c r="OX20" s="17"/>
      <c r="OY20" s="17">
        <v>0</v>
      </c>
      <c r="OZ20" s="17">
        <v>0</v>
      </c>
      <c r="PA20" s="17">
        <v>19.436350000000001</v>
      </c>
      <c r="PB20" s="17">
        <v>19.436319999999998</v>
      </c>
      <c r="PC20" s="17">
        <v>-19.436319999999998</v>
      </c>
      <c r="PD20" s="17">
        <v>10</v>
      </c>
      <c r="PE20" s="17">
        <v>9.9830000000000005</v>
      </c>
      <c r="PF20" s="17">
        <v>9.9829799999999995</v>
      </c>
      <c r="PG20" s="17">
        <v>1.702E-2</v>
      </c>
      <c r="PH20" s="17">
        <v>5.6</v>
      </c>
      <c r="PI20" s="17">
        <v>5.67</v>
      </c>
      <c r="PJ20" s="17">
        <v>5.6699799999999998</v>
      </c>
      <c r="PK20" s="17">
        <v>-6.9980000000000001E-2</v>
      </c>
      <c r="PL20" s="17">
        <v>6.6</v>
      </c>
      <c r="PM20" s="17">
        <v>9.1999999999999993</v>
      </c>
      <c r="PN20" s="17">
        <v>9.2129799999999999</v>
      </c>
      <c r="PO20" s="17">
        <v>-2.6129799999999999</v>
      </c>
      <c r="PP20" s="17">
        <v>0.8</v>
      </c>
      <c r="PQ20" s="17">
        <v>1</v>
      </c>
      <c r="PR20" s="17">
        <v>0.99997999999999998</v>
      </c>
      <c r="PS20" s="17">
        <v>-0.19997999999999999</v>
      </c>
      <c r="PT20" s="17">
        <v>3.6</v>
      </c>
      <c r="PU20" s="17">
        <v>3.6</v>
      </c>
      <c r="PV20" s="17">
        <v>3.59998</v>
      </c>
      <c r="PW20" s="17">
        <v>2.0000000000000002E-5</v>
      </c>
      <c r="PX20" s="17">
        <v>5</v>
      </c>
      <c r="PY20" s="17">
        <v>4.8</v>
      </c>
      <c r="PZ20" s="17">
        <v>4.7999799999999997</v>
      </c>
      <c r="QA20" s="17">
        <v>0.20002</v>
      </c>
      <c r="QB20" s="17">
        <v>0</v>
      </c>
      <c r="QC20" s="17">
        <v>20.274049999999999</v>
      </c>
      <c r="QD20" s="17">
        <v>20.27403</v>
      </c>
      <c r="QE20" s="17">
        <v>-20.27403</v>
      </c>
      <c r="QF20" s="17">
        <v>20</v>
      </c>
      <c r="QG20" s="17">
        <v>19.436350000000001</v>
      </c>
      <c r="QH20" s="17">
        <v>19.436330000000002</v>
      </c>
      <c r="QI20" s="17">
        <v>0.56367</v>
      </c>
      <c r="QJ20" s="17">
        <v>18.8</v>
      </c>
      <c r="QK20" s="17">
        <v>17.492709999999999</v>
      </c>
      <c r="QL20" s="17">
        <v>17.49269</v>
      </c>
      <c r="QM20" s="17">
        <v>1.30731</v>
      </c>
      <c r="QN20" s="17">
        <v>3.4</v>
      </c>
      <c r="QO20" s="17">
        <v>3.4</v>
      </c>
      <c r="QP20" s="17">
        <v>3.3999799999999998</v>
      </c>
      <c r="QQ20" s="17">
        <v>2.0000000000000002E-5</v>
      </c>
      <c r="QR20" s="17">
        <v>18.2</v>
      </c>
      <c r="QS20" s="17">
        <v>17.881440000000001</v>
      </c>
      <c r="QT20" s="17">
        <v>17.881419999999999</v>
      </c>
      <c r="QU20" s="17">
        <v>0.31857999999999997</v>
      </c>
      <c r="QV20" s="17">
        <v>0</v>
      </c>
      <c r="QW20" s="17">
        <v>0.96</v>
      </c>
      <c r="QX20" s="17">
        <v>0.95998000000000006</v>
      </c>
      <c r="QY20" s="17">
        <v>-0.95998000000000006</v>
      </c>
      <c r="QZ20" s="17">
        <v>0</v>
      </c>
      <c r="RA20" s="17">
        <v>0.64100000000000001</v>
      </c>
      <c r="RB20" s="17">
        <v>0.64097999999999999</v>
      </c>
      <c r="RC20" s="17">
        <v>-0.64097999999999999</v>
      </c>
      <c r="RD20" s="17">
        <v>28.4</v>
      </c>
      <c r="RE20" s="17">
        <v>21.428000000000001</v>
      </c>
      <c r="RF20" s="17">
        <v>21.427980000000002</v>
      </c>
      <c r="RG20" s="17">
        <v>6.9720199999999997</v>
      </c>
      <c r="RH20" s="17">
        <v>77.5</v>
      </c>
      <c r="RI20" s="17">
        <v>54.442</v>
      </c>
      <c r="RJ20" s="17">
        <v>54.441980000000001</v>
      </c>
      <c r="RK20" s="17">
        <v>23.058019999999999</v>
      </c>
      <c r="RL20" s="17">
        <v>5.7</v>
      </c>
      <c r="RM20" s="17">
        <v>0.85</v>
      </c>
      <c r="RN20" s="17">
        <v>0.84997999999999996</v>
      </c>
      <c r="RO20" s="17">
        <v>4.8500199999999998</v>
      </c>
      <c r="RP20" s="17">
        <v>3.5</v>
      </c>
      <c r="RQ20" s="17">
        <v>3.5609999999999999</v>
      </c>
      <c r="RR20" s="17">
        <v>3.5609799999999998</v>
      </c>
      <c r="RS20" s="17">
        <v>-6.0979999999999999E-2</v>
      </c>
      <c r="RT20" s="17">
        <v>6.4</v>
      </c>
      <c r="RU20" s="17"/>
      <c r="RV20" s="17">
        <v>5.3000400000000001</v>
      </c>
      <c r="RW20" s="17">
        <v>1.09996</v>
      </c>
      <c r="RX20" s="17">
        <v>3</v>
      </c>
      <c r="RY20" s="17">
        <v>2</v>
      </c>
      <c r="RZ20" s="17">
        <v>1.9999800000000001</v>
      </c>
      <c r="SA20" s="17">
        <v>1.0000199999999999</v>
      </c>
      <c r="SB20" s="17">
        <v>0.3</v>
      </c>
      <c r="SC20" s="17">
        <v>0.4</v>
      </c>
      <c r="SD20" s="17">
        <v>0.39998</v>
      </c>
      <c r="SE20" s="17">
        <v>-9.9979999999999999E-2</v>
      </c>
      <c r="SF20" s="17">
        <v>0</v>
      </c>
      <c r="SG20" s="17">
        <v>4.0000000000000001E-3</v>
      </c>
      <c r="SH20" s="17">
        <v>3.98E-3</v>
      </c>
      <c r="SI20" s="17">
        <v>-3.98E-3</v>
      </c>
      <c r="SJ20" s="17">
        <v>0</v>
      </c>
      <c r="SK20" s="17"/>
      <c r="SL20" s="17">
        <v>19.144780000000001</v>
      </c>
      <c r="SM20" s="17">
        <v>-19.144780000000001</v>
      </c>
      <c r="SN20" s="17">
        <v>11.7</v>
      </c>
      <c r="SO20" s="17">
        <v>9</v>
      </c>
      <c r="SP20" s="17">
        <v>8.9999800000000008</v>
      </c>
      <c r="SQ20" s="17">
        <v>2.7000199999999999</v>
      </c>
      <c r="SR20" s="17">
        <v>20</v>
      </c>
      <c r="SS20" s="17">
        <v>19.436350000000001</v>
      </c>
      <c r="ST20" s="17">
        <v>19.436319999999998</v>
      </c>
      <c r="SU20" s="17">
        <v>0.56367999999999996</v>
      </c>
      <c r="SV20" s="17">
        <v>20.100000000000001</v>
      </c>
      <c r="SW20" s="17">
        <v>19.436350000000001</v>
      </c>
      <c r="SX20" s="17">
        <v>19.436319999999998</v>
      </c>
      <c r="SY20" s="17">
        <v>0.66368000000000005</v>
      </c>
      <c r="SZ20" s="17">
        <v>20</v>
      </c>
      <c r="TA20" s="17">
        <v>19.241980000000002</v>
      </c>
      <c r="TB20" s="17">
        <v>19.241959999999999</v>
      </c>
      <c r="TC20" s="17">
        <v>0.75804000000000005</v>
      </c>
      <c r="TD20" s="17">
        <v>9.1999999999999993</v>
      </c>
      <c r="TE20" s="17">
        <v>12.48</v>
      </c>
      <c r="TF20" s="17">
        <v>12.479979999999999</v>
      </c>
      <c r="TG20" s="17">
        <v>-3.2799800000000001</v>
      </c>
      <c r="TH20" s="17">
        <v>27</v>
      </c>
      <c r="TI20" s="17">
        <v>23.710999999999999</v>
      </c>
      <c r="TJ20" s="17">
        <v>23.710979999999999</v>
      </c>
      <c r="TK20" s="17">
        <v>3.2890199999999998</v>
      </c>
      <c r="TL20" s="17">
        <v>0.5</v>
      </c>
      <c r="TM20" s="17">
        <v>3.2</v>
      </c>
      <c r="TN20" s="17">
        <v>3.19998</v>
      </c>
      <c r="TO20" s="17">
        <v>-2.69998</v>
      </c>
      <c r="TP20" s="17">
        <v>35.200000000000003</v>
      </c>
      <c r="TQ20" s="17">
        <v>45.268999999999998</v>
      </c>
      <c r="TR20" s="17">
        <v>45.268979999999999</v>
      </c>
      <c r="TS20" s="17">
        <v>-10.06898</v>
      </c>
      <c r="TT20" s="17">
        <v>77.8</v>
      </c>
      <c r="TU20" s="17">
        <v>63.088999999999999</v>
      </c>
      <c r="TV20" s="17">
        <v>63.088979999999999</v>
      </c>
      <c r="TW20" s="17">
        <v>14.71102</v>
      </c>
      <c r="TX20" s="17">
        <v>4.3</v>
      </c>
      <c r="TY20" s="17">
        <v>0.90800000000000003</v>
      </c>
      <c r="TZ20" s="17">
        <v>0.90798000000000001</v>
      </c>
      <c r="UA20" s="17">
        <v>3.39202</v>
      </c>
      <c r="UB20" s="17">
        <v>1.5</v>
      </c>
      <c r="UC20" s="17">
        <v>1.208</v>
      </c>
      <c r="UD20" s="17">
        <v>1.2079800000000001</v>
      </c>
      <c r="UE20" s="17">
        <v>0.29202</v>
      </c>
      <c r="UF20" s="17">
        <v>0</v>
      </c>
      <c r="UG20" s="17">
        <v>3.58</v>
      </c>
      <c r="UH20" s="17">
        <v>3.5799799999999999</v>
      </c>
      <c r="UI20" s="17">
        <v>-3.5799799999999999</v>
      </c>
      <c r="UJ20" s="17">
        <v>20.9</v>
      </c>
      <c r="UK20" s="17">
        <v>19.436350000000001</v>
      </c>
      <c r="UL20" s="17">
        <v>19.436330000000002</v>
      </c>
      <c r="UM20" s="17">
        <v>1.46367</v>
      </c>
      <c r="UN20" s="17">
        <v>8.1999999999999993</v>
      </c>
      <c r="UO20" s="17">
        <v>8.1999999999999993</v>
      </c>
      <c r="UP20" s="17">
        <v>8.19998</v>
      </c>
      <c r="UQ20" s="17">
        <v>2.0000000000000002E-5</v>
      </c>
      <c r="UR20" s="17">
        <v>6.3</v>
      </c>
      <c r="US20" s="17">
        <v>6.7</v>
      </c>
      <c r="UT20" s="17">
        <v>6.69998</v>
      </c>
      <c r="UU20" s="17">
        <v>-0.39998</v>
      </c>
      <c r="UV20" s="17">
        <v>10.199999999999999</v>
      </c>
      <c r="UW20" s="17">
        <v>19.436350000000001</v>
      </c>
      <c r="UX20" s="17">
        <v>19.436319999999998</v>
      </c>
      <c r="UY20" s="17">
        <v>-9.2363199999999992</v>
      </c>
      <c r="UZ20" s="17">
        <v>10</v>
      </c>
      <c r="VA20" s="17">
        <v>19.436350000000001</v>
      </c>
      <c r="VB20" s="17">
        <v>19.436319999999998</v>
      </c>
      <c r="VC20" s="17">
        <v>-9.4363200000000003</v>
      </c>
      <c r="VD20" s="17">
        <v>10</v>
      </c>
      <c r="VE20" s="17">
        <v>19.436350000000001</v>
      </c>
      <c r="VF20" s="17">
        <v>19.436319999999998</v>
      </c>
      <c r="VG20" s="17">
        <v>-9.4363200000000003</v>
      </c>
      <c r="VH20" s="17">
        <v>7.2</v>
      </c>
      <c r="VI20" s="17">
        <v>8.5139999999999993</v>
      </c>
      <c r="VJ20" s="17">
        <v>8.5139800000000001</v>
      </c>
      <c r="VK20" s="17">
        <v>-1.3139799999999999</v>
      </c>
      <c r="VL20" s="17">
        <v>7.2</v>
      </c>
      <c r="VM20" s="17">
        <v>12.3</v>
      </c>
      <c r="VN20" s="17">
        <v>12.28698</v>
      </c>
      <c r="VO20" s="17">
        <v>-5.0869799999999996</v>
      </c>
      <c r="VP20" s="17">
        <v>0</v>
      </c>
      <c r="VQ20" s="17">
        <v>0.312</v>
      </c>
      <c r="VR20" s="17">
        <v>0.31197999999999998</v>
      </c>
      <c r="VS20" s="17">
        <v>-0.31197999999999998</v>
      </c>
      <c r="VT20" s="17">
        <v>5.4</v>
      </c>
      <c r="VU20" s="17">
        <v>6.1</v>
      </c>
      <c r="VV20" s="17">
        <v>6.0539800000000001</v>
      </c>
      <c r="VW20" s="17">
        <v>-0.65398000000000001</v>
      </c>
      <c r="VX20" s="17">
        <v>0.3</v>
      </c>
      <c r="VY20" s="17">
        <v>0.6</v>
      </c>
      <c r="VZ20" s="17">
        <v>0.59997999999999996</v>
      </c>
      <c r="WA20" s="17">
        <v>-0.29998000000000002</v>
      </c>
      <c r="WB20" s="17">
        <v>55.4</v>
      </c>
      <c r="WC20" s="17">
        <v>53.109000000000002</v>
      </c>
      <c r="WD20" s="17">
        <v>53.108980000000003</v>
      </c>
      <c r="WE20" s="17">
        <v>2.2910200000000001</v>
      </c>
      <c r="WF20" s="17">
        <v>40.200000000000003</v>
      </c>
      <c r="WG20" s="17">
        <v>45.279000000000003</v>
      </c>
      <c r="WH20" s="17">
        <v>45.278979999999997</v>
      </c>
      <c r="WI20" s="17">
        <v>-5.0789799999999996</v>
      </c>
      <c r="WJ20" s="17">
        <v>4</v>
      </c>
      <c r="WK20" s="17">
        <v>5.3</v>
      </c>
      <c r="WL20" s="17">
        <v>5.2879800000000001</v>
      </c>
      <c r="WM20" s="17">
        <v>-1.2879799999999999</v>
      </c>
      <c r="WN20" s="17">
        <v>4.5</v>
      </c>
      <c r="WO20" s="17">
        <v>4.2</v>
      </c>
      <c r="WP20" s="17">
        <v>4.19998</v>
      </c>
      <c r="WQ20" s="17">
        <v>0.30002000000000001</v>
      </c>
      <c r="WR20" s="17">
        <v>1.2</v>
      </c>
      <c r="WS20" s="17">
        <v>1.2</v>
      </c>
      <c r="WT20" s="17">
        <v>1.19998</v>
      </c>
      <c r="WU20" s="17">
        <v>2.0000000000000002E-5</v>
      </c>
      <c r="WV20" s="17">
        <v>0</v>
      </c>
      <c r="WW20" s="17"/>
      <c r="WX20" s="17"/>
      <c r="WY20" s="17">
        <v>0</v>
      </c>
      <c r="WZ20" s="17">
        <v>1.3</v>
      </c>
      <c r="XA20" s="17">
        <v>1.4</v>
      </c>
      <c r="XB20" s="17">
        <v>1.39998</v>
      </c>
      <c r="XC20" s="17">
        <v>-9.9979999999999999E-2</v>
      </c>
      <c r="XD20" s="17">
        <v>0</v>
      </c>
      <c r="XE20" s="17"/>
      <c r="XF20" s="17"/>
      <c r="XG20" s="17">
        <v>0</v>
      </c>
      <c r="XH20" s="17">
        <v>9</v>
      </c>
      <c r="XI20" s="17">
        <v>9</v>
      </c>
      <c r="XJ20" s="17">
        <v>8.9999800000000008</v>
      </c>
      <c r="XK20" s="17">
        <v>2.0000000000000002E-5</v>
      </c>
      <c r="XL20" s="17">
        <v>20</v>
      </c>
      <c r="XM20" s="17">
        <v>19.241980000000002</v>
      </c>
      <c r="XN20" s="17">
        <v>19.241959999999999</v>
      </c>
      <c r="XO20" s="17">
        <v>0.75804000000000005</v>
      </c>
      <c r="XP20" s="17">
        <v>9.3000000000000007</v>
      </c>
      <c r="XQ20" s="17">
        <v>10.7</v>
      </c>
      <c r="XR20" s="17">
        <v>10.69998</v>
      </c>
      <c r="XS20" s="17">
        <v>-1.39998</v>
      </c>
      <c r="XT20" s="17">
        <v>27.6</v>
      </c>
      <c r="XU20" s="17">
        <v>29</v>
      </c>
      <c r="XV20" s="17">
        <v>29</v>
      </c>
      <c r="XW20" s="17">
        <v>-1.4</v>
      </c>
      <c r="XX20" s="17">
        <v>34.700000000000003</v>
      </c>
      <c r="XY20" s="17">
        <v>29</v>
      </c>
      <c r="XZ20" s="17">
        <v>29</v>
      </c>
      <c r="YA20" s="17">
        <v>5.7</v>
      </c>
      <c r="YB20" s="17">
        <v>14</v>
      </c>
      <c r="YC20" s="17">
        <v>14</v>
      </c>
      <c r="YD20" s="17">
        <v>13.999980000000001</v>
      </c>
      <c r="YE20" s="17">
        <v>2.0000000000000002E-5</v>
      </c>
      <c r="YF20" s="17"/>
      <c r="YG20" s="17"/>
      <c r="YH20" s="17">
        <v>15.999980000000001</v>
      </c>
      <c r="YI20" s="17">
        <v>-15.999980000000001</v>
      </c>
      <c r="YJ20" s="17">
        <v>7.4</v>
      </c>
      <c r="YK20" s="17">
        <v>8.01</v>
      </c>
      <c r="YL20" s="17">
        <v>8.0099800000000005</v>
      </c>
      <c r="YM20" s="17">
        <v>-0.60997999999999997</v>
      </c>
      <c r="YN20" s="17">
        <v>11.2</v>
      </c>
      <c r="YO20" s="17">
        <v>11</v>
      </c>
      <c r="YP20" s="17">
        <v>10.999980000000001</v>
      </c>
      <c r="YQ20" s="17">
        <v>0.20002</v>
      </c>
      <c r="YR20" s="17">
        <v>21.2</v>
      </c>
      <c r="YS20" s="17">
        <v>22</v>
      </c>
      <c r="YT20" s="17">
        <v>21.999980000000001</v>
      </c>
      <c r="YU20" s="17">
        <v>-0.79998000000000002</v>
      </c>
    </row>
    <row r="21" spans="1:671" ht="24" customHeight="1" x14ac:dyDescent="0.3">
      <c r="A21" s="1"/>
      <c r="B21" s="16" t="s">
        <v>60</v>
      </c>
      <c r="C21" s="16" t="s">
        <v>793</v>
      </c>
      <c r="D21" s="17">
        <v>202.4</v>
      </c>
      <c r="E21" s="17">
        <v>203.40136000000001</v>
      </c>
      <c r="F21" s="17">
        <v>203.39946</v>
      </c>
      <c r="G21" s="17">
        <v>-0.99946000000000002</v>
      </c>
      <c r="H21" s="17">
        <v>633.9</v>
      </c>
      <c r="I21" s="17">
        <v>631.22380999999996</v>
      </c>
      <c r="J21" s="17">
        <v>603.85626000000002</v>
      </c>
      <c r="K21" s="17">
        <v>30.04374</v>
      </c>
      <c r="L21" s="17">
        <v>214.4</v>
      </c>
      <c r="M21" s="17">
        <v>205.54787999999999</v>
      </c>
      <c r="N21" s="17">
        <v>129.28030999999999</v>
      </c>
      <c r="O21" s="17">
        <v>85.119690000000006</v>
      </c>
      <c r="P21" s="17"/>
      <c r="Q21" s="17"/>
      <c r="R21" s="17"/>
      <c r="S21" s="17">
        <v>0</v>
      </c>
      <c r="T21" s="17"/>
      <c r="U21" s="17"/>
      <c r="V21" s="17"/>
      <c r="W21" s="17">
        <v>0</v>
      </c>
      <c r="X21" s="17">
        <v>89.4</v>
      </c>
      <c r="Y21" s="17">
        <v>91.867829999999998</v>
      </c>
      <c r="Z21" s="17">
        <v>91.866829999999993</v>
      </c>
      <c r="AA21" s="17">
        <v>-2.4668299999999999</v>
      </c>
      <c r="AB21" s="17">
        <v>240.1</v>
      </c>
      <c r="AC21" s="17">
        <v>242</v>
      </c>
      <c r="AD21" s="17">
        <v>241.99894</v>
      </c>
      <c r="AE21" s="17">
        <v>-1.8989400000000001</v>
      </c>
      <c r="AF21" s="17">
        <v>0</v>
      </c>
      <c r="AG21" s="17"/>
      <c r="AH21" s="17"/>
      <c r="AI21" s="17">
        <v>0</v>
      </c>
      <c r="AJ21" s="17"/>
      <c r="AK21" s="17"/>
      <c r="AL21" s="17"/>
      <c r="AM21" s="17">
        <v>0</v>
      </c>
      <c r="AN21" s="17">
        <v>0</v>
      </c>
      <c r="AO21" s="17"/>
      <c r="AP21" s="17">
        <v>186.48</v>
      </c>
      <c r="AQ21" s="17">
        <v>-186.48</v>
      </c>
      <c r="AR21" s="17">
        <v>0</v>
      </c>
      <c r="AS21" s="17"/>
      <c r="AT21" s="17">
        <v>186.48</v>
      </c>
      <c r="AU21" s="17">
        <v>-186.48</v>
      </c>
      <c r="AV21" s="17">
        <v>0</v>
      </c>
      <c r="AW21" s="17"/>
      <c r="AX21" s="17">
        <v>186.48</v>
      </c>
      <c r="AY21" s="17">
        <v>-186.48</v>
      </c>
      <c r="AZ21" s="17"/>
      <c r="BA21" s="17"/>
      <c r="BB21" s="17">
        <v>280.56</v>
      </c>
      <c r="BC21" s="17">
        <v>-280.56</v>
      </c>
      <c r="BD21" s="17">
        <v>209.8</v>
      </c>
      <c r="BE21" s="17">
        <v>207.24285</v>
      </c>
      <c r="BF21" s="17">
        <v>120.0309</v>
      </c>
      <c r="BG21" s="17">
        <v>89.769099999999995</v>
      </c>
      <c r="BH21" s="17">
        <v>108.8</v>
      </c>
      <c r="BI21" s="17">
        <v>103.93259999999999</v>
      </c>
      <c r="BJ21" s="17">
        <v>60.19567</v>
      </c>
      <c r="BK21" s="17">
        <v>48.604329999999997</v>
      </c>
      <c r="BL21" s="17">
        <v>544.6</v>
      </c>
      <c r="BM21" s="17">
        <v>557.29154000000005</v>
      </c>
      <c r="BN21" s="17">
        <v>557.21965</v>
      </c>
      <c r="BO21" s="17">
        <v>-12.61965</v>
      </c>
      <c r="BP21" s="17">
        <v>10.199999999999999</v>
      </c>
      <c r="BQ21" s="17">
        <v>10.52094</v>
      </c>
      <c r="BR21" s="17">
        <v>10.497640000000001</v>
      </c>
      <c r="BS21" s="17">
        <v>-0.29764000000000002</v>
      </c>
      <c r="BT21" s="17"/>
      <c r="BU21" s="17"/>
      <c r="BV21" s="17"/>
      <c r="BW21" s="17">
        <v>0</v>
      </c>
      <c r="BX21" s="17"/>
      <c r="BY21" s="17"/>
      <c r="BZ21" s="17"/>
      <c r="CA21" s="17">
        <v>0</v>
      </c>
      <c r="CB21" s="17"/>
      <c r="CC21" s="17"/>
      <c r="CD21" s="17"/>
      <c r="CE21" s="17">
        <v>0</v>
      </c>
      <c r="CF21" s="17"/>
      <c r="CG21" s="17"/>
      <c r="CH21" s="17"/>
      <c r="CI21" s="17">
        <v>0</v>
      </c>
      <c r="CJ21" s="17">
        <v>167.1</v>
      </c>
      <c r="CK21" s="17">
        <v>164.06704999999999</v>
      </c>
      <c r="CL21" s="17">
        <v>164.06433999999999</v>
      </c>
      <c r="CM21" s="17">
        <v>3.03566</v>
      </c>
      <c r="CN21" s="17">
        <v>7.8</v>
      </c>
      <c r="CO21" s="17">
        <v>5.1383299999999998</v>
      </c>
      <c r="CP21" s="17">
        <v>5.1381300000000003</v>
      </c>
      <c r="CQ21" s="17">
        <v>2.66187</v>
      </c>
      <c r="CR21" s="17">
        <v>5.3</v>
      </c>
      <c r="CS21" s="17">
        <v>2.8205</v>
      </c>
      <c r="CT21" s="17">
        <v>2.82029</v>
      </c>
      <c r="CU21" s="17">
        <v>2.4797099999999999</v>
      </c>
      <c r="CV21" s="17">
        <v>0</v>
      </c>
      <c r="CW21" s="17"/>
      <c r="CX21" s="17"/>
      <c r="CY21" s="17">
        <v>0</v>
      </c>
      <c r="CZ21" s="17">
        <v>6</v>
      </c>
      <c r="DA21" s="17">
        <v>6.8787000000000003</v>
      </c>
      <c r="DB21" s="17">
        <v>6.87845</v>
      </c>
      <c r="DC21" s="17">
        <v>-0.87844999999999995</v>
      </c>
      <c r="DD21" s="17">
        <v>12.5</v>
      </c>
      <c r="DE21" s="17">
        <v>12</v>
      </c>
      <c r="DF21" s="17">
        <v>12</v>
      </c>
      <c r="DG21" s="17">
        <v>0.5</v>
      </c>
      <c r="DH21" s="17">
        <v>141.9</v>
      </c>
      <c r="DI21" s="17">
        <v>142.44412</v>
      </c>
      <c r="DJ21" s="17">
        <v>128.06711000000001</v>
      </c>
      <c r="DK21" s="17">
        <v>13.832890000000001</v>
      </c>
      <c r="DL21" s="17"/>
      <c r="DM21" s="17"/>
      <c r="DN21" s="17"/>
      <c r="DO21" s="17">
        <v>0</v>
      </c>
      <c r="DP21" s="17"/>
      <c r="DQ21" s="17"/>
      <c r="DR21" s="17"/>
      <c r="DS21" s="17">
        <v>0</v>
      </c>
      <c r="DT21" s="17"/>
      <c r="DU21" s="17"/>
      <c r="DV21" s="17"/>
      <c r="DW21" s="17">
        <v>0</v>
      </c>
      <c r="DX21" s="17"/>
      <c r="DY21" s="17"/>
      <c r="DZ21" s="17"/>
      <c r="EA21" s="17">
        <v>0</v>
      </c>
      <c r="EB21" s="17">
        <v>110.4</v>
      </c>
      <c r="EC21" s="17">
        <v>112.46647</v>
      </c>
      <c r="ED21" s="17">
        <v>36.987259999999999</v>
      </c>
      <c r="EE21" s="17">
        <v>73.412739999999999</v>
      </c>
      <c r="EF21" s="17">
        <v>133.4</v>
      </c>
      <c r="EG21" s="17">
        <v>160.85912999999999</v>
      </c>
      <c r="EH21" s="17">
        <v>166.68889999999999</v>
      </c>
      <c r="EI21" s="17">
        <v>-33.288899999999998</v>
      </c>
      <c r="EJ21" s="17"/>
      <c r="EK21" s="17"/>
      <c r="EL21" s="17"/>
      <c r="EM21" s="17">
        <v>0</v>
      </c>
      <c r="EN21" s="17"/>
      <c r="EO21" s="17"/>
      <c r="EP21" s="17"/>
      <c r="EQ21" s="17">
        <v>0</v>
      </c>
      <c r="ER21" s="17"/>
      <c r="ES21" s="17"/>
      <c r="ET21" s="17"/>
      <c r="EU21" s="17">
        <v>0</v>
      </c>
      <c r="EV21" s="17">
        <v>6.5</v>
      </c>
      <c r="EW21" s="17">
        <v>6.39</v>
      </c>
      <c r="EX21" s="17">
        <v>6.39</v>
      </c>
      <c r="EY21" s="17">
        <v>0.11</v>
      </c>
      <c r="EZ21" s="17">
        <v>451.4</v>
      </c>
      <c r="FA21" s="17">
        <v>449.28084999999999</v>
      </c>
      <c r="FB21" s="17">
        <v>151.52502999999999</v>
      </c>
      <c r="FC21" s="17">
        <v>299.87497000000002</v>
      </c>
      <c r="FD21" s="17">
        <v>24.5</v>
      </c>
      <c r="FE21" s="17">
        <v>21.421279999999999</v>
      </c>
      <c r="FF21" s="17">
        <v>39.78387</v>
      </c>
      <c r="FG21" s="17">
        <v>-15.28387</v>
      </c>
      <c r="FH21" s="17">
        <v>0</v>
      </c>
      <c r="FI21" s="17"/>
      <c r="FJ21" s="17">
        <v>142.03852000000001</v>
      </c>
      <c r="FK21" s="17">
        <v>-142.03852000000001</v>
      </c>
      <c r="FL21" s="17">
        <v>0</v>
      </c>
      <c r="FM21" s="17"/>
      <c r="FN21" s="17">
        <v>41.897840000000002</v>
      </c>
      <c r="FO21" s="17">
        <v>-41.897840000000002</v>
      </c>
      <c r="FP21" s="17">
        <v>18.399999999999999</v>
      </c>
      <c r="FQ21" s="17">
        <v>19.21088</v>
      </c>
      <c r="FR21" s="17">
        <v>19.20844</v>
      </c>
      <c r="FS21" s="17">
        <v>-0.80844000000000005</v>
      </c>
      <c r="FT21" s="17">
        <v>18.899999999999999</v>
      </c>
      <c r="FU21" s="17">
        <v>18.172979999999999</v>
      </c>
      <c r="FV21" s="17">
        <v>18.17296</v>
      </c>
      <c r="FW21" s="17">
        <v>0.72704000000000002</v>
      </c>
      <c r="FX21" s="17">
        <v>89.8</v>
      </c>
      <c r="FY21" s="17">
        <v>87.773570000000007</v>
      </c>
      <c r="FZ21" s="17">
        <v>87.771190000000004</v>
      </c>
      <c r="GA21" s="17">
        <v>2.02881</v>
      </c>
      <c r="GB21" s="17">
        <v>157.9</v>
      </c>
      <c r="GC21" s="17">
        <v>169.89796000000001</v>
      </c>
      <c r="GD21" s="17">
        <v>144.03707</v>
      </c>
      <c r="GE21" s="17">
        <v>13.86293</v>
      </c>
      <c r="GF21" s="17">
        <v>158.5</v>
      </c>
      <c r="GG21" s="17">
        <v>169.89796000000001</v>
      </c>
      <c r="GH21" s="17">
        <v>144.03707</v>
      </c>
      <c r="GI21" s="17">
        <v>14.46293</v>
      </c>
      <c r="GJ21" s="17">
        <v>171.6</v>
      </c>
      <c r="GK21" s="17">
        <v>170.40816000000001</v>
      </c>
      <c r="GL21" s="17">
        <v>144.46960999999999</v>
      </c>
      <c r="GM21" s="17">
        <v>27.130389999999998</v>
      </c>
      <c r="GN21" s="17">
        <v>106</v>
      </c>
      <c r="GO21" s="17">
        <v>110.48202000000001</v>
      </c>
      <c r="GP21" s="17">
        <v>63.693019999999997</v>
      </c>
      <c r="GQ21" s="17">
        <v>42.306980000000003</v>
      </c>
      <c r="GR21" s="17">
        <v>21</v>
      </c>
      <c r="GS21" s="17">
        <v>45</v>
      </c>
      <c r="GT21" s="17">
        <v>44.999899999999997</v>
      </c>
      <c r="GU21" s="17">
        <v>-23.9999</v>
      </c>
      <c r="GV21" s="17">
        <v>32.4</v>
      </c>
      <c r="GW21" s="17">
        <v>38.272109999999998</v>
      </c>
      <c r="GX21" s="17">
        <v>38.27149</v>
      </c>
      <c r="GY21" s="17">
        <v>-5.8714899999999997</v>
      </c>
      <c r="GZ21" s="17">
        <v>4</v>
      </c>
      <c r="HA21" s="17">
        <v>4.2062099999999996</v>
      </c>
      <c r="HB21" s="17">
        <v>4.2057900000000004</v>
      </c>
      <c r="HC21" s="17">
        <v>-0.20579</v>
      </c>
      <c r="HD21" s="17">
        <v>17.3</v>
      </c>
      <c r="HE21" s="17">
        <v>17.28</v>
      </c>
      <c r="HF21" s="17">
        <v>17.27976</v>
      </c>
      <c r="HG21" s="17">
        <v>2.0240000000000001E-2</v>
      </c>
      <c r="HH21" s="17">
        <v>101.5</v>
      </c>
      <c r="HI21" s="17">
        <v>161.77356</v>
      </c>
      <c r="HJ21" s="17">
        <v>161.77211</v>
      </c>
      <c r="HK21" s="17">
        <v>-60.272109999999998</v>
      </c>
      <c r="HL21" s="17"/>
      <c r="HM21" s="17"/>
      <c r="HN21" s="17"/>
      <c r="HO21" s="17">
        <v>0</v>
      </c>
      <c r="HP21" s="17"/>
      <c r="HQ21" s="17"/>
      <c r="HR21" s="17"/>
      <c r="HS21" s="17">
        <v>0</v>
      </c>
      <c r="HT21" s="17">
        <v>10.1</v>
      </c>
      <c r="HU21" s="17">
        <v>38.015540000000001</v>
      </c>
      <c r="HV21" s="17"/>
      <c r="HW21" s="17">
        <v>10.1</v>
      </c>
      <c r="HX21" s="17"/>
      <c r="HY21" s="17"/>
      <c r="HZ21" s="17"/>
      <c r="IA21" s="17">
        <v>0</v>
      </c>
      <c r="IB21" s="17">
        <v>0</v>
      </c>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127.3</v>
      </c>
      <c r="IW21" s="17">
        <v>132.83837</v>
      </c>
      <c r="IX21" s="17">
        <v>132.83353</v>
      </c>
      <c r="IY21" s="17">
        <v>-5.5335299999999998</v>
      </c>
      <c r="IZ21" s="17"/>
      <c r="JA21" s="17"/>
      <c r="JB21" s="17"/>
      <c r="JC21" s="17">
        <v>0</v>
      </c>
      <c r="JD21" s="17">
        <v>0</v>
      </c>
      <c r="JE21" s="17"/>
      <c r="JF21" s="17"/>
      <c r="JG21" s="17">
        <v>0</v>
      </c>
      <c r="JH21" s="17">
        <v>124.6</v>
      </c>
      <c r="JI21" s="17"/>
      <c r="JJ21" s="17"/>
      <c r="JK21" s="17">
        <v>124.6</v>
      </c>
      <c r="JL21" s="17"/>
      <c r="JM21" s="17"/>
      <c r="JN21" s="17"/>
      <c r="JO21" s="17">
        <v>0</v>
      </c>
      <c r="JP21" s="17">
        <v>59.7</v>
      </c>
      <c r="JQ21" s="17">
        <v>73.590999999999994</v>
      </c>
      <c r="JR21" s="17"/>
      <c r="JS21" s="17">
        <v>59.7</v>
      </c>
      <c r="JT21" s="17">
        <v>31.7</v>
      </c>
      <c r="JU21" s="17">
        <v>36.905999999999999</v>
      </c>
      <c r="JV21" s="17"/>
      <c r="JW21" s="17">
        <v>31.7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2.0425800000000001</v>
      </c>
      <c r="KX21" s="17">
        <v>2.0404599999999999</v>
      </c>
      <c r="KY21" s="17">
        <v>0.25953999999999999</v>
      </c>
      <c r="KZ21" s="17">
        <v>86.6</v>
      </c>
      <c r="LA21" s="17">
        <v>159.56370000000001</v>
      </c>
      <c r="LB21" s="17">
        <v>159.19085999999999</v>
      </c>
      <c r="LC21" s="17">
        <v>-72.590860000000006</v>
      </c>
      <c r="LD21" s="17">
        <v>97</v>
      </c>
      <c r="LE21" s="17">
        <v>92.445089999999993</v>
      </c>
      <c r="LF21" s="17">
        <v>61.046900000000001</v>
      </c>
      <c r="LG21" s="17">
        <v>35.953099999999999</v>
      </c>
      <c r="LH21" s="17">
        <v>65.7</v>
      </c>
      <c r="LI21" s="17">
        <v>67.199219999999997</v>
      </c>
      <c r="LJ21" s="17">
        <v>62.626260000000002</v>
      </c>
      <c r="LK21" s="17">
        <v>3.0737399999999999</v>
      </c>
      <c r="LL21" s="17">
        <v>76</v>
      </c>
      <c r="LM21" s="17">
        <v>65.84366</v>
      </c>
      <c r="LN21" s="17">
        <v>61.492449999999998</v>
      </c>
      <c r="LO21" s="17">
        <v>14.50755</v>
      </c>
      <c r="LP21" s="17">
        <v>30</v>
      </c>
      <c r="LQ21" s="17">
        <v>29.980560000000001</v>
      </c>
      <c r="LR21" s="17">
        <v>25.473240000000001</v>
      </c>
      <c r="LS21" s="17">
        <v>4.5267600000000003</v>
      </c>
      <c r="LT21" s="17"/>
      <c r="LU21" s="17"/>
      <c r="LV21" s="17"/>
      <c r="LW21" s="17">
        <v>0</v>
      </c>
      <c r="LX21" s="17"/>
      <c r="LY21" s="17"/>
      <c r="LZ21" s="17"/>
      <c r="MA21" s="17">
        <v>0</v>
      </c>
      <c r="MB21" s="17"/>
      <c r="MC21" s="17"/>
      <c r="MD21" s="17"/>
      <c r="ME21" s="17">
        <v>0</v>
      </c>
      <c r="MF21" s="17">
        <v>143</v>
      </c>
      <c r="MG21" s="17">
        <v>153.06012000000001</v>
      </c>
      <c r="MH21" s="17">
        <v>109.89</v>
      </c>
      <c r="MI21" s="17">
        <v>33.11</v>
      </c>
      <c r="MJ21" s="17">
        <v>143.9</v>
      </c>
      <c r="MK21" s="17">
        <v>153.06012000000001</v>
      </c>
      <c r="ML21" s="17">
        <v>109.89</v>
      </c>
      <c r="MM21" s="17">
        <v>34.01</v>
      </c>
      <c r="MN21" s="17">
        <v>147.4</v>
      </c>
      <c r="MO21" s="17">
        <v>153.51975999999999</v>
      </c>
      <c r="MP21" s="17">
        <v>110.22</v>
      </c>
      <c r="MQ21" s="17">
        <v>37.18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6.9</v>
      </c>
      <c r="NU21" s="17">
        <v>5.5404</v>
      </c>
      <c r="NV21" s="17">
        <v>5.5354700000000001</v>
      </c>
      <c r="NW21" s="17">
        <v>1.36453</v>
      </c>
      <c r="NX21" s="17">
        <v>4.0999999999999996</v>
      </c>
      <c r="NY21" s="17">
        <v>5.8124000000000002</v>
      </c>
      <c r="NZ21" s="17">
        <v>5.8074700000000004</v>
      </c>
      <c r="OA21" s="17">
        <v>-1.70747</v>
      </c>
      <c r="OB21" s="17">
        <v>20</v>
      </c>
      <c r="OC21" s="17">
        <v>17.492709999999999</v>
      </c>
      <c r="OD21" s="17">
        <v>17.49269</v>
      </c>
      <c r="OE21" s="17">
        <v>2.5073099999999999</v>
      </c>
      <c r="OF21" s="17">
        <v>0</v>
      </c>
      <c r="OG21" s="17">
        <v>2.4E-2</v>
      </c>
      <c r="OH21" s="17">
        <v>2.3980000000000001E-2</v>
      </c>
      <c r="OI21" s="17">
        <v>-2.3980000000000001E-2</v>
      </c>
      <c r="OJ21" s="17">
        <v>121.2</v>
      </c>
      <c r="OK21" s="17">
        <v>68.89</v>
      </c>
      <c r="OL21" s="17">
        <v>68.889979999999994</v>
      </c>
      <c r="OM21" s="17">
        <v>52.310020000000002</v>
      </c>
      <c r="ON21" s="17">
        <v>23.4</v>
      </c>
      <c r="OO21" s="17">
        <v>10.199999999999999</v>
      </c>
      <c r="OP21" s="17">
        <v>10.14798</v>
      </c>
      <c r="OQ21" s="17">
        <v>13.25202</v>
      </c>
      <c r="OR21" s="17">
        <v>9.5</v>
      </c>
      <c r="OS21" s="17">
        <v>12.393000000000001</v>
      </c>
      <c r="OT21" s="17">
        <v>12.39298</v>
      </c>
      <c r="OU21" s="17">
        <v>-2.8929800000000001</v>
      </c>
      <c r="OV21" s="17">
        <v>0</v>
      </c>
      <c r="OW21" s="17"/>
      <c r="OX21" s="17"/>
      <c r="OY21" s="17">
        <v>0</v>
      </c>
      <c r="OZ21" s="17">
        <v>0</v>
      </c>
      <c r="PA21" s="17">
        <v>19.436350000000001</v>
      </c>
      <c r="PB21" s="17">
        <v>19.436319999999998</v>
      </c>
      <c r="PC21" s="17">
        <v>-19.436319999999998</v>
      </c>
      <c r="PD21" s="17">
        <v>10</v>
      </c>
      <c r="PE21" s="17">
        <v>9.9830000000000005</v>
      </c>
      <c r="PF21" s="17">
        <v>9.9829799999999995</v>
      </c>
      <c r="PG21" s="17">
        <v>1.702E-2</v>
      </c>
      <c r="PH21" s="17">
        <v>5.6</v>
      </c>
      <c r="PI21" s="17">
        <v>5.67</v>
      </c>
      <c r="PJ21" s="17">
        <v>5.6699799999999998</v>
      </c>
      <c r="PK21" s="17">
        <v>-6.9980000000000001E-2</v>
      </c>
      <c r="PL21" s="17">
        <v>51.2</v>
      </c>
      <c r="PM21" s="17">
        <v>27.3</v>
      </c>
      <c r="PN21" s="17">
        <v>27.284980000000001</v>
      </c>
      <c r="PO21" s="17">
        <v>23.915019999999998</v>
      </c>
      <c r="PP21" s="17">
        <v>0.8</v>
      </c>
      <c r="PQ21" s="17">
        <v>1</v>
      </c>
      <c r="PR21" s="17">
        <v>0.99997999999999998</v>
      </c>
      <c r="PS21" s="17">
        <v>-0.19997999999999999</v>
      </c>
      <c r="PT21" s="17">
        <v>3.6</v>
      </c>
      <c r="PU21" s="17">
        <v>3.55</v>
      </c>
      <c r="PV21" s="17">
        <v>3.5499800000000001</v>
      </c>
      <c r="PW21" s="17">
        <v>5.0020000000000002E-2</v>
      </c>
      <c r="PX21" s="17">
        <v>5.0999999999999996</v>
      </c>
      <c r="PY21" s="17">
        <v>4.8</v>
      </c>
      <c r="PZ21" s="17">
        <v>4.7999799999999997</v>
      </c>
      <c r="QA21" s="17">
        <v>0.30002000000000001</v>
      </c>
      <c r="QB21" s="17">
        <v>0</v>
      </c>
      <c r="QC21" s="17">
        <v>20.274049999999999</v>
      </c>
      <c r="QD21" s="17">
        <v>20.27403</v>
      </c>
      <c r="QE21" s="17">
        <v>-20.27403</v>
      </c>
      <c r="QF21" s="17">
        <v>20</v>
      </c>
      <c r="QG21" s="17">
        <v>19.436350000000001</v>
      </c>
      <c r="QH21" s="17">
        <v>19.436330000000002</v>
      </c>
      <c r="QI21" s="17">
        <v>0.56367</v>
      </c>
      <c r="QJ21" s="17">
        <v>18.899999999999999</v>
      </c>
      <c r="QK21" s="17">
        <v>17.492709999999999</v>
      </c>
      <c r="QL21" s="17">
        <v>17.49269</v>
      </c>
      <c r="QM21" s="17">
        <v>1.4073100000000001</v>
      </c>
      <c r="QN21" s="17">
        <v>3.4</v>
      </c>
      <c r="QO21" s="17">
        <v>3.4</v>
      </c>
      <c r="QP21" s="17">
        <v>3.3999799999999998</v>
      </c>
      <c r="QQ21" s="17">
        <v>2.0000000000000002E-5</v>
      </c>
      <c r="QR21" s="17">
        <v>18.3</v>
      </c>
      <c r="QS21" s="17">
        <v>17.881440000000001</v>
      </c>
      <c r="QT21" s="17">
        <v>17.881419999999999</v>
      </c>
      <c r="QU21" s="17">
        <v>0.41858000000000001</v>
      </c>
      <c r="QV21" s="17">
        <v>4.5</v>
      </c>
      <c r="QW21" s="17">
        <v>2.9569999999999999</v>
      </c>
      <c r="QX21" s="17">
        <v>2.9569800000000002</v>
      </c>
      <c r="QY21" s="17">
        <v>1.5430200000000001</v>
      </c>
      <c r="QZ21" s="17">
        <v>0.92</v>
      </c>
      <c r="RA21" s="17">
        <v>2.2879999999999998</v>
      </c>
      <c r="RB21" s="17">
        <v>2.2879800000000001</v>
      </c>
      <c r="RC21" s="17">
        <v>-1.36798</v>
      </c>
      <c r="RD21" s="17">
        <v>28.7</v>
      </c>
      <c r="RE21" s="17">
        <v>21.539000000000001</v>
      </c>
      <c r="RF21" s="17">
        <v>21.538979999999999</v>
      </c>
      <c r="RG21" s="17">
        <v>7.1610199999999997</v>
      </c>
      <c r="RH21" s="17">
        <v>77.599999999999994</v>
      </c>
      <c r="RI21" s="17">
        <v>54.506</v>
      </c>
      <c r="RJ21" s="17">
        <v>54.505980000000001</v>
      </c>
      <c r="RK21" s="17">
        <v>23.09402</v>
      </c>
      <c r="RL21" s="17">
        <v>11.6</v>
      </c>
      <c r="RM21" s="17">
        <v>1.758</v>
      </c>
      <c r="RN21" s="17">
        <v>1.7579800000000001</v>
      </c>
      <c r="RO21" s="17">
        <v>9.8420199999999998</v>
      </c>
      <c r="RP21" s="17">
        <v>3.5</v>
      </c>
      <c r="RQ21" s="17">
        <v>3.5609999999999999</v>
      </c>
      <c r="RR21" s="17">
        <v>3.5609799999999998</v>
      </c>
      <c r="RS21" s="17">
        <v>-6.0979999999999999E-2</v>
      </c>
      <c r="RT21" s="17">
        <v>6.4</v>
      </c>
      <c r="RU21" s="17">
        <v>8.8018300000000007</v>
      </c>
      <c r="RV21" s="17">
        <v>5.3000400000000001</v>
      </c>
      <c r="RW21" s="17">
        <v>1.09996</v>
      </c>
      <c r="RX21" s="17">
        <v>3</v>
      </c>
      <c r="RY21" s="17">
        <v>2</v>
      </c>
      <c r="RZ21" s="17">
        <v>1.9999800000000001</v>
      </c>
      <c r="SA21" s="17">
        <v>1.0000199999999999</v>
      </c>
      <c r="SB21" s="17">
        <v>0.4</v>
      </c>
      <c r="SC21" s="17">
        <v>0.4</v>
      </c>
      <c r="SD21" s="17">
        <v>0.39998</v>
      </c>
      <c r="SE21" s="17">
        <v>2.0000000000000002E-5</v>
      </c>
      <c r="SF21" s="17">
        <v>0</v>
      </c>
      <c r="SG21" s="17">
        <v>8.9999999999999993E-3</v>
      </c>
      <c r="SH21" s="17">
        <v>8.9800000000000001E-3</v>
      </c>
      <c r="SI21" s="17">
        <v>-8.9800000000000001E-3</v>
      </c>
      <c r="SJ21" s="17">
        <v>0</v>
      </c>
      <c r="SK21" s="17"/>
      <c r="SL21" s="17">
        <v>19.144780000000001</v>
      </c>
      <c r="SM21" s="17">
        <v>-19.144780000000001</v>
      </c>
      <c r="SN21" s="17">
        <v>11.9</v>
      </c>
      <c r="SO21" s="17">
        <v>9</v>
      </c>
      <c r="SP21" s="17">
        <v>8.9999800000000008</v>
      </c>
      <c r="SQ21" s="17">
        <v>2.90002</v>
      </c>
      <c r="SR21" s="17">
        <v>20.100000000000001</v>
      </c>
      <c r="SS21" s="17">
        <v>19.436350000000001</v>
      </c>
      <c r="ST21" s="17">
        <v>19.436319999999998</v>
      </c>
      <c r="SU21" s="17">
        <v>0.66368000000000005</v>
      </c>
      <c r="SV21" s="17">
        <v>20.100000000000001</v>
      </c>
      <c r="SW21" s="17">
        <v>19.436350000000001</v>
      </c>
      <c r="SX21" s="17">
        <v>19.436319999999998</v>
      </c>
      <c r="SY21" s="17">
        <v>0.66368000000000005</v>
      </c>
      <c r="SZ21" s="17">
        <v>19.8</v>
      </c>
      <c r="TA21" s="17">
        <v>19.241980000000002</v>
      </c>
      <c r="TB21" s="17">
        <v>19.241959999999999</v>
      </c>
      <c r="TC21" s="17">
        <v>0.55803999999999998</v>
      </c>
      <c r="TD21" s="17">
        <v>10.8</v>
      </c>
      <c r="TE21" s="17">
        <v>12.24</v>
      </c>
      <c r="TF21" s="17">
        <v>12.239979999999999</v>
      </c>
      <c r="TG21" s="17">
        <v>-1.43998</v>
      </c>
      <c r="TH21" s="17">
        <v>26.7</v>
      </c>
      <c r="TI21" s="17">
        <v>24.786000000000001</v>
      </c>
      <c r="TJ21" s="17">
        <v>24.785979999999999</v>
      </c>
      <c r="TK21" s="17">
        <v>1.9140200000000001</v>
      </c>
      <c r="TL21" s="17">
        <v>12.2</v>
      </c>
      <c r="TM21" s="17">
        <v>10.023</v>
      </c>
      <c r="TN21" s="17">
        <v>10.02298</v>
      </c>
      <c r="TO21" s="17">
        <v>2.1770200000000002</v>
      </c>
      <c r="TP21" s="17">
        <v>32.299999999999997</v>
      </c>
      <c r="TQ21" s="17">
        <v>46.37</v>
      </c>
      <c r="TR21" s="17">
        <v>46.369979999999998</v>
      </c>
      <c r="TS21" s="17">
        <v>-14.069979999999999</v>
      </c>
      <c r="TT21" s="17">
        <v>84.4</v>
      </c>
      <c r="TU21" s="17">
        <v>64.64</v>
      </c>
      <c r="TV21" s="17">
        <v>64.639979999999994</v>
      </c>
      <c r="TW21" s="17">
        <v>19.760020000000001</v>
      </c>
      <c r="TX21" s="17">
        <v>3.3</v>
      </c>
      <c r="TY21" s="17">
        <v>1.01</v>
      </c>
      <c r="TZ21" s="17">
        <v>1.0099800000000001</v>
      </c>
      <c r="UA21" s="17">
        <v>2.2900200000000002</v>
      </c>
      <c r="UB21" s="17">
        <v>1.5</v>
      </c>
      <c r="UC21" s="17">
        <v>1.4379999999999999</v>
      </c>
      <c r="UD21" s="17">
        <v>1.43798</v>
      </c>
      <c r="UE21" s="17">
        <v>6.2019999999999999E-2</v>
      </c>
      <c r="UF21" s="17">
        <v>0.8</v>
      </c>
      <c r="UG21" s="17">
        <v>6.91</v>
      </c>
      <c r="UH21" s="17">
        <v>6.90998</v>
      </c>
      <c r="UI21" s="17">
        <v>-6.1099800000000002</v>
      </c>
      <c r="UJ21" s="17">
        <v>20.9</v>
      </c>
      <c r="UK21" s="17">
        <v>19.436350000000001</v>
      </c>
      <c r="UL21" s="17">
        <v>19.436330000000002</v>
      </c>
      <c r="UM21" s="17">
        <v>1.46367</v>
      </c>
      <c r="UN21" s="17">
        <v>8.1999999999999993</v>
      </c>
      <c r="UO21" s="17">
        <v>8.1999999999999993</v>
      </c>
      <c r="UP21" s="17">
        <v>8.19998</v>
      </c>
      <c r="UQ21" s="17">
        <v>2.0000000000000002E-5</v>
      </c>
      <c r="UR21" s="17">
        <v>6.6</v>
      </c>
      <c r="US21" s="17">
        <v>6.7</v>
      </c>
      <c r="UT21" s="17">
        <v>6.69998</v>
      </c>
      <c r="UU21" s="17">
        <v>-9.9979999999999999E-2</v>
      </c>
      <c r="UV21" s="17">
        <v>10.199999999999999</v>
      </c>
      <c r="UW21" s="17">
        <v>19.436350000000001</v>
      </c>
      <c r="UX21" s="17">
        <v>19.436319999999998</v>
      </c>
      <c r="UY21" s="17">
        <v>-9.2363199999999992</v>
      </c>
      <c r="UZ21" s="17">
        <v>10</v>
      </c>
      <c r="VA21" s="17">
        <v>19.436350000000001</v>
      </c>
      <c r="VB21" s="17">
        <v>19.436319999999998</v>
      </c>
      <c r="VC21" s="17">
        <v>-9.4363200000000003</v>
      </c>
      <c r="VD21" s="17">
        <v>10</v>
      </c>
      <c r="VE21" s="17">
        <v>19.436350000000001</v>
      </c>
      <c r="VF21" s="17">
        <v>19.436319999999998</v>
      </c>
      <c r="VG21" s="17">
        <v>-9.4363200000000003</v>
      </c>
      <c r="VH21" s="17">
        <v>8.1999999999999993</v>
      </c>
      <c r="VI21" s="17">
        <v>9.0760000000000005</v>
      </c>
      <c r="VJ21" s="17">
        <v>9.0759799999999995</v>
      </c>
      <c r="VK21" s="17">
        <v>-0.87597999999999998</v>
      </c>
      <c r="VL21" s="17">
        <v>69.3</v>
      </c>
      <c r="VM21" s="17">
        <v>46.1</v>
      </c>
      <c r="VN21" s="17">
        <v>46.124980000000001</v>
      </c>
      <c r="VO21" s="17">
        <v>23.17502</v>
      </c>
      <c r="VP21" s="17">
        <v>1.3</v>
      </c>
      <c r="VQ21" s="17">
        <v>1.161</v>
      </c>
      <c r="VR21" s="17">
        <v>1.1609799999999999</v>
      </c>
      <c r="VS21" s="17">
        <v>0.13902</v>
      </c>
      <c r="VT21" s="17">
        <v>49</v>
      </c>
      <c r="VU21" s="17">
        <v>17.399999999999999</v>
      </c>
      <c r="VV21" s="17">
        <v>17.364979999999999</v>
      </c>
      <c r="VW21" s="17">
        <v>31.635020000000001</v>
      </c>
      <c r="VX21" s="17">
        <v>0.3</v>
      </c>
      <c r="VY21" s="17">
        <v>0.6</v>
      </c>
      <c r="VZ21" s="17">
        <v>0.59997999999999996</v>
      </c>
      <c r="WA21" s="17">
        <v>-0.29998000000000002</v>
      </c>
      <c r="WB21" s="17">
        <v>59.1</v>
      </c>
      <c r="WC21" s="17">
        <v>54.427999999999997</v>
      </c>
      <c r="WD21" s="17">
        <v>54.427979999999998</v>
      </c>
      <c r="WE21" s="17">
        <v>4.6720199999999998</v>
      </c>
      <c r="WF21" s="17">
        <v>59.1</v>
      </c>
      <c r="WG21" s="17">
        <v>48.088999999999999</v>
      </c>
      <c r="WH21" s="17">
        <v>48.088979999999999</v>
      </c>
      <c r="WI21" s="17">
        <v>11.01102</v>
      </c>
      <c r="WJ21" s="17">
        <v>34.9</v>
      </c>
      <c r="WK21" s="17">
        <v>14.5</v>
      </c>
      <c r="WL21" s="17">
        <v>14.53998</v>
      </c>
      <c r="WM21" s="17">
        <v>20.360019999999999</v>
      </c>
      <c r="WN21" s="17">
        <v>4.5</v>
      </c>
      <c r="WO21" s="17">
        <v>4.2</v>
      </c>
      <c r="WP21" s="17">
        <v>4.19998</v>
      </c>
      <c r="WQ21" s="17">
        <v>0.30002000000000001</v>
      </c>
      <c r="WR21" s="17">
        <v>1.2</v>
      </c>
      <c r="WS21" s="17">
        <v>1.2</v>
      </c>
      <c r="WT21" s="17">
        <v>1.19998</v>
      </c>
      <c r="WU21" s="17">
        <v>2.0000000000000002E-5</v>
      </c>
      <c r="WV21" s="17">
        <v>0</v>
      </c>
      <c r="WW21" s="17"/>
      <c r="WX21" s="17"/>
      <c r="WY21" s="17">
        <v>0</v>
      </c>
      <c r="WZ21" s="17">
        <v>1.3</v>
      </c>
      <c r="XA21" s="17">
        <v>1.4</v>
      </c>
      <c r="XB21" s="17">
        <v>1.39998</v>
      </c>
      <c r="XC21" s="17">
        <v>-9.9979999999999999E-2</v>
      </c>
      <c r="XD21" s="17">
        <v>0.6</v>
      </c>
      <c r="XE21" s="17">
        <v>9.1999999999999998E-2</v>
      </c>
      <c r="XF21" s="17">
        <v>9.1980000000000006E-2</v>
      </c>
      <c r="XG21" s="17">
        <v>0.50802000000000003</v>
      </c>
      <c r="XH21" s="17">
        <v>9.1</v>
      </c>
      <c r="XI21" s="17">
        <v>9</v>
      </c>
      <c r="XJ21" s="17">
        <v>8.9999800000000008</v>
      </c>
      <c r="XK21" s="17">
        <v>0.10002</v>
      </c>
      <c r="XL21" s="17">
        <v>20</v>
      </c>
      <c r="XM21" s="17">
        <v>19.241980000000002</v>
      </c>
      <c r="XN21" s="17">
        <v>19.241959999999999</v>
      </c>
      <c r="XO21" s="17">
        <v>0.75804000000000005</v>
      </c>
      <c r="XP21" s="17">
        <v>9.3000000000000007</v>
      </c>
      <c r="XQ21" s="17">
        <v>10.7</v>
      </c>
      <c r="XR21" s="17">
        <v>10.69998</v>
      </c>
      <c r="XS21" s="17">
        <v>-1.39998</v>
      </c>
      <c r="XT21" s="17">
        <v>27.5</v>
      </c>
      <c r="XU21" s="17">
        <v>29</v>
      </c>
      <c r="XV21" s="17">
        <v>29</v>
      </c>
      <c r="XW21" s="17">
        <v>-1.5</v>
      </c>
      <c r="XX21" s="17">
        <v>34.5</v>
      </c>
      <c r="XY21" s="17">
        <v>29</v>
      </c>
      <c r="XZ21" s="17">
        <v>29</v>
      </c>
      <c r="YA21" s="17">
        <v>5.5</v>
      </c>
      <c r="YB21" s="17">
        <v>14</v>
      </c>
      <c r="YC21" s="17">
        <v>14</v>
      </c>
      <c r="YD21" s="17">
        <v>13.999980000000001</v>
      </c>
      <c r="YE21" s="17">
        <v>2.0000000000000002E-5</v>
      </c>
      <c r="YF21" s="17"/>
      <c r="YG21" s="17"/>
      <c r="YH21" s="17">
        <v>15.999980000000001</v>
      </c>
      <c r="YI21" s="17">
        <v>-15.999980000000001</v>
      </c>
      <c r="YJ21" s="17">
        <v>8.6</v>
      </c>
      <c r="YK21" s="17">
        <v>8.01</v>
      </c>
      <c r="YL21" s="17">
        <v>8.0099800000000005</v>
      </c>
      <c r="YM21" s="17">
        <v>0.59001999999999999</v>
      </c>
      <c r="YN21" s="17">
        <v>11.2</v>
      </c>
      <c r="YO21" s="17">
        <v>11</v>
      </c>
      <c r="YP21" s="17">
        <v>10.999980000000001</v>
      </c>
      <c r="YQ21" s="17">
        <v>0.20002</v>
      </c>
      <c r="YR21" s="17">
        <v>15.6</v>
      </c>
      <c r="YS21" s="17">
        <v>22</v>
      </c>
      <c r="YT21" s="17">
        <v>21.999980000000001</v>
      </c>
      <c r="YU21" s="17">
        <v>-6.3999800000000002</v>
      </c>
    </row>
    <row r="22" spans="1:671" ht="24" customHeight="1" x14ac:dyDescent="0.3">
      <c r="A22" s="1"/>
      <c r="B22" s="16" t="s">
        <v>60</v>
      </c>
      <c r="C22" s="16" t="s">
        <v>794</v>
      </c>
      <c r="D22" s="17">
        <v>199.5</v>
      </c>
      <c r="E22" s="17">
        <v>203.40136000000001</v>
      </c>
      <c r="F22" s="17">
        <v>203.40078</v>
      </c>
      <c r="G22" s="17">
        <v>-3.9007800000000001</v>
      </c>
      <c r="H22" s="17">
        <v>628</v>
      </c>
      <c r="I22" s="17">
        <v>631.22380999999996</v>
      </c>
      <c r="J22" s="17">
        <v>631.22337000000005</v>
      </c>
      <c r="K22" s="17">
        <v>-3.2233700000000001</v>
      </c>
      <c r="L22" s="17">
        <v>212.6</v>
      </c>
      <c r="M22" s="17">
        <v>205.54787999999999</v>
      </c>
      <c r="N22" s="17">
        <v>205.54715999999999</v>
      </c>
      <c r="O22" s="17">
        <v>7.0528399999999998</v>
      </c>
      <c r="P22" s="17"/>
      <c r="Q22" s="17"/>
      <c r="R22" s="17"/>
      <c r="S22" s="17">
        <v>0</v>
      </c>
      <c r="T22" s="17"/>
      <c r="U22" s="17"/>
      <c r="V22" s="17"/>
      <c r="W22" s="17">
        <v>0</v>
      </c>
      <c r="X22" s="17">
        <v>88.7</v>
      </c>
      <c r="Y22" s="17">
        <v>91.867829999999998</v>
      </c>
      <c r="Z22" s="17">
        <v>91.867249999999999</v>
      </c>
      <c r="AA22" s="17">
        <v>-3.1672500000000001</v>
      </c>
      <c r="AB22" s="17">
        <v>237.4</v>
      </c>
      <c r="AC22" s="17">
        <v>242</v>
      </c>
      <c r="AD22" s="17">
        <v>241.99965</v>
      </c>
      <c r="AE22" s="17">
        <v>-4.5996499999999996</v>
      </c>
      <c r="AF22" s="17">
        <v>0</v>
      </c>
      <c r="AG22" s="17"/>
      <c r="AH22" s="17"/>
      <c r="AI22" s="17">
        <v>0</v>
      </c>
      <c r="AJ22" s="17"/>
      <c r="AK22" s="17"/>
      <c r="AL22" s="17"/>
      <c r="AM22" s="17">
        <v>0</v>
      </c>
      <c r="AN22" s="17">
        <v>0</v>
      </c>
      <c r="AO22" s="17"/>
      <c r="AP22" s="17">
        <v>135.16033999999999</v>
      </c>
      <c r="AQ22" s="17">
        <v>-135.16033999999999</v>
      </c>
      <c r="AR22" s="17">
        <v>0</v>
      </c>
      <c r="AS22" s="17"/>
      <c r="AT22" s="17">
        <v>135.16033999999999</v>
      </c>
      <c r="AU22" s="17">
        <v>-135.16033999999999</v>
      </c>
      <c r="AV22" s="17">
        <v>0</v>
      </c>
      <c r="AW22" s="17"/>
      <c r="AX22" s="17">
        <v>135.16033999999999</v>
      </c>
      <c r="AY22" s="17">
        <v>-135.16033999999999</v>
      </c>
      <c r="AZ22" s="17"/>
      <c r="BA22" s="17"/>
      <c r="BB22" s="17">
        <v>203.34934999999999</v>
      </c>
      <c r="BC22" s="17">
        <v>-203.34934999999999</v>
      </c>
      <c r="BD22" s="17">
        <v>206.3</v>
      </c>
      <c r="BE22" s="17">
        <v>207.24285</v>
      </c>
      <c r="BF22" s="17">
        <v>120.0309</v>
      </c>
      <c r="BG22" s="17">
        <v>86.269099999999995</v>
      </c>
      <c r="BH22" s="17">
        <v>109.2</v>
      </c>
      <c r="BI22" s="17">
        <v>103.93259999999999</v>
      </c>
      <c r="BJ22" s="17">
        <v>60.19567</v>
      </c>
      <c r="BK22" s="17">
        <v>49.004330000000003</v>
      </c>
      <c r="BL22" s="17">
        <v>531.5</v>
      </c>
      <c r="BM22" s="17">
        <v>557.29154000000005</v>
      </c>
      <c r="BN22" s="17">
        <v>566.08777999999995</v>
      </c>
      <c r="BO22" s="17">
        <v>-34.587780000000002</v>
      </c>
      <c r="BP22" s="17">
        <v>10</v>
      </c>
      <c r="BQ22" s="17">
        <v>10.52094</v>
      </c>
      <c r="BR22" s="17">
        <v>10.5204</v>
      </c>
      <c r="BS22" s="17">
        <v>-0.52039999999999997</v>
      </c>
      <c r="BT22" s="17"/>
      <c r="BU22" s="17"/>
      <c r="BV22" s="17"/>
      <c r="BW22" s="17">
        <v>0</v>
      </c>
      <c r="BX22" s="17"/>
      <c r="BY22" s="17"/>
      <c r="BZ22" s="17"/>
      <c r="CA22" s="17">
        <v>0</v>
      </c>
      <c r="CB22" s="17"/>
      <c r="CC22" s="17"/>
      <c r="CD22" s="17"/>
      <c r="CE22" s="17">
        <v>0</v>
      </c>
      <c r="CF22" s="17"/>
      <c r="CG22" s="17"/>
      <c r="CH22" s="17"/>
      <c r="CI22" s="17">
        <v>0</v>
      </c>
      <c r="CJ22" s="17">
        <v>163.69999999999999</v>
      </c>
      <c r="CK22" s="17">
        <v>164.06704999999999</v>
      </c>
      <c r="CL22" s="17">
        <v>164.06657000000001</v>
      </c>
      <c r="CM22" s="17">
        <v>-0.36657000000000001</v>
      </c>
      <c r="CN22" s="17">
        <v>6.8</v>
      </c>
      <c r="CO22" s="17">
        <v>5.1383299999999998</v>
      </c>
      <c r="CP22" s="17">
        <v>5.1381699999999997</v>
      </c>
      <c r="CQ22" s="17">
        <v>1.6618299999999999</v>
      </c>
      <c r="CR22" s="17">
        <v>5.2</v>
      </c>
      <c r="CS22" s="17">
        <v>2.8205</v>
      </c>
      <c r="CT22" s="17">
        <v>2.8203399999999998</v>
      </c>
      <c r="CU22" s="17">
        <v>2.3796599999999999</v>
      </c>
      <c r="CV22" s="17">
        <v>0</v>
      </c>
      <c r="CW22" s="17"/>
      <c r="CX22" s="17"/>
      <c r="CY22" s="17">
        <v>0</v>
      </c>
      <c r="CZ22" s="17">
        <v>6</v>
      </c>
      <c r="DA22" s="17">
        <v>6.8787000000000003</v>
      </c>
      <c r="DB22" s="17">
        <v>6.87852</v>
      </c>
      <c r="DC22" s="17">
        <v>-0.87851999999999997</v>
      </c>
      <c r="DD22" s="17">
        <v>12.6</v>
      </c>
      <c r="DE22" s="17">
        <v>12</v>
      </c>
      <c r="DF22" s="17">
        <v>12</v>
      </c>
      <c r="DG22" s="17">
        <v>0.6</v>
      </c>
      <c r="DH22" s="17">
        <v>140.80000000000001</v>
      </c>
      <c r="DI22" s="17">
        <v>142.44410999999999</v>
      </c>
      <c r="DJ22" s="17">
        <v>142.44337999999999</v>
      </c>
      <c r="DK22" s="17">
        <v>-1.6433800000000001</v>
      </c>
      <c r="DL22" s="17"/>
      <c r="DM22" s="17"/>
      <c r="DN22" s="17"/>
      <c r="DO22" s="17">
        <v>0</v>
      </c>
      <c r="DP22" s="17"/>
      <c r="DQ22" s="17"/>
      <c r="DR22" s="17"/>
      <c r="DS22" s="17">
        <v>0</v>
      </c>
      <c r="DT22" s="17"/>
      <c r="DU22" s="17"/>
      <c r="DV22" s="17"/>
      <c r="DW22" s="17">
        <v>0</v>
      </c>
      <c r="DX22" s="17"/>
      <c r="DY22" s="17"/>
      <c r="DZ22" s="17"/>
      <c r="EA22" s="17">
        <v>0</v>
      </c>
      <c r="EB22" s="17">
        <v>109.8</v>
      </c>
      <c r="EC22" s="17">
        <v>112.46647</v>
      </c>
      <c r="ED22" s="17">
        <v>64.517200000000003</v>
      </c>
      <c r="EE22" s="17">
        <v>45.282800000000002</v>
      </c>
      <c r="EF22" s="17">
        <v>133.5</v>
      </c>
      <c r="EG22" s="17">
        <v>160.85912999999999</v>
      </c>
      <c r="EH22" s="17">
        <v>220.69470000000001</v>
      </c>
      <c r="EI22" s="17">
        <v>-87.194699999999997</v>
      </c>
      <c r="EJ22" s="17"/>
      <c r="EK22" s="17"/>
      <c r="EL22" s="17"/>
      <c r="EM22" s="17">
        <v>0</v>
      </c>
      <c r="EN22" s="17"/>
      <c r="EO22" s="17"/>
      <c r="EP22" s="17"/>
      <c r="EQ22" s="17">
        <v>0</v>
      </c>
      <c r="ER22" s="17"/>
      <c r="ES22" s="17"/>
      <c r="ET22" s="17"/>
      <c r="EU22" s="17">
        <v>0</v>
      </c>
      <c r="EV22" s="17">
        <v>6.5</v>
      </c>
      <c r="EW22" s="17">
        <v>6.39</v>
      </c>
      <c r="EX22" s="17">
        <v>6.39</v>
      </c>
      <c r="EY22" s="17">
        <v>0.11</v>
      </c>
      <c r="EZ22" s="17">
        <v>447.9</v>
      </c>
      <c r="FA22" s="17">
        <v>449.28084999999999</v>
      </c>
      <c r="FB22" s="17">
        <v>307.37463000000002</v>
      </c>
      <c r="FC22" s="17">
        <v>140.52537000000001</v>
      </c>
      <c r="FD22" s="17">
        <v>27.3</v>
      </c>
      <c r="FE22" s="17">
        <v>21.421279999999999</v>
      </c>
      <c r="FF22" s="17">
        <v>81.634500000000003</v>
      </c>
      <c r="FG22" s="17">
        <v>-54.334499999999998</v>
      </c>
      <c r="FH22" s="17">
        <v>0</v>
      </c>
      <c r="FI22" s="17"/>
      <c r="FJ22" s="17">
        <v>149.9864</v>
      </c>
      <c r="FK22" s="17">
        <v>-149.9864</v>
      </c>
      <c r="FL22" s="17">
        <v>0</v>
      </c>
      <c r="FM22" s="17"/>
      <c r="FN22" s="17">
        <v>41.898589999999999</v>
      </c>
      <c r="FO22" s="17">
        <v>-41.898589999999999</v>
      </c>
      <c r="FP22" s="17">
        <v>18.399999999999999</v>
      </c>
      <c r="FQ22" s="17">
        <v>19.21088</v>
      </c>
      <c r="FR22" s="17">
        <v>19.210419999999999</v>
      </c>
      <c r="FS22" s="17">
        <v>-0.81042000000000003</v>
      </c>
      <c r="FT22" s="17">
        <v>18.8</v>
      </c>
      <c r="FU22" s="17">
        <v>18.172979999999999</v>
      </c>
      <c r="FV22" s="17">
        <v>18.17296</v>
      </c>
      <c r="FW22" s="17">
        <v>0.62704000000000004</v>
      </c>
      <c r="FX22" s="17">
        <v>90.5</v>
      </c>
      <c r="FY22" s="17">
        <v>87.773570000000007</v>
      </c>
      <c r="FZ22" s="17">
        <v>87.773099999999999</v>
      </c>
      <c r="GA22" s="17">
        <v>2.7269000000000001</v>
      </c>
      <c r="GB22" s="17">
        <v>155.9</v>
      </c>
      <c r="GC22" s="17">
        <v>169.89796000000001</v>
      </c>
      <c r="GD22" s="17">
        <v>133.74870999999999</v>
      </c>
      <c r="GE22" s="17">
        <v>22.151289999999999</v>
      </c>
      <c r="GF22" s="17">
        <v>156.5</v>
      </c>
      <c r="GG22" s="17">
        <v>169.89796000000001</v>
      </c>
      <c r="GH22" s="17">
        <v>133.74870999999999</v>
      </c>
      <c r="GI22" s="17">
        <v>22.751290000000001</v>
      </c>
      <c r="GJ22" s="17">
        <v>170.3</v>
      </c>
      <c r="GK22" s="17">
        <v>170.40816000000001</v>
      </c>
      <c r="GL22" s="17">
        <v>134.15036000000001</v>
      </c>
      <c r="GM22" s="17">
        <v>36.149639999999998</v>
      </c>
      <c r="GN22" s="17">
        <v>104</v>
      </c>
      <c r="GO22" s="17">
        <v>110.48202000000001</v>
      </c>
      <c r="GP22" s="17">
        <v>110.48069</v>
      </c>
      <c r="GQ22" s="17">
        <v>-6.4806900000000001</v>
      </c>
      <c r="GR22" s="17">
        <v>18.2</v>
      </c>
      <c r="GS22" s="17">
        <v>45</v>
      </c>
      <c r="GT22" s="17"/>
      <c r="GU22" s="17">
        <v>18.2</v>
      </c>
      <c r="GV22" s="17">
        <v>31.6</v>
      </c>
      <c r="GW22" s="17">
        <v>38.272109999999998</v>
      </c>
      <c r="GX22" s="17">
        <v>44.102719999999998</v>
      </c>
      <c r="GY22" s="17">
        <v>-12.50272</v>
      </c>
      <c r="GZ22" s="17">
        <v>4</v>
      </c>
      <c r="HA22" s="17">
        <v>4.2062099999999996</v>
      </c>
      <c r="HB22" s="17">
        <v>4.2058900000000001</v>
      </c>
      <c r="HC22" s="17">
        <v>-0.20588999999999999</v>
      </c>
      <c r="HD22" s="17">
        <v>17.2</v>
      </c>
      <c r="HE22" s="17">
        <v>17.28</v>
      </c>
      <c r="HF22" s="17">
        <v>17.27985</v>
      </c>
      <c r="HG22" s="17">
        <v>-7.9850000000000004E-2</v>
      </c>
      <c r="HH22" s="17">
        <v>93.3</v>
      </c>
      <c r="HI22" s="17">
        <v>161.77356</v>
      </c>
      <c r="HJ22" s="17">
        <v>169.99940000000001</v>
      </c>
      <c r="HK22" s="17">
        <v>-76.699399999999997</v>
      </c>
      <c r="HL22" s="17"/>
      <c r="HM22" s="17"/>
      <c r="HN22" s="17"/>
      <c r="HO22" s="17">
        <v>0</v>
      </c>
      <c r="HP22" s="17"/>
      <c r="HQ22" s="17"/>
      <c r="HR22" s="17"/>
      <c r="HS22" s="17">
        <v>0</v>
      </c>
      <c r="HT22" s="17">
        <v>9.4</v>
      </c>
      <c r="HU22" s="17">
        <v>60.33793</v>
      </c>
      <c r="HV22" s="17"/>
      <c r="HW22" s="17">
        <v>9.4</v>
      </c>
      <c r="HX22" s="17"/>
      <c r="HY22" s="17"/>
      <c r="HZ22" s="17"/>
      <c r="IA22" s="17">
        <v>0</v>
      </c>
      <c r="IB22" s="17">
        <v>0</v>
      </c>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126.2</v>
      </c>
      <c r="IW22" s="17">
        <v>132.83837</v>
      </c>
      <c r="IX22" s="17">
        <v>132.83749</v>
      </c>
      <c r="IY22" s="17">
        <v>-6.6374899999999997</v>
      </c>
      <c r="IZ22" s="17"/>
      <c r="JA22" s="17"/>
      <c r="JB22" s="17"/>
      <c r="JC22" s="17">
        <v>0</v>
      </c>
      <c r="JD22" s="17">
        <v>0</v>
      </c>
      <c r="JE22" s="17"/>
      <c r="JF22" s="17"/>
      <c r="JG22" s="17">
        <v>0</v>
      </c>
      <c r="JH22" s="17">
        <v>68</v>
      </c>
      <c r="JI22" s="17"/>
      <c r="JJ22" s="17"/>
      <c r="JK22" s="17">
        <v>68</v>
      </c>
      <c r="JL22" s="17"/>
      <c r="JM22" s="17"/>
      <c r="JN22" s="17"/>
      <c r="JO22" s="17">
        <v>0</v>
      </c>
      <c r="JP22" s="17">
        <v>39.5</v>
      </c>
      <c r="JQ22" s="17">
        <v>73.590999999999994</v>
      </c>
      <c r="JR22" s="17"/>
      <c r="JS22" s="17">
        <v>39.5</v>
      </c>
      <c r="JT22" s="17">
        <v>27.1</v>
      </c>
      <c r="JU22" s="17">
        <v>36.905999999999999</v>
      </c>
      <c r="JV22" s="17"/>
      <c r="JW22" s="17">
        <v>27.1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2.0425800000000001</v>
      </c>
      <c r="KX22" s="17">
        <v>2.04189</v>
      </c>
      <c r="KY22" s="17">
        <v>0.25811000000000001</v>
      </c>
      <c r="KZ22" s="17">
        <v>75.5</v>
      </c>
      <c r="LA22" s="17">
        <v>175.01177999999999</v>
      </c>
      <c r="LB22" s="17"/>
      <c r="LC22" s="17">
        <v>75.5</v>
      </c>
      <c r="LD22" s="17">
        <v>95.6</v>
      </c>
      <c r="LE22" s="17">
        <v>97.250429999999994</v>
      </c>
      <c r="LF22" s="17">
        <v>103.80485</v>
      </c>
      <c r="LG22" s="17">
        <v>-8.2048500000000004</v>
      </c>
      <c r="LH22" s="17">
        <v>64.900000000000006</v>
      </c>
      <c r="LI22" s="17">
        <v>67.199219999999997</v>
      </c>
      <c r="LJ22" s="17">
        <v>67.198819999999998</v>
      </c>
      <c r="LK22" s="17">
        <v>-2.2988200000000001</v>
      </c>
      <c r="LL22" s="17">
        <v>75.5</v>
      </c>
      <c r="LM22" s="17">
        <v>65.84366</v>
      </c>
      <c r="LN22" s="17">
        <v>65.843239999999994</v>
      </c>
      <c r="LO22" s="17">
        <v>9.6567600000000002</v>
      </c>
      <c r="LP22" s="17">
        <v>29.6</v>
      </c>
      <c r="LQ22" s="17">
        <v>29.980560000000001</v>
      </c>
      <c r="LR22" s="17">
        <v>27.334040000000002</v>
      </c>
      <c r="LS22" s="17">
        <v>2.2659600000000002</v>
      </c>
      <c r="LT22" s="17"/>
      <c r="LU22" s="17"/>
      <c r="LV22" s="17"/>
      <c r="LW22" s="17">
        <v>0</v>
      </c>
      <c r="LX22" s="17"/>
      <c r="LY22" s="17"/>
      <c r="LZ22" s="17"/>
      <c r="MA22" s="17">
        <v>0</v>
      </c>
      <c r="MB22" s="17"/>
      <c r="MC22" s="17"/>
      <c r="MD22" s="17"/>
      <c r="ME22" s="17">
        <v>0</v>
      </c>
      <c r="MF22" s="17">
        <v>103.3</v>
      </c>
      <c r="MG22" s="17">
        <v>153.06012000000001</v>
      </c>
      <c r="MH22" s="17">
        <v>109.89</v>
      </c>
      <c r="MI22" s="17">
        <v>-6.59</v>
      </c>
      <c r="MJ22" s="17">
        <v>103.1</v>
      </c>
      <c r="MK22" s="17">
        <v>153.06012000000001</v>
      </c>
      <c r="ML22" s="17">
        <v>109.89</v>
      </c>
      <c r="MM22" s="17">
        <v>-6.79</v>
      </c>
      <c r="MN22" s="17">
        <v>121.9</v>
      </c>
      <c r="MO22" s="17">
        <v>153.51975999999999</v>
      </c>
      <c r="MP22" s="17">
        <v>110.22</v>
      </c>
      <c r="MQ22" s="17">
        <v>11.68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6.9</v>
      </c>
      <c r="NU22" s="17">
        <v>5.5404</v>
      </c>
      <c r="NV22" s="17">
        <v>5.5394600000000001</v>
      </c>
      <c r="NW22" s="17">
        <v>1.3605400000000001</v>
      </c>
      <c r="NX22" s="17">
        <v>4</v>
      </c>
      <c r="NY22" s="17">
        <v>5.8124000000000002</v>
      </c>
      <c r="NZ22" s="17">
        <v>5.8114600000000003</v>
      </c>
      <c r="OA22" s="17">
        <v>-1.8114600000000001</v>
      </c>
      <c r="OB22" s="17">
        <v>20</v>
      </c>
      <c r="OC22" s="17">
        <v>17.492709999999999</v>
      </c>
      <c r="OD22" s="17">
        <v>17.49269</v>
      </c>
      <c r="OE22" s="17">
        <v>2.5073099999999999</v>
      </c>
      <c r="OF22" s="17">
        <v>0</v>
      </c>
      <c r="OG22" s="17">
        <v>4.7E-2</v>
      </c>
      <c r="OH22" s="17">
        <v>4.6980000000000001E-2</v>
      </c>
      <c r="OI22" s="17">
        <v>-4.6980000000000001E-2</v>
      </c>
      <c r="OJ22" s="17">
        <v>120.1</v>
      </c>
      <c r="OK22" s="17">
        <v>69.41</v>
      </c>
      <c r="OL22" s="17">
        <v>69.409980000000004</v>
      </c>
      <c r="OM22" s="17">
        <v>50.690019999999997</v>
      </c>
      <c r="ON22" s="17">
        <v>49.5</v>
      </c>
      <c r="OO22" s="17">
        <v>20.9</v>
      </c>
      <c r="OP22" s="17">
        <v>20.901979999999998</v>
      </c>
      <c r="OQ22" s="17">
        <v>28.598020000000002</v>
      </c>
      <c r="OR22" s="17">
        <v>11.5</v>
      </c>
      <c r="OS22" s="17">
        <v>12.926</v>
      </c>
      <c r="OT22" s="17">
        <v>12.925979999999999</v>
      </c>
      <c r="OU22" s="17">
        <v>-1.42598</v>
      </c>
      <c r="OV22" s="17">
        <v>0</v>
      </c>
      <c r="OW22" s="17"/>
      <c r="OX22" s="17"/>
      <c r="OY22" s="17">
        <v>0</v>
      </c>
      <c r="OZ22" s="17">
        <v>0</v>
      </c>
      <c r="PA22" s="17">
        <v>19.436350000000001</v>
      </c>
      <c r="PB22" s="17">
        <v>19.436330000000002</v>
      </c>
      <c r="PC22" s="17">
        <v>-19.436330000000002</v>
      </c>
      <c r="PD22" s="17">
        <v>9.9</v>
      </c>
      <c r="PE22" s="17">
        <v>9.9830000000000005</v>
      </c>
      <c r="PF22" s="17">
        <v>9.9829799999999995</v>
      </c>
      <c r="PG22" s="17">
        <v>-8.2979999999999998E-2</v>
      </c>
      <c r="PH22" s="17">
        <v>5.6</v>
      </c>
      <c r="PI22" s="17">
        <v>5.67</v>
      </c>
      <c r="PJ22" s="17">
        <v>5.6699799999999998</v>
      </c>
      <c r="PK22" s="17">
        <v>-6.9980000000000001E-2</v>
      </c>
      <c r="PL22" s="17">
        <v>93.1</v>
      </c>
      <c r="PM22" s="17">
        <v>48.3</v>
      </c>
      <c r="PN22" s="17">
        <v>48.308979999999998</v>
      </c>
      <c r="PO22" s="17">
        <v>44.791020000000003</v>
      </c>
      <c r="PP22" s="17">
        <v>0.8</v>
      </c>
      <c r="PQ22" s="17">
        <v>1</v>
      </c>
      <c r="PR22" s="17">
        <v>0.99997999999999998</v>
      </c>
      <c r="PS22" s="17">
        <v>-0.19997999999999999</v>
      </c>
      <c r="PT22" s="17">
        <v>3.6</v>
      </c>
      <c r="PU22" s="17">
        <v>3.55</v>
      </c>
      <c r="PV22" s="17">
        <v>3.5499800000000001</v>
      </c>
      <c r="PW22" s="17">
        <v>5.0020000000000002E-2</v>
      </c>
      <c r="PX22" s="17">
        <v>5.2</v>
      </c>
      <c r="PY22" s="17">
        <v>4.8</v>
      </c>
      <c r="PZ22" s="17">
        <v>4.7999799999999997</v>
      </c>
      <c r="QA22" s="17">
        <v>0.40001999999999999</v>
      </c>
      <c r="QB22" s="17">
        <v>0</v>
      </c>
      <c r="QC22" s="17">
        <v>20.274049999999999</v>
      </c>
      <c r="QD22" s="17">
        <v>20.27403</v>
      </c>
      <c r="QE22" s="17">
        <v>-20.27403</v>
      </c>
      <c r="QF22" s="17">
        <v>20</v>
      </c>
      <c r="QG22" s="17">
        <v>19.436350000000001</v>
      </c>
      <c r="QH22" s="17">
        <v>19.436330000000002</v>
      </c>
      <c r="QI22" s="17">
        <v>0.56367</v>
      </c>
      <c r="QJ22" s="17">
        <v>18.899999999999999</v>
      </c>
      <c r="QK22" s="17">
        <v>17.492709999999999</v>
      </c>
      <c r="QL22" s="17">
        <v>17.49269</v>
      </c>
      <c r="QM22" s="17">
        <v>1.4073100000000001</v>
      </c>
      <c r="QN22" s="17">
        <v>3.4</v>
      </c>
      <c r="QO22" s="17">
        <v>3.4</v>
      </c>
      <c r="QP22" s="17">
        <v>3.3999799999999998</v>
      </c>
      <c r="QQ22" s="17">
        <v>2.0000000000000002E-5</v>
      </c>
      <c r="QR22" s="17">
        <v>18.399999999999999</v>
      </c>
      <c r="QS22" s="17">
        <v>17.881440000000001</v>
      </c>
      <c r="QT22" s="17">
        <v>17.881419999999999</v>
      </c>
      <c r="QU22" s="17">
        <v>0.51858000000000004</v>
      </c>
      <c r="QV22" s="17">
        <v>10.55</v>
      </c>
      <c r="QW22" s="17">
        <v>5.0410000000000004</v>
      </c>
      <c r="QX22" s="17">
        <v>5.0409800000000002</v>
      </c>
      <c r="QY22" s="17">
        <v>5.5090199999999996</v>
      </c>
      <c r="QZ22" s="17">
        <v>7.15</v>
      </c>
      <c r="RA22" s="17">
        <v>4.4390000000000001</v>
      </c>
      <c r="RB22" s="17">
        <v>4.4389799999999999</v>
      </c>
      <c r="RC22" s="17">
        <v>2.71102</v>
      </c>
      <c r="RD22" s="17">
        <v>29.3</v>
      </c>
      <c r="RE22" s="17">
        <v>21.53</v>
      </c>
      <c r="RF22" s="17">
        <v>21.529979999999998</v>
      </c>
      <c r="RG22" s="17">
        <v>7.7700199999999997</v>
      </c>
      <c r="RH22" s="17">
        <v>77.3</v>
      </c>
      <c r="RI22" s="17">
        <v>54.61</v>
      </c>
      <c r="RJ22" s="17">
        <v>54.60998</v>
      </c>
      <c r="RK22" s="17">
        <v>22.690020000000001</v>
      </c>
      <c r="RL22" s="17">
        <v>15.3</v>
      </c>
      <c r="RM22" s="17">
        <v>4.0759999999999996</v>
      </c>
      <c r="RN22" s="17">
        <v>4.0759800000000004</v>
      </c>
      <c r="RO22" s="17">
        <v>11.224019999999999</v>
      </c>
      <c r="RP22" s="17">
        <v>3.5</v>
      </c>
      <c r="RQ22" s="17">
        <v>3.5609999999999999</v>
      </c>
      <c r="RR22" s="17">
        <v>3.5609799999999998</v>
      </c>
      <c r="RS22" s="17">
        <v>-6.0979999999999999E-2</v>
      </c>
      <c r="RT22" s="17">
        <v>6.4</v>
      </c>
      <c r="RU22" s="17">
        <v>13.9702</v>
      </c>
      <c r="RV22" s="17">
        <v>5.3000400000000001</v>
      </c>
      <c r="RW22" s="17">
        <v>1.09996</v>
      </c>
      <c r="RX22" s="17">
        <v>3</v>
      </c>
      <c r="RY22" s="17">
        <v>2</v>
      </c>
      <c r="RZ22" s="17">
        <v>1.9999800000000001</v>
      </c>
      <c r="SA22" s="17">
        <v>1.0000199999999999</v>
      </c>
      <c r="SB22" s="17">
        <v>0.4</v>
      </c>
      <c r="SC22" s="17">
        <v>0.4</v>
      </c>
      <c r="SD22" s="17">
        <v>0.39998</v>
      </c>
      <c r="SE22" s="17">
        <v>2.0000000000000002E-5</v>
      </c>
      <c r="SF22" s="17">
        <v>0.1</v>
      </c>
      <c r="SG22" s="17">
        <v>4.2999999999999997E-2</v>
      </c>
      <c r="SH22" s="17">
        <v>4.2979999999999997E-2</v>
      </c>
      <c r="SI22" s="17">
        <v>5.7020000000000001E-2</v>
      </c>
      <c r="SJ22" s="17">
        <v>0</v>
      </c>
      <c r="SK22" s="17"/>
      <c r="SL22" s="17">
        <v>19.144780000000001</v>
      </c>
      <c r="SM22" s="17">
        <v>-19.144780000000001</v>
      </c>
      <c r="SN22" s="17">
        <v>11.9</v>
      </c>
      <c r="SO22" s="17">
        <v>9</v>
      </c>
      <c r="SP22" s="17">
        <v>8.9999800000000008</v>
      </c>
      <c r="SQ22" s="17">
        <v>2.90002</v>
      </c>
      <c r="SR22" s="17">
        <v>20.100000000000001</v>
      </c>
      <c r="SS22" s="17">
        <v>19.436350000000001</v>
      </c>
      <c r="ST22" s="17">
        <v>19.436319999999998</v>
      </c>
      <c r="SU22" s="17">
        <v>0.66368000000000005</v>
      </c>
      <c r="SV22" s="17">
        <v>20</v>
      </c>
      <c r="SW22" s="17">
        <v>19.436350000000001</v>
      </c>
      <c r="SX22" s="17">
        <v>19.436319999999998</v>
      </c>
      <c r="SY22" s="17">
        <v>0.56367999999999996</v>
      </c>
      <c r="SZ22" s="17">
        <v>19.8</v>
      </c>
      <c r="TA22" s="17">
        <v>19.241980000000002</v>
      </c>
      <c r="TB22" s="17">
        <v>19.241959999999999</v>
      </c>
      <c r="TC22" s="17">
        <v>0.55803999999999998</v>
      </c>
      <c r="TD22" s="17">
        <v>8.8000000000000007</v>
      </c>
      <c r="TE22" s="17">
        <v>11.819000000000001</v>
      </c>
      <c r="TF22" s="17">
        <v>11.81898</v>
      </c>
      <c r="TG22" s="17">
        <v>-3.01898</v>
      </c>
      <c r="TH22" s="17">
        <v>25.6</v>
      </c>
      <c r="TI22" s="17">
        <v>26.524999999999999</v>
      </c>
      <c r="TJ22" s="17">
        <v>26.524979999999999</v>
      </c>
      <c r="TK22" s="17">
        <v>-0.92498000000000002</v>
      </c>
      <c r="TL22" s="17">
        <v>22.5</v>
      </c>
      <c r="TM22" s="17">
        <v>17.808</v>
      </c>
      <c r="TN22" s="17">
        <v>17.807980000000001</v>
      </c>
      <c r="TO22" s="17">
        <v>4.6920200000000003</v>
      </c>
      <c r="TP22" s="17">
        <v>42</v>
      </c>
      <c r="TQ22" s="17">
        <v>48.142000000000003</v>
      </c>
      <c r="TR22" s="17">
        <v>48.141979999999997</v>
      </c>
      <c r="TS22" s="17">
        <v>-6.1419800000000002</v>
      </c>
      <c r="TT22" s="17">
        <v>82.2</v>
      </c>
      <c r="TU22" s="17">
        <v>66.894999999999996</v>
      </c>
      <c r="TV22" s="17">
        <v>66.894980000000004</v>
      </c>
      <c r="TW22" s="17">
        <v>15.305020000000001</v>
      </c>
      <c r="TX22" s="17">
        <v>4.8</v>
      </c>
      <c r="TY22" s="17">
        <v>1.149</v>
      </c>
      <c r="TZ22" s="17">
        <v>1.1489799999999999</v>
      </c>
      <c r="UA22" s="17">
        <v>3.6510199999999999</v>
      </c>
      <c r="UB22" s="17">
        <v>2.1</v>
      </c>
      <c r="UC22" s="17">
        <v>1.7070000000000001</v>
      </c>
      <c r="UD22" s="17">
        <v>1.7069799999999999</v>
      </c>
      <c r="UE22" s="17">
        <v>0.39301999999999998</v>
      </c>
      <c r="UF22" s="17">
        <v>6.9</v>
      </c>
      <c r="UG22" s="17">
        <v>17.03</v>
      </c>
      <c r="UH22" s="17">
        <v>17.029979999999998</v>
      </c>
      <c r="UI22" s="17">
        <v>-10.12998</v>
      </c>
      <c r="UJ22" s="17">
        <v>20.9</v>
      </c>
      <c r="UK22" s="17">
        <v>19.436350000000001</v>
      </c>
      <c r="UL22" s="17">
        <v>19.436330000000002</v>
      </c>
      <c r="UM22" s="17">
        <v>1.46367</v>
      </c>
      <c r="UN22" s="17">
        <v>8.1999999999999993</v>
      </c>
      <c r="UO22" s="17">
        <v>8.1999999999999993</v>
      </c>
      <c r="UP22" s="17">
        <v>8.19998</v>
      </c>
      <c r="UQ22" s="17">
        <v>2.0000000000000002E-5</v>
      </c>
      <c r="UR22" s="17">
        <v>7</v>
      </c>
      <c r="US22" s="17">
        <v>6.7</v>
      </c>
      <c r="UT22" s="17">
        <v>6.69998</v>
      </c>
      <c r="UU22" s="17">
        <v>0.30002000000000001</v>
      </c>
      <c r="UV22" s="17">
        <v>10.199999999999999</v>
      </c>
      <c r="UW22" s="17">
        <v>19.436350000000001</v>
      </c>
      <c r="UX22" s="17">
        <v>19.436319999999998</v>
      </c>
      <c r="UY22" s="17">
        <v>-9.2363199999999992</v>
      </c>
      <c r="UZ22" s="17">
        <v>10</v>
      </c>
      <c r="VA22" s="17">
        <v>19.436350000000001</v>
      </c>
      <c r="VB22" s="17">
        <v>19.436319999999998</v>
      </c>
      <c r="VC22" s="17">
        <v>-9.4363200000000003</v>
      </c>
      <c r="VD22" s="17">
        <v>10</v>
      </c>
      <c r="VE22" s="17">
        <v>19.436350000000001</v>
      </c>
      <c r="VF22" s="17">
        <v>19.436319999999998</v>
      </c>
      <c r="VG22" s="17">
        <v>-9.4363200000000003</v>
      </c>
      <c r="VH22" s="17">
        <v>10.199999999999999</v>
      </c>
      <c r="VI22" s="17">
        <v>9.6829999999999998</v>
      </c>
      <c r="VJ22" s="17">
        <v>9.6829800000000006</v>
      </c>
      <c r="VK22" s="17">
        <v>0.51702000000000004</v>
      </c>
      <c r="VL22" s="17">
        <v>174.5</v>
      </c>
      <c r="VM22" s="17">
        <v>88.2</v>
      </c>
      <c r="VN22" s="17">
        <v>88.232979999999998</v>
      </c>
      <c r="VO22" s="17">
        <v>86.267020000000002</v>
      </c>
      <c r="VP22" s="17">
        <v>3.3</v>
      </c>
      <c r="VQ22" s="17">
        <v>2.2090000000000001</v>
      </c>
      <c r="VR22" s="17">
        <v>2.2089799999999999</v>
      </c>
      <c r="VS22" s="17">
        <v>1.0910200000000001</v>
      </c>
      <c r="VT22" s="17">
        <v>95.4</v>
      </c>
      <c r="VU22" s="17">
        <v>35.9</v>
      </c>
      <c r="VV22" s="17">
        <v>35.92098</v>
      </c>
      <c r="VW22" s="17">
        <v>59.479019999999998</v>
      </c>
      <c r="VX22" s="17">
        <v>0.3</v>
      </c>
      <c r="VY22" s="17">
        <v>0.6</v>
      </c>
      <c r="VZ22" s="17">
        <v>0.59997999999999996</v>
      </c>
      <c r="WA22" s="17">
        <v>-0.29998000000000002</v>
      </c>
      <c r="WB22" s="17">
        <v>62.7</v>
      </c>
      <c r="WC22" s="17">
        <v>55.567</v>
      </c>
      <c r="WD22" s="17">
        <v>55.566980000000001</v>
      </c>
      <c r="WE22" s="17">
        <v>7.1330200000000001</v>
      </c>
      <c r="WF22" s="17">
        <v>61.3</v>
      </c>
      <c r="WG22" s="17">
        <v>51.460999999999999</v>
      </c>
      <c r="WH22" s="17">
        <v>51.460979999999999</v>
      </c>
      <c r="WI22" s="17">
        <v>9.8390199999999997</v>
      </c>
      <c r="WJ22" s="17">
        <v>71</v>
      </c>
      <c r="WK22" s="17">
        <v>29.8</v>
      </c>
      <c r="WL22" s="17">
        <v>29.797979999999999</v>
      </c>
      <c r="WM22" s="17">
        <v>41.202019999999997</v>
      </c>
      <c r="WN22" s="17">
        <v>4.5</v>
      </c>
      <c r="WO22" s="17">
        <v>4.2</v>
      </c>
      <c r="WP22" s="17">
        <v>4.19998</v>
      </c>
      <c r="WQ22" s="17">
        <v>0.30002000000000001</v>
      </c>
      <c r="WR22" s="17">
        <v>1.2</v>
      </c>
      <c r="WS22" s="17">
        <v>1.2</v>
      </c>
      <c r="WT22" s="17">
        <v>1.19998</v>
      </c>
      <c r="WU22" s="17">
        <v>2.0000000000000002E-5</v>
      </c>
      <c r="WV22" s="17">
        <v>0</v>
      </c>
      <c r="WW22" s="17"/>
      <c r="WX22" s="17"/>
      <c r="WY22" s="17">
        <v>0</v>
      </c>
      <c r="WZ22" s="17">
        <v>1.3</v>
      </c>
      <c r="XA22" s="17">
        <v>1.4</v>
      </c>
      <c r="XB22" s="17">
        <v>1.39998</v>
      </c>
      <c r="XC22" s="17">
        <v>-9.9979999999999999E-2</v>
      </c>
      <c r="XD22" s="17">
        <v>2.4</v>
      </c>
      <c r="XE22" s="17">
        <v>0.91100000000000003</v>
      </c>
      <c r="XF22" s="17">
        <v>0.91098000000000001</v>
      </c>
      <c r="XG22" s="17">
        <v>1.48902</v>
      </c>
      <c r="XH22" s="17">
        <v>9</v>
      </c>
      <c r="XI22" s="17">
        <v>9</v>
      </c>
      <c r="XJ22" s="17">
        <v>8.9999800000000008</v>
      </c>
      <c r="XK22" s="17">
        <v>2.0000000000000002E-5</v>
      </c>
      <c r="XL22" s="17">
        <v>19.899999999999999</v>
      </c>
      <c r="XM22" s="17">
        <v>19.241980000000002</v>
      </c>
      <c r="XN22" s="17">
        <v>19.241959999999999</v>
      </c>
      <c r="XO22" s="17">
        <v>0.65803999999999996</v>
      </c>
      <c r="XP22" s="17">
        <v>9.3000000000000007</v>
      </c>
      <c r="XQ22" s="17">
        <v>10.7</v>
      </c>
      <c r="XR22" s="17">
        <v>10.69998</v>
      </c>
      <c r="XS22" s="17">
        <v>-1.39998</v>
      </c>
      <c r="XT22" s="17">
        <v>27.4</v>
      </c>
      <c r="XU22" s="17">
        <v>29</v>
      </c>
      <c r="XV22" s="17">
        <v>29</v>
      </c>
      <c r="XW22" s="17">
        <v>-1.6</v>
      </c>
      <c r="XX22" s="17">
        <v>34.5</v>
      </c>
      <c r="XY22" s="17">
        <v>29</v>
      </c>
      <c r="XZ22" s="17">
        <v>29</v>
      </c>
      <c r="YA22" s="17">
        <v>5.5</v>
      </c>
      <c r="YB22" s="17">
        <v>14</v>
      </c>
      <c r="YC22" s="17">
        <v>14</v>
      </c>
      <c r="YD22" s="17">
        <v>13.999980000000001</v>
      </c>
      <c r="YE22" s="17">
        <v>2.0000000000000002E-5</v>
      </c>
      <c r="YF22" s="17"/>
      <c r="YG22" s="17"/>
      <c r="YH22" s="17">
        <v>15.999980000000001</v>
      </c>
      <c r="YI22" s="17">
        <v>-15.999980000000001</v>
      </c>
      <c r="YJ22" s="17">
        <v>8.6999999999999993</v>
      </c>
      <c r="YK22" s="17">
        <v>8.01</v>
      </c>
      <c r="YL22" s="17">
        <v>8.0099800000000005</v>
      </c>
      <c r="YM22" s="17">
        <v>0.69001999999999997</v>
      </c>
      <c r="YN22" s="17">
        <v>10.9</v>
      </c>
      <c r="YO22" s="17">
        <v>11</v>
      </c>
      <c r="YP22" s="17">
        <v>10.999980000000001</v>
      </c>
      <c r="YQ22" s="17">
        <v>-9.9979999999999999E-2</v>
      </c>
      <c r="YR22" s="17">
        <v>9.6</v>
      </c>
      <c r="YS22" s="17">
        <v>22</v>
      </c>
      <c r="YT22" s="17">
        <v>21.999980000000001</v>
      </c>
      <c r="YU22" s="17">
        <v>-12.399979999999999</v>
      </c>
    </row>
    <row r="23" spans="1:671" ht="24" customHeight="1" x14ac:dyDescent="0.3">
      <c r="A23" s="1"/>
      <c r="B23" s="16" t="s">
        <v>60</v>
      </c>
      <c r="C23" s="16" t="s">
        <v>795</v>
      </c>
      <c r="D23" s="17">
        <v>200.3</v>
      </c>
      <c r="E23" s="17">
        <v>203.40136000000001</v>
      </c>
      <c r="F23" s="17">
        <v>203.40099000000001</v>
      </c>
      <c r="G23" s="17">
        <v>-3.1009899999999999</v>
      </c>
      <c r="H23" s="17">
        <v>639.5</v>
      </c>
      <c r="I23" s="17">
        <v>631.22380999999996</v>
      </c>
      <c r="J23" s="17">
        <v>631.22357999999997</v>
      </c>
      <c r="K23" s="17">
        <v>8.2764199999999999</v>
      </c>
      <c r="L23" s="17">
        <v>215.2</v>
      </c>
      <c r="M23" s="17">
        <v>205.54787999999999</v>
      </c>
      <c r="N23" s="17">
        <v>205.54750999999999</v>
      </c>
      <c r="O23" s="17">
        <v>9.6524900000000002</v>
      </c>
      <c r="P23" s="17"/>
      <c r="Q23" s="17"/>
      <c r="R23" s="17"/>
      <c r="S23" s="17">
        <v>0</v>
      </c>
      <c r="T23" s="17"/>
      <c r="U23" s="17"/>
      <c r="V23" s="17"/>
      <c r="W23" s="17">
        <v>0</v>
      </c>
      <c r="X23" s="17">
        <v>89.4</v>
      </c>
      <c r="Y23" s="17">
        <v>91.867829999999998</v>
      </c>
      <c r="Z23" s="17">
        <v>91.867410000000007</v>
      </c>
      <c r="AA23" s="17">
        <v>-2.4674100000000001</v>
      </c>
      <c r="AB23" s="17">
        <v>241.9</v>
      </c>
      <c r="AC23" s="17">
        <v>242</v>
      </c>
      <c r="AD23" s="17">
        <v>241.99977999999999</v>
      </c>
      <c r="AE23" s="17">
        <v>-9.9779999999999994E-2</v>
      </c>
      <c r="AF23" s="17">
        <v>0</v>
      </c>
      <c r="AG23" s="17"/>
      <c r="AH23" s="17"/>
      <c r="AI23" s="17">
        <v>0</v>
      </c>
      <c r="AJ23" s="17"/>
      <c r="AK23" s="17"/>
      <c r="AL23" s="17"/>
      <c r="AM23" s="17">
        <v>0</v>
      </c>
      <c r="AN23" s="17">
        <v>0</v>
      </c>
      <c r="AO23" s="17"/>
      <c r="AP23" s="17">
        <v>135.16033999999999</v>
      </c>
      <c r="AQ23" s="17">
        <v>-135.16033999999999</v>
      </c>
      <c r="AR23" s="17">
        <v>0</v>
      </c>
      <c r="AS23" s="17"/>
      <c r="AT23" s="17">
        <v>135.16033999999999</v>
      </c>
      <c r="AU23" s="17">
        <v>-135.16033999999999</v>
      </c>
      <c r="AV23" s="17">
        <v>0</v>
      </c>
      <c r="AW23" s="17">
        <v>205.26274000000001</v>
      </c>
      <c r="AX23" s="17">
        <v>135.16033999999999</v>
      </c>
      <c r="AY23" s="17">
        <v>-135.16033999999999</v>
      </c>
      <c r="AZ23" s="17"/>
      <c r="BA23" s="17"/>
      <c r="BB23" s="17">
        <v>203.34934999999999</v>
      </c>
      <c r="BC23" s="17">
        <v>-203.34934999999999</v>
      </c>
      <c r="BD23" s="17">
        <v>116</v>
      </c>
      <c r="BE23" s="17">
        <v>207.24285</v>
      </c>
      <c r="BF23" s="17">
        <v>120.0309</v>
      </c>
      <c r="BG23" s="17">
        <v>-4.0308999999999999</v>
      </c>
      <c r="BH23" s="17">
        <v>78.7</v>
      </c>
      <c r="BI23" s="17">
        <v>103.93259999999999</v>
      </c>
      <c r="BJ23" s="17">
        <v>60.19567</v>
      </c>
      <c r="BK23" s="17">
        <v>18.50433</v>
      </c>
      <c r="BL23" s="17">
        <v>551.1</v>
      </c>
      <c r="BM23" s="17">
        <v>557.29154000000005</v>
      </c>
      <c r="BN23" s="17">
        <v>566.08853999999997</v>
      </c>
      <c r="BO23" s="17">
        <v>-14.98854</v>
      </c>
      <c r="BP23" s="17">
        <v>10.199999999999999</v>
      </c>
      <c r="BQ23" s="17">
        <v>10.52094</v>
      </c>
      <c r="BR23" s="17">
        <v>10.52065</v>
      </c>
      <c r="BS23" s="17">
        <v>-0.32064999999999999</v>
      </c>
      <c r="BT23" s="17"/>
      <c r="BU23" s="17"/>
      <c r="BV23" s="17"/>
      <c r="BW23" s="17">
        <v>0</v>
      </c>
      <c r="BX23" s="17"/>
      <c r="BY23" s="17"/>
      <c r="BZ23" s="17"/>
      <c r="CA23" s="17">
        <v>0</v>
      </c>
      <c r="CB23" s="17"/>
      <c r="CC23" s="17"/>
      <c r="CD23" s="17"/>
      <c r="CE23" s="17">
        <v>0</v>
      </c>
      <c r="CF23" s="17"/>
      <c r="CG23" s="17"/>
      <c r="CH23" s="17"/>
      <c r="CI23" s="17">
        <v>0</v>
      </c>
      <c r="CJ23" s="17">
        <v>167.1</v>
      </c>
      <c r="CK23" s="17">
        <v>164.06704999999999</v>
      </c>
      <c r="CL23" s="17">
        <v>164.06677999999999</v>
      </c>
      <c r="CM23" s="17">
        <v>3.03322</v>
      </c>
      <c r="CN23" s="17">
        <v>7.5</v>
      </c>
      <c r="CO23" s="17">
        <v>5.1383299999999998</v>
      </c>
      <c r="CP23" s="17">
        <v>5.1382000000000003</v>
      </c>
      <c r="CQ23" s="17">
        <v>2.3618000000000001</v>
      </c>
      <c r="CR23" s="17">
        <v>5.6</v>
      </c>
      <c r="CS23" s="17">
        <v>2.8205</v>
      </c>
      <c r="CT23" s="17">
        <v>2.82036</v>
      </c>
      <c r="CU23" s="17">
        <v>2.7796400000000001</v>
      </c>
      <c r="CV23" s="17">
        <v>0</v>
      </c>
      <c r="CW23" s="17"/>
      <c r="CX23" s="17"/>
      <c r="CY23" s="17">
        <v>0</v>
      </c>
      <c r="CZ23" s="17">
        <v>6</v>
      </c>
      <c r="DA23" s="17">
        <v>6.8787000000000003</v>
      </c>
      <c r="DB23" s="17">
        <v>6.8785499999999997</v>
      </c>
      <c r="DC23" s="17">
        <v>-0.87855000000000005</v>
      </c>
      <c r="DD23" s="17">
        <v>12.6</v>
      </c>
      <c r="DE23" s="17">
        <v>12</v>
      </c>
      <c r="DF23" s="17">
        <v>12</v>
      </c>
      <c r="DG23" s="17">
        <v>0.6</v>
      </c>
      <c r="DH23" s="17">
        <v>142.4</v>
      </c>
      <c r="DI23" s="17">
        <v>142.44410999999999</v>
      </c>
      <c r="DJ23" s="17">
        <v>142.44373999999999</v>
      </c>
      <c r="DK23" s="17">
        <v>-4.3740000000000001E-2</v>
      </c>
      <c r="DL23" s="17"/>
      <c r="DM23" s="17"/>
      <c r="DN23" s="17"/>
      <c r="DO23" s="17">
        <v>0</v>
      </c>
      <c r="DP23" s="17"/>
      <c r="DQ23" s="17"/>
      <c r="DR23" s="17"/>
      <c r="DS23" s="17">
        <v>0</v>
      </c>
      <c r="DT23" s="17"/>
      <c r="DU23" s="17"/>
      <c r="DV23" s="17"/>
      <c r="DW23" s="17">
        <v>0</v>
      </c>
      <c r="DX23" s="17"/>
      <c r="DY23" s="17"/>
      <c r="DZ23" s="17"/>
      <c r="EA23" s="17">
        <v>0</v>
      </c>
      <c r="EB23" s="17">
        <v>110.5</v>
      </c>
      <c r="EC23" s="17">
        <v>112.46647</v>
      </c>
      <c r="ED23" s="17">
        <v>86.043940000000006</v>
      </c>
      <c r="EE23" s="17">
        <v>24.456060000000001</v>
      </c>
      <c r="EF23" s="17">
        <v>140.6</v>
      </c>
      <c r="EG23" s="17">
        <v>160.85912999999999</v>
      </c>
      <c r="EH23" s="17">
        <v>220.69480999999999</v>
      </c>
      <c r="EI23" s="17">
        <v>-80.094809999999995</v>
      </c>
      <c r="EJ23" s="17"/>
      <c r="EK23" s="17"/>
      <c r="EL23" s="17"/>
      <c r="EM23" s="17">
        <v>0</v>
      </c>
      <c r="EN23" s="17"/>
      <c r="EO23" s="17"/>
      <c r="EP23" s="17"/>
      <c r="EQ23" s="17">
        <v>0</v>
      </c>
      <c r="ER23" s="17"/>
      <c r="ES23" s="17"/>
      <c r="ET23" s="17"/>
      <c r="EU23" s="17">
        <v>0</v>
      </c>
      <c r="EV23" s="17">
        <v>6.5</v>
      </c>
      <c r="EW23" s="17">
        <v>6.39</v>
      </c>
      <c r="EX23" s="17">
        <v>6.39</v>
      </c>
      <c r="EY23" s="17">
        <v>0.11</v>
      </c>
      <c r="EZ23" s="17">
        <v>453.8</v>
      </c>
      <c r="FA23" s="17">
        <v>449.28084999999999</v>
      </c>
      <c r="FB23" s="17">
        <v>454.63974999999999</v>
      </c>
      <c r="FC23" s="17">
        <v>-0.83975</v>
      </c>
      <c r="FD23" s="17">
        <v>28.7</v>
      </c>
      <c r="FE23" s="17">
        <v>21.421279999999999</v>
      </c>
      <c r="FF23" s="17">
        <v>81.635130000000004</v>
      </c>
      <c r="FG23" s="17">
        <v>-52.935130000000001</v>
      </c>
      <c r="FH23" s="17">
        <v>0</v>
      </c>
      <c r="FI23" s="17"/>
      <c r="FJ23" s="17">
        <v>149.98672999999999</v>
      </c>
      <c r="FK23" s="17">
        <v>-149.98672999999999</v>
      </c>
      <c r="FL23" s="17">
        <v>0</v>
      </c>
      <c r="FM23" s="17"/>
      <c r="FN23" s="17">
        <v>41.898710000000001</v>
      </c>
      <c r="FO23" s="17">
        <v>-41.898710000000001</v>
      </c>
      <c r="FP23" s="17">
        <v>18.399999999999999</v>
      </c>
      <c r="FQ23" s="17">
        <v>19.21088</v>
      </c>
      <c r="FR23" s="17">
        <v>19.210609999999999</v>
      </c>
      <c r="FS23" s="17">
        <v>-0.81061000000000005</v>
      </c>
      <c r="FT23" s="17">
        <v>18.8</v>
      </c>
      <c r="FU23" s="17">
        <v>18.172979999999999</v>
      </c>
      <c r="FV23" s="17">
        <v>18.17296</v>
      </c>
      <c r="FW23" s="17">
        <v>0.62704000000000004</v>
      </c>
      <c r="FX23" s="17">
        <v>91.5</v>
      </c>
      <c r="FY23" s="17">
        <v>87.773570000000007</v>
      </c>
      <c r="FZ23" s="17">
        <v>87.773300000000006</v>
      </c>
      <c r="GA23" s="17">
        <v>3.7267000000000001</v>
      </c>
      <c r="GB23" s="17">
        <v>128.69999999999999</v>
      </c>
      <c r="GC23" s="17">
        <v>169.89796000000001</v>
      </c>
      <c r="GD23" s="17">
        <v>133.74870999999999</v>
      </c>
      <c r="GE23" s="17">
        <v>-5.0487099999999998</v>
      </c>
      <c r="GF23" s="17">
        <v>128.80000000000001</v>
      </c>
      <c r="GG23" s="17">
        <v>169.89796000000001</v>
      </c>
      <c r="GH23" s="17">
        <v>133.74870999999999</v>
      </c>
      <c r="GI23" s="17">
        <v>-4.9487100000000002</v>
      </c>
      <c r="GJ23" s="17">
        <v>155.19999999999999</v>
      </c>
      <c r="GK23" s="17">
        <v>170.40816000000001</v>
      </c>
      <c r="GL23" s="17">
        <v>134.15036000000001</v>
      </c>
      <c r="GM23" s="17">
        <v>21.04964</v>
      </c>
      <c r="GN23" s="17">
        <v>106.2</v>
      </c>
      <c r="GO23" s="17">
        <v>110.48202000000001</v>
      </c>
      <c r="GP23" s="17">
        <v>110.48147</v>
      </c>
      <c r="GQ23" s="17">
        <v>-4.2814699999999997</v>
      </c>
      <c r="GR23" s="17">
        <v>34.5</v>
      </c>
      <c r="GS23" s="17">
        <v>45</v>
      </c>
      <c r="GT23" s="17"/>
      <c r="GU23" s="17">
        <v>34.5</v>
      </c>
      <c r="GV23" s="17">
        <v>35.9</v>
      </c>
      <c r="GW23" s="17">
        <v>38.272109999999998</v>
      </c>
      <c r="GX23" s="17">
        <v>44.102820000000001</v>
      </c>
      <c r="GY23" s="17">
        <v>-8.2028199999999991</v>
      </c>
      <c r="GZ23" s="17">
        <v>4</v>
      </c>
      <c r="HA23" s="17">
        <v>4.2062099999999996</v>
      </c>
      <c r="HB23" s="17">
        <v>4.20594</v>
      </c>
      <c r="HC23" s="17">
        <v>-0.20594000000000001</v>
      </c>
      <c r="HD23" s="17">
        <v>17.2</v>
      </c>
      <c r="HE23" s="17">
        <v>17.28</v>
      </c>
      <c r="HF23" s="17">
        <v>17.279879999999999</v>
      </c>
      <c r="HG23" s="17">
        <v>-7.9880000000000007E-2</v>
      </c>
      <c r="HH23" s="17">
        <v>136.80000000000001</v>
      </c>
      <c r="HI23" s="17">
        <v>161.77356</v>
      </c>
      <c r="HJ23" s="17">
        <v>169.99959999999999</v>
      </c>
      <c r="HK23" s="17">
        <v>-33.199599999999997</v>
      </c>
      <c r="HL23" s="17"/>
      <c r="HM23" s="17"/>
      <c r="HN23" s="17"/>
      <c r="HO23" s="17">
        <v>0</v>
      </c>
      <c r="HP23" s="17"/>
      <c r="HQ23" s="17"/>
      <c r="HR23" s="17"/>
      <c r="HS23" s="17">
        <v>0</v>
      </c>
      <c r="HT23" s="17">
        <v>10.4</v>
      </c>
      <c r="HU23" s="17">
        <v>24.92754</v>
      </c>
      <c r="HV23" s="17"/>
      <c r="HW23" s="17">
        <v>10.4</v>
      </c>
      <c r="HX23" s="17"/>
      <c r="HY23" s="17"/>
      <c r="HZ23" s="17"/>
      <c r="IA23" s="17">
        <v>0</v>
      </c>
      <c r="IB23" s="17">
        <v>0</v>
      </c>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127.3</v>
      </c>
      <c r="IW23" s="17">
        <v>132.83837</v>
      </c>
      <c r="IX23" s="17">
        <v>132.83790999999999</v>
      </c>
      <c r="IY23" s="17">
        <v>-5.5379100000000001</v>
      </c>
      <c r="IZ23" s="17"/>
      <c r="JA23" s="17"/>
      <c r="JB23" s="17"/>
      <c r="JC23" s="17">
        <v>0</v>
      </c>
      <c r="JD23" s="17">
        <v>0</v>
      </c>
      <c r="JE23" s="17"/>
      <c r="JF23" s="17"/>
      <c r="JG23" s="17">
        <v>0</v>
      </c>
      <c r="JH23" s="17">
        <v>68.400000000000006</v>
      </c>
      <c r="JI23" s="17"/>
      <c r="JJ23" s="17"/>
      <c r="JK23" s="17">
        <v>68.400000000000006</v>
      </c>
      <c r="JL23" s="17"/>
      <c r="JM23" s="17"/>
      <c r="JN23" s="17"/>
      <c r="JO23" s="17">
        <v>0</v>
      </c>
      <c r="JP23" s="17">
        <v>39.700000000000003</v>
      </c>
      <c r="JQ23" s="17">
        <v>73.590999999999994</v>
      </c>
      <c r="JR23" s="17"/>
      <c r="JS23" s="17">
        <v>39.700000000000003</v>
      </c>
      <c r="JT23" s="17">
        <v>27.1</v>
      </c>
      <c r="JU23" s="17">
        <v>36.905999999999999</v>
      </c>
      <c r="JV23" s="17"/>
      <c r="JW23" s="17">
        <v>27.1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2.0425800000000001</v>
      </c>
      <c r="KX23" s="17">
        <v>2.0421499999999999</v>
      </c>
      <c r="KY23" s="17">
        <v>0.25785000000000002</v>
      </c>
      <c r="KZ23" s="17">
        <v>140.1</v>
      </c>
      <c r="LA23" s="17">
        <v>175.01163</v>
      </c>
      <c r="LB23" s="17"/>
      <c r="LC23" s="17">
        <v>140.1</v>
      </c>
      <c r="LD23" s="17">
        <v>105.8</v>
      </c>
      <c r="LE23" s="17">
        <v>87.639309999999995</v>
      </c>
      <c r="LF23" s="17">
        <v>103.80422</v>
      </c>
      <c r="LG23" s="17">
        <v>1.9957800000000001</v>
      </c>
      <c r="LH23" s="17">
        <v>66.099999999999994</v>
      </c>
      <c r="LI23" s="17">
        <v>67.199219999999997</v>
      </c>
      <c r="LJ23" s="17">
        <v>67.199029999999993</v>
      </c>
      <c r="LK23" s="17">
        <v>-1.09903</v>
      </c>
      <c r="LL23" s="17">
        <v>78</v>
      </c>
      <c r="LM23" s="17">
        <v>65.84366</v>
      </c>
      <c r="LN23" s="17">
        <v>65.843410000000006</v>
      </c>
      <c r="LO23" s="17">
        <v>12.15659</v>
      </c>
      <c r="LP23" s="17">
        <v>30</v>
      </c>
      <c r="LQ23" s="17">
        <v>29.980560000000001</v>
      </c>
      <c r="LR23" s="17">
        <v>27.807590000000001</v>
      </c>
      <c r="LS23" s="17">
        <v>2.1924100000000002</v>
      </c>
      <c r="LT23" s="17"/>
      <c r="LU23" s="17"/>
      <c r="LV23" s="17"/>
      <c r="LW23" s="17">
        <v>0</v>
      </c>
      <c r="LX23" s="17"/>
      <c r="LY23" s="17"/>
      <c r="LZ23" s="17"/>
      <c r="MA23" s="17">
        <v>0</v>
      </c>
      <c r="MB23" s="17"/>
      <c r="MC23" s="17"/>
      <c r="MD23" s="17"/>
      <c r="ME23" s="17">
        <v>0</v>
      </c>
      <c r="MF23" s="17">
        <v>103</v>
      </c>
      <c r="MG23" s="17">
        <v>153.06012000000001</v>
      </c>
      <c r="MH23" s="17">
        <v>109.89</v>
      </c>
      <c r="MI23" s="17">
        <v>-6.89</v>
      </c>
      <c r="MJ23" s="17">
        <v>103</v>
      </c>
      <c r="MK23" s="17">
        <v>153.06012000000001</v>
      </c>
      <c r="ML23" s="17">
        <v>109.89</v>
      </c>
      <c r="MM23" s="17">
        <v>-6.89</v>
      </c>
      <c r="MN23" s="17">
        <v>122.5</v>
      </c>
      <c r="MO23" s="17">
        <v>153.51975999999999</v>
      </c>
      <c r="MP23" s="17">
        <v>110.22</v>
      </c>
      <c r="MQ23" s="17">
        <v>12.28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6.9</v>
      </c>
      <c r="NU23" s="17">
        <v>5.5404</v>
      </c>
      <c r="NV23" s="17">
        <v>5.5398500000000004</v>
      </c>
      <c r="NW23" s="17">
        <v>1.36015</v>
      </c>
      <c r="NX23" s="17">
        <v>4.2</v>
      </c>
      <c r="NY23" s="17">
        <v>5.8124000000000002</v>
      </c>
      <c r="NZ23" s="17">
        <v>5.8118499999999997</v>
      </c>
      <c r="OA23" s="17">
        <v>-1.61185</v>
      </c>
      <c r="OB23" s="17">
        <v>20</v>
      </c>
      <c r="OC23" s="17">
        <v>17.492709999999999</v>
      </c>
      <c r="OD23" s="17">
        <v>17.49269</v>
      </c>
      <c r="OE23" s="17">
        <v>2.5073099999999999</v>
      </c>
      <c r="OF23" s="17">
        <v>0.1</v>
      </c>
      <c r="OG23" s="17">
        <v>5.7000000000000002E-2</v>
      </c>
      <c r="OH23" s="17">
        <v>5.6980000000000003E-2</v>
      </c>
      <c r="OI23" s="17">
        <v>4.3020000000000003E-2</v>
      </c>
      <c r="OJ23" s="17">
        <v>123.7</v>
      </c>
      <c r="OK23" s="17">
        <v>72.39</v>
      </c>
      <c r="OL23" s="17">
        <v>72.389979999999994</v>
      </c>
      <c r="OM23" s="17">
        <v>51.310020000000002</v>
      </c>
      <c r="ON23" s="17">
        <v>69.8</v>
      </c>
      <c r="OO23" s="17">
        <v>32.6</v>
      </c>
      <c r="OP23" s="17">
        <v>32.614980000000003</v>
      </c>
      <c r="OQ23" s="17">
        <v>37.185020000000002</v>
      </c>
      <c r="OR23" s="17">
        <v>7.7</v>
      </c>
      <c r="OS23" s="17">
        <v>13.25</v>
      </c>
      <c r="OT23" s="17">
        <v>13.249980000000001</v>
      </c>
      <c r="OU23" s="17">
        <v>-5.5499799999999997</v>
      </c>
      <c r="OV23" s="17">
        <v>0</v>
      </c>
      <c r="OW23" s="17"/>
      <c r="OX23" s="17"/>
      <c r="OY23" s="17">
        <v>0</v>
      </c>
      <c r="OZ23" s="17">
        <v>0</v>
      </c>
      <c r="PA23" s="17">
        <v>19.436350000000001</v>
      </c>
      <c r="PB23" s="17">
        <v>19.436330000000002</v>
      </c>
      <c r="PC23" s="17">
        <v>-19.436330000000002</v>
      </c>
      <c r="PD23" s="17">
        <v>9.9</v>
      </c>
      <c r="PE23" s="17">
        <v>9.9830000000000005</v>
      </c>
      <c r="PF23" s="17">
        <v>9.9829799999999995</v>
      </c>
      <c r="PG23" s="17">
        <v>-8.2979999999999998E-2</v>
      </c>
      <c r="PH23" s="17">
        <v>5.5</v>
      </c>
      <c r="PI23" s="17">
        <v>5.67</v>
      </c>
      <c r="PJ23" s="17">
        <v>5.6699799999999998</v>
      </c>
      <c r="PK23" s="17">
        <v>-0.16997999999999999</v>
      </c>
      <c r="PL23" s="17">
        <v>179.2</v>
      </c>
      <c r="PM23" s="17">
        <v>75.7</v>
      </c>
      <c r="PN23" s="17">
        <v>75.671980000000005</v>
      </c>
      <c r="PO23" s="17">
        <v>103.52802</v>
      </c>
      <c r="PP23" s="17">
        <v>0.8</v>
      </c>
      <c r="PQ23" s="17">
        <v>1</v>
      </c>
      <c r="PR23" s="17">
        <v>0.99997999999999998</v>
      </c>
      <c r="PS23" s="17">
        <v>-0.19997999999999999</v>
      </c>
      <c r="PT23" s="17">
        <v>3.6</v>
      </c>
      <c r="PU23" s="17">
        <v>3.55</v>
      </c>
      <c r="PV23" s="17">
        <v>3.5499800000000001</v>
      </c>
      <c r="PW23" s="17">
        <v>5.0020000000000002E-2</v>
      </c>
      <c r="PX23" s="17">
        <v>5.2</v>
      </c>
      <c r="PY23" s="17">
        <v>4.8</v>
      </c>
      <c r="PZ23" s="17">
        <v>4.7999799999999997</v>
      </c>
      <c r="QA23" s="17">
        <v>0.40001999999999999</v>
      </c>
      <c r="QB23" s="17">
        <v>0</v>
      </c>
      <c r="QC23" s="17">
        <v>20.274049999999999</v>
      </c>
      <c r="QD23" s="17">
        <v>20.27403</v>
      </c>
      <c r="QE23" s="17">
        <v>-20.27403</v>
      </c>
      <c r="QF23" s="17">
        <v>20</v>
      </c>
      <c r="QG23" s="17">
        <v>19.436350000000001</v>
      </c>
      <c r="QH23" s="17">
        <v>19.436330000000002</v>
      </c>
      <c r="QI23" s="17">
        <v>0.56367</v>
      </c>
      <c r="QJ23" s="17">
        <v>18.899999999999999</v>
      </c>
      <c r="QK23" s="17">
        <v>17.492709999999999</v>
      </c>
      <c r="QL23" s="17">
        <v>17.49269</v>
      </c>
      <c r="QM23" s="17">
        <v>1.4073100000000001</v>
      </c>
      <c r="QN23" s="17">
        <v>3.4</v>
      </c>
      <c r="QO23" s="17">
        <v>3.4</v>
      </c>
      <c r="QP23" s="17">
        <v>3.3999799999999998</v>
      </c>
      <c r="QQ23" s="17">
        <v>2.0000000000000002E-5</v>
      </c>
      <c r="QR23" s="17">
        <v>18.399999999999999</v>
      </c>
      <c r="QS23" s="17">
        <v>17.881440000000001</v>
      </c>
      <c r="QT23" s="17">
        <v>17.881419999999999</v>
      </c>
      <c r="QU23" s="17">
        <v>0.51858000000000004</v>
      </c>
      <c r="QV23" s="17">
        <v>13.22</v>
      </c>
      <c r="QW23" s="17">
        <v>6.51</v>
      </c>
      <c r="QX23" s="17">
        <v>6.5099799999999997</v>
      </c>
      <c r="QY23" s="17">
        <v>6.7100200000000001</v>
      </c>
      <c r="QZ23" s="17">
        <v>14.37</v>
      </c>
      <c r="RA23" s="17">
        <v>6.41</v>
      </c>
      <c r="RB23" s="17">
        <v>6.40998</v>
      </c>
      <c r="RC23" s="17">
        <v>7.9600200000000001</v>
      </c>
      <c r="RD23" s="17">
        <v>29</v>
      </c>
      <c r="RE23" s="17">
        <v>21.3</v>
      </c>
      <c r="RF23" s="17">
        <v>21.299980000000001</v>
      </c>
      <c r="RG23" s="17">
        <v>7.7000200000000003</v>
      </c>
      <c r="RH23" s="17">
        <v>76.3</v>
      </c>
      <c r="RI23" s="17">
        <v>54.802999999999997</v>
      </c>
      <c r="RJ23" s="17">
        <v>54.802979999999998</v>
      </c>
      <c r="RK23" s="17">
        <v>21.497019999999999</v>
      </c>
      <c r="RL23" s="17">
        <v>15.4</v>
      </c>
      <c r="RM23" s="17">
        <v>7.4539999999999997</v>
      </c>
      <c r="RN23" s="17">
        <v>7.4539799999999996</v>
      </c>
      <c r="RO23" s="17">
        <v>7.9460199999999999</v>
      </c>
      <c r="RP23" s="17">
        <v>3.5</v>
      </c>
      <c r="RQ23" s="17">
        <v>3.5609999999999999</v>
      </c>
      <c r="RR23" s="17">
        <v>3.5609799999999998</v>
      </c>
      <c r="RS23" s="17">
        <v>-6.0979999999999999E-2</v>
      </c>
      <c r="RT23" s="17">
        <v>6.2</v>
      </c>
      <c r="RU23" s="17">
        <v>5.7715399999999999</v>
      </c>
      <c r="RV23" s="17">
        <v>5.3000400000000001</v>
      </c>
      <c r="RW23" s="17">
        <v>0.89995999999999998</v>
      </c>
      <c r="RX23" s="17">
        <v>3</v>
      </c>
      <c r="RY23" s="17">
        <v>2</v>
      </c>
      <c r="RZ23" s="17">
        <v>1.9999800000000001</v>
      </c>
      <c r="SA23" s="17">
        <v>1.0000199999999999</v>
      </c>
      <c r="SB23" s="17">
        <v>0.4</v>
      </c>
      <c r="SC23" s="17">
        <v>0.4</v>
      </c>
      <c r="SD23" s="17">
        <v>0.39998</v>
      </c>
      <c r="SE23" s="17">
        <v>2.0000000000000002E-5</v>
      </c>
      <c r="SF23" s="17">
        <v>0.1</v>
      </c>
      <c r="SG23" s="17">
        <v>7.6999999999999999E-2</v>
      </c>
      <c r="SH23" s="17">
        <v>7.6980000000000007E-2</v>
      </c>
      <c r="SI23" s="17">
        <v>2.3019999999999999E-2</v>
      </c>
      <c r="SJ23" s="17">
        <v>0</v>
      </c>
      <c r="SK23" s="17"/>
      <c r="SL23" s="17">
        <v>19.144780000000001</v>
      </c>
      <c r="SM23" s="17">
        <v>-19.144780000000001</v>
      </c>
      <c r="SN23" s="17">
        <v>11.7</v>
      </c>
      <c r="SO23" s="17">
        <v>9</v>
      </c>
      <c r="SP23" s="17">
        <v>8.9999800000000008</v>
      </c>
      <c r="SQ23" s="17">
        <v>2.7000199999999999</v>
      </c>
      <c r="SR23" s="17">
        <v>20.2</v>
      </c>
      <c r="SS23" s="17">
        <v>19.436350000000001</v>
      </c>
      <c r="ST23" s="17">
        <v>19.436330000000002</v>
      </c>
      <c r="SU23" s="17">
        <v>0.76366999999999996</v>
      </c>
      <c r="SV23" s="17">
        <v>20.100000000000001</v>
      </c>
      <c r="SW23" s="17">
        <v>19.436350000000001</v>
      </c>
      <c r="SX23" s="17">
        <v>19.436330000000002</v>
      </c>
      <c r="SY23" s="17">
        <v>0.66366999999999998</v>
      </c>
      <c r="SZ23" s="17">
        <v>19.8</v>
      </c>
      <c r="TA23" s="17">
        <v>19.241980000000002</v>
      </c>
      <c r="TB23" s="17">
        <v>19.241959999999999</v>
      </c>
      <c r="TC23" s="17">
        <v>0.55803999999999998</v>
      </c>
      <c r="TD23" s="17">
        <v>8.4</v>
      </c>
      <c r="TE23" s="17">
        <v>11.553000000000001</v>
      </c>
      <c r="TF23" s="17">
        <v>11.55298</v>
      </c>
      <c r="TG23" s="17">
        <v>-3.1529799999999999</v>
      </c>
      <c r="TH23" s="17">
        <v>20.3</v>
      </c>
      <c r="TI23" s="17">
        <v>28.04</v>
      </c>
      <c r="TJ23" s="17">
        <v>28.03998</v>
      </c>
      <c r="TK23" s="17">
        <v>-7.7399800000000001</v>
      </c>
      <c r="TL23" s="17">
        <v>32.5</v>
      </c>
      <c r="TM23" s="17">
        <v>20.45</v>
      </c>
      <c r="TN23" s="17">
        <v>20.44998</v>
      </c>
      <c r="TO23" s="17">
        <v>12.05002</v>
      </c>
      <c r="TP23" s="17">
        <v>44.7</v>
      </c>
      <c r="TQ23" s="17">
        <v>50.972999999999999</v>
      </c>
      <c r="TR23" s="17">
        <v>50.97298</v>
      </c>
      <c r="TS23" s="17">
        <v>-6.2729799999999996</v>
      </c>
      <c r="TT23" s="17">
        <v>83.2</v>
      </c>
      <c r="TU23" s="17">
        <v>69.17</v>
      </c>
      <c r="TV23" s="17">
        <v>69.169979999999995</v>
      </c>
      <c r="TW23" s="17">
        <v>14.03002</v>
      </c>
      <c r="TX23" s="17">
        <v>4.7</v>
      </c>
      <c r="TY23" s="17">
        <v>1.421</v>
      </c>
      <c r="TZ23" s="17">
        <v>1.4209799999999999</v>
      </c>
      <c r="UA23" s="17">
        <v>3.27902</v>
      </c>
      <c r="UB23" s="17">
        <v>3.1</v>
      </c>
      <c r="UC23" s="17">
        <v>2.4550000000000001</v>
      </c>
      <c r="UD23" s="17">
        <v>2.4549799999999999</v>
      </c>
      <c r="UE23" s="17">
        <v>0.64502000000000004</v>
      </c>
      <c r="UF23" s="17">
        <v>22.5</v>
      </c>
      <c r="UG23" s="17">
        <v>27.15</v>
      </c>
      <c r="UH23" s="17">
        <v>27.149979999999999</v>
      </c>
      <c r="UI23" s="17">
        <v>-4.6499800000000002</v>
      </c>
      <c r="UJ23" s="17">
        <v>20.9</v>
      </c>
      <c r="UK23" s="17">
        <v>19.436350000000001</v>
      </c>
      <c r="UL23" s="17">
        <v>19.436330000000002</v>
      </c>
      <c r="UM23" s="17">
        <v>1.46367</v>
      </c>
      <c r="UN23" s="17">
        <v>8.1999999999999993</v>
      </c>
      <c r="UO23" s="17">
        <v>8.1999999999999993</v>
      </c>
      <c r="UP23" s="17">
        <v>8.19998</v>
      </c>
      <c r="UQ23" s="17">
        <v>2.0000000000000002E-5</v>
      </c>
      <c r="UR23" s="17">
        <v>6.6</v>
      </c>
      <c r="US23" s="17">
        <v>6.7</v>
      </c>
      <c r="UT23" s="17">
        <v>6.69998</v>
      </c>
      <c r="UU23" s="17">
        <v>-9.9979999999999999E-2</v>
      </c>
      <c r="UV23" s="17">
        <v>10.199999999999999</v>
      </c>
      <c r="UW23" s="17">
        <v>19.436350000000001</v>
      </c>
      <c r="UX23" s="17">
        <v>19.436319999999998</v>
      </c>
      <c r="UY23" s="17">
        <v>-9.2363199999999992</v>
      </c>
      <c r="UZ23" s="17">
        <v>10</v>
      </c>
      <c r="VA23" s="17">
        <v>19.436350000000001</v>
      </c>
      <c r="VB23" s="17">
        <v>19.436319999999998</v>
      </c>
      <c r="VC23" s="17">
        <v>-9.4363200000000003</v>
      </c>
      <c r="VD23" s="17">
        <v>10</v>
      </c>
      <c r="VE23" s="17">
        <v>19.436350000000001</v>
      </c>
      <c r="VF23" s="17">
        <v>19.436319999999998</v>
      </c>
      <c r="VG23" s="17">
        <v>-9.4363200000000003</v>
      </c>
      <c r="VH23" s="17">
        <v>7</v>
      </c>
      <c r="VI23" s="17">
        <v>10.558</v>
      </c>
      <c r="VJ23" s="17">
        <v>10.557980000000001</v>
      </c>
      <c r="VK23" s="17">
        <v>-3.5579800000000001</v>
      </c>
      <c r="VL23" s="17">
        <v>227.9</v>
      </c>
      <c r="VM23" s="17">
        <v>121.9</v>
      </c>
      <c r="VN23" s="17">
        <v>121.89798</v>
      </c>
      <c r="VO23" s="17">
        <v>106.00202</v>
      </c>
      <c r="VP23" s="17">
        <v>5.8</v>
      </c>
      <c r="VQ23" s="17">
        <v>3.3719999999999999</v>
      </c>
      <c r="VR23" s="17">
        <v>3.3719800000000002</v>
      </c>
      <c r="VS23" s="17">
        <v>2.4280200000000001</v>
      </c>
      <c r="VT23" s="17">
        <v>131.30000000000001</v>
      </c>
      <c r="VU23" s="17">
        <v>53.4</v>
      </c>
      <c r="VV23" s="17">
        <v>53.349980000000002</v>
      </c>
      <c r="VW23" s="17">
        <v>77.950019999999995</v>
      </c>
      <c r="VX23" s="17">
        <v>0.3</v>
      </c>
      <c r="VY23" s="17">
        <v>0.6</v>
      </c>
      <c r="VZ23" s="17">
        <v>0.59997999999999996</v>
      </c>
      <c r="WA23" s="17">
        <v>-0.29998000000000002</v>
      </c>
      <c r="WB23" s="17">
        <v>59.4</v>
      </c>
      <c r="WC23" s="17">
        <v>58.298000000000002</v>
      </c>
      <c r="WD23" s="17">
        <v>58.297980000000003</v>
      </c>
      <c r="WE23" s="17">
        <v>1.10202</v>
      </c>
      <c r="WF23" s="17">
        <v>53</v>
      </c>
      <c r="WG23" s="17">
        <v>56.134999999999998</v>
      </c>
      <c r="WH23" s="17">
        <v>56.134979999999999</v>
      </c>
      <c r="WI23" s="17">
        <v>-3.1349800000000001</v>
      </c>
      <c r="WJ23" s="17">
        <v>94.7</v>
      </c>
      <c r="WK23" s="17">
        <v>43</v>
      </c>
      <c r="WL23" s="17">
        <v>42.992980000000003</v>
      </c>
      <c r="WM23" s="17">
        <v>51.70702</v>
      </c>
      <c r="WN23" s="17">
        <v>4.5</v>
      </c>
      <c r="WO23" s="17">
        <v>4.2</v>
      </c>
      <c r="WP23" s="17">
        <v>4.19998</v>
      </c>
      <c r="WQ23" s="17">
        <v>0.30002000000000001</v>
      </c>
      <c r="WR23" s="17">
        <v>1.2</v>
      </c>
      <c r="WS23" s="17">
        <v>1.2</v>
      </c>
      <c r="WT23" s="17">
        <v>1.19998</v>
      </c>
      <c r="WU23" s="17">
        <v>2.0000000000000002E-5</v>
      </c>
      <c r="WV23" s="17">
        <v>0</v>
      </c>
      <c r="WW23" s="17"/>
      <c r="WX23" s="17"/>
      <c r="WY23" s="17">
        <v>0</v>
      </c>
      <c r="WZ23" s="17">
        <v>1.3</v>
      </c>
      <c r="XA23" s="17">
        <v>1.4</v>
      </c>
      <c r="XB23" s="17">
        <v>1.39998</v>
      </c>
      <c r="XC23" s="17">
        <v>-9.9979999999999999E-2</v>
      </c>
      <c r="XD23" s="17">
        <v>4.8</v>
      </c>
      <c r="XE23" s="17">
        <v>2.8119999999999998</v>
      </c>
      <c r="XF23" s="17">
        <v>2.8119800000000001</v>
      </c>
      <c r="XG23" s="17">
        <v>1.9880199999999999</v>
      </c>
      <c r="XH23" s="17">
        <v>9.1</v>
      </c>
      <c r="XI23" s="17">
        <v>9</v>
      </c>
      <c r="XJ23" s="17">
        <v>8.9999800000000008</v>
      </c>
      <c r="XK23" s="17">
        <v>0.10002</v>
      </c>
      <c r="XL23" s="17">
        <v>20</v>
      </c>
      <c r="XM23" s="17">
        <v>19.241980000000002</v>
      </c>
      <c r="XN23" s="17">
        <v>19.241959999999999</v>
      </c>
      <c r="XO23" s="17">
        <v>0.75804000000000005</v>
      </c>
      <c r="XP23" s="17">
        <v>9.4</v>
      </c>
      <c r="XQ23" s="17">
        <v>10.7</v>
      </c>
      <c r="XR23" s="17">
        <v>10.69998</v>
      </c>
      <c r="XS23" s="17">
        <v>-1.2999799999999999</v>
      </c>
      <c r="XT23" s="17">
        <v>27.4</v>
      </c>
      <c r="XU23" s="17">
        <v>29</v>
      </c>
      <c r="XV23" s="17">
        <v>29</v>
      </c>
      <c r="XW23" s="17">
        <v>-1.6</v>
      </c>
      <c r="XX23" s="17">
        <v>34.6</v>
      </c>
      <c r="XY23" s="17">
        <v>29</v>
      </c>
      <c r="XZ23" s="17">
        <v>29</v>
      </c>
      <c r="YA23" s="17">
        <v>5.6</v>
      </c>
      <c r="YB23" s="17">
        <v>14</v>
      </c>
      <c r="YC23" s="17">
        <v>14</v>
      </c>
      <c r="YD23" s="17">
        <v>13.999980000000001</v>
      </c>
      <c r="YE23" s="17">
        <v>2.0000000000000002E-5</v>
      </c>
      <c r="YF23" s="17"/>
      <c r="YG23" s="17"/>
      <c r="YH23" s="17">
        <v>15.999980000000001</v>
      </c>
      <c r="YI23" s="17">
        <v>-15.999980000000001</v>
      </c>
      <c r="YJ23" s="17">
        <v>8.6999999999999993</v>
      </c>
      <c r="YK23" s="17">
        <v>8.01</v>
      </c>
      <c r="YL23" s="17">
        <v>8.0099800000000005</v>
      </c>
      <c r="YM23" s="17">
        <v>0.69001999999999997</v>
      </c>
      <c r="YN23" s="17">
        <v>11.1</v>
      </c>
      <c r="YO23" s="17">
        <v>11</v>
      </c>
      <c r="YP23" s="17">
        <v>10.999980000000001</v>
      </c>
      <c r="YQ23" s="17">
        <v>0.10002</v>
      </c>
      <c r="YR23" s="17">
        <v>17.2</v>
      </c>
      <c r="YS23" s="17">
        <v>22</v>
      </c>
      <c r="YT23" s="17">
        <v>21.999980000000001</v>
      </c>
      <c r="YU23" s="17">
        <v>-4.7999799999999997</v>
      </c>
    </row>
    <row r="24" spans="1:671" ht="24" customHeight="1" x14ac:dyDescent="0.3">
      <c r="A24" s="1"/>
      <c r="B24" s="18" t="s">
        <v>60</v>
      </c>
      <c r="C24" s="18" t="s">
        <v>796</v>
      </c>
      <c r="D24" s="19">
        <v>202.3</v>
      </c>
      <c r="E24" s="19">
        <v>203.40136000000001</v>
      </c>
      <c r="F24" s="19">
        <v>203.40136000000001</v>
      </c>
      <c r="G24" s="19">
        <v>-1.1013599999999999</v>
      </c>
      <c r="H24" s="19">
        <v>636.9</v>
      </c>
      <c r="I24" s="19">
        <v>631.22380999999996</v>
      </c>
      <c r="J24" s="19">
        <v>631.22380999999996</v>
      </c>
      <c r="K24" s="19">
        <v>5.6761900000000001</v>
      </c>
      <c r="L24" s="19">
        <v>214.5</v>
      </c>
      <c r="M24" s="19">
        <v>205.54787999999999</v>
      </c>
      <c r="N24" s="19">
        <v>205.54787999999999</v>
      </c>
      <c r="O24" s="19">
        <v>8.9521200000000007</v>
      </c>
      <c r="P24" s="19"/>
      <c r="Q24" s="19"/>
      <c r="R24" s="19"/>
      <c r="S24" s="19">
        <v>0</v>
      </c>
      <c r="T24" s="19"/>
      <c r="U24" s="19"/>
      <c r="V24" s="19"/>
      <c r="W24" s="19">
        <v>0</v>
      </c>
      <c r="X24" s="19">
        <v>90</v>
      </c>
      <c r="Y24" s="19">
        <v>91.867829999999998</v>
      </c>
      <c r="Z24" s="19">
        <v>91.867829999999998</v>
      </c>
      <c r="AA24" s="19">
        <v>-1.8678300000000001</v>
      </c>
      <c r="AB24" s="19">
        <v>240.4</v>
      </c>
      <c r="AC24" s="19">
        <v>242</v>
      </c>
      <c r="AD24" s="19">
        <v>242</v>
      </c>
      <c r="AE24" s="19">
        <v>-1.6</v>
      </c>
      <c r="AF24" s="19">
        <v>0</v>
      </c>
      <c r="AG24" s="19"/>
      <c r="AH24" s="19"/>
      <c r="AI24" s="19">
        <v>0</v>
      </c>
      <c r="AJ24" s="19"/>
      <c r="AK24" s="19"/>
      <c r="AL24" s="19"/>
      <c r="AM24" s="19">
        <v>0</v>
      </c>
      <c r="AN24" s="19">
        <v>0</v>
      </c>
      <c r="AO24" s="19"/>
      <c r="AP24" s="19">
        <v>135.70759000000001</v>
      </c>
      <c r="AQ24" s="19">
        <v>-135.70759000000001</v>
      </c>
      <c r="AR24" s="19">
        <v>0</v>
      </c>
      <c r="AS24" s="19"/>
      <c r="AT24" s="19">
        <v>135.70759000000001</v>
      </c>
      <c r="AU24" s="19">
        <v>-135.70759000000001</v>
      </c>
      <c r="AV24" s="19">
        <v>0</v>
      </c>
      <c r="AW24" s="19">
        <v>205.26274000000001</v>
      </c>
      <c r="AX24" s="19">
        <v>135.70759000000001</v>
      </c>
      <c r="AY24" s="19">
        <v>-135.70759000000001</v>
      </c>
      <c r="AZ24" s="19"/>
      <c r="BA24" s="19"/>
      <c r="BB24" s="19">
        <v>204.17267000000001</v>
      </c>
      <c r="BC24" s="19">
        <v>-204.17267000000001</v>
      </c>
      <c r="BD24" s="19">
        <v>110</v>
      </c>
      <c r="BE24" s="19">
        <v>207.24285</v>
      </c>
      <c r="BF24" s="19">
        <v>120.0309</v>
      </c>
      <c r="BG24" s="19">
        <v>-10.030900000000001</v>
      </c>
      <c r="BH24" s="19">
        <v>69.5</v>
      </c>
      <c r="BI24" s="19">
        <v>103.93259999999999</v>
      </c>
      <c r="BJ24" s="19">
        <v>60.195680000000003</v>
      </c>
      <c r="BK24" s="19">
        <v>9.3043200000000006</v>
      </c>
      <c r="BL24" s="19">
        <v>550.20000000000005</v>
      </c>
      <c r="BM24" s="19">
        <v>557.29154000000005</v>
      </c>
      <c r="BN24" s="19">
        <v>566.08941000000004</v>
      </c>
      <c r="BO24" s="19">
        <v>-15.88941</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167.9</v>
      </c>
      <c r="CK24" s="19">
        <v>164.06704999999999</v>
      </c>
      <c r="CL24" s="19">
        <v>164.06704999999999</v>
      </c>
      <c r="CM24" s="19">
        <v>3.8329499999999999</v>
      </c>
      <c r="CN24" s="19">
        <v>7.5</v>
      </c>
      <c r="CO24" s="19">
        <v>5.1383299999999998</v>
      </c>
      <c r="CP24" s="19">
        <v>5.1383299999999998</v>
      </c>
      <c r="CQ24" s="19">
        <v>2.3616700000000002</v>
      </c>
      <c r="CR24" s="19">
        <v>5.3</v>
      </c>
      <c r="CS24" s="19">
        <v>2.8205</v>
      </c>
      <c r="CT24" s="19">
        <v>2.8204899999999999</v>
      </c>
      <c r="CU24" s="19">
        <v>2.4795099999999999</v>
      </c>
      <c r="CV24" s="19">
        <v>0</v>
      </c>
      <c r="CW24" s="19"/>
      <c r="CX24" s="19"/>
      <c r="CY24" s="19">
        <v>0</v>
      </c>
      <c r="CZ24" s="19">
        <v>6.7</v>
      </c>
      <c r="DA24" s="19">
        <v>6.8787000000000003</v>
      </c>
      <c r="DB24" s="19">
        <v>6.8787000000000003</v>
      </c>
      <c r="DC24" s="19">
        <v>-0.1787</v>
      </c>
      <c r="DD24" s="19">
        <v>12.6</v>
      </c>
      <c r="DE24" s="19">
        <v>12</v>
      </c>
      <c r="DF24" s="19">
        <v>12</v>
      </c>
      <c r="DG24" s="19">
        <v>0.6</v>
      </c>
      <c r="DH24" s="19">
        <v>142.19999999999999</v>
      </c>
      <c r="DI24" s="19">
        <v>142.44410999999999</v>
      </c>
      <c r="DJ24" s="19">
        <v>142.44412</v>
      </c>
      <c r="DK24" s="19">
        <v>-0.24412</v>
      </c>
      <c r="DL24" s="19"/>
      <c r="DM24" s="19"/>
      <c r="DN24" s="19"/>
      <c r="DO24" s="19">
        <v>0</v>
      </c>
      <c r="DP24" s="19"/>
      <c r="DQ24" s="19"/>
      <c r="DR24" s="19"/>
      <c r="DS24" s="19">
        <v>0</v>
      </c>
      <c r="DT24" s="19"/>
      <c r="DU24" s="19"/>
      <c r="DV24" s="19"/>
      <c r="DW24" s="19">
        <v>0</v>
      </c>
      <c r="DX24" s="19"/>
      <c r="DY24" s="19"/>
      <c r="DZ24" s="19"/>
      <c r="EA24" s="19">
        <v>0</v>
      </c>
      <c r="EB24" s="19">
        <v>110.3</v>
      </c>
      <c r="EC24" s="19">
        <v>112.46647</v>
      </c>
      <c r="ED24" s="19">
        <v>112.46647</v>
      </c>
      <c r="EE24" s="19">
        <v>-2.1664699999999999</v>
      </c>
      <c r="EF24" s="19">
        <v>154.9</v>
      </c>
      <c r="EG24" s="19">
        <v>160.85912999999999</v>
      </c>
      <c r="EH24" s="19">
        <v>220.69499999999999</v>
      </c>
      <c r="EI24" s="19">
        <v>-65.795000000000002</v>
      </c>
      <c r="EJ24" s="19"/>
      <c r="EK24" s="19"/>
      <c r="EL24" s="19"/>
      <c r="EM24" s="19">
        <v>0</v>
      </c>
      <c r="EN24" s="19"/>
      <c r="EO24" s="19"/>
      <c r="EP24" s="19"/>
      <c r="EQ24" s="19">
        <v>0</v>
      </c>
      <c r="ER24" s="19"/>
      <c r="ES24" s="19"/>
      <c r="ET24" s="19"/>
      <c r="EU24" s="19">
        <v>0</v>
      </c>
      <c r="EV24" s="19">
        <v>6.5</v>
      </c>
      <c r="EW24" s="19">
        <v>6.39</v>
      </c>
      <c r="EX24" s="19">
        <v>6.39</v>
      </c>
      <c r="EY24" s="19">
        <v>0.11</v>
      </c>
      <c r="EZ24" s="19">
        <v>455.5</v>
      </c>
      <c r="FA24" s="19">
        <v>449.28084999999999</v>
      </c>
      <c r="FB24" s="19">
        <v>457.09426000000002</v>
      </c>
      <c r="FC24" s="19">
        <v>-1.59426</v>
      </c>
      <c r="FD24" s="19">
        <v>31</v>
      </c>
      <c r="FE24" s="19">
        <v>21.421279999999999</v>
      </c>
      <c r="FF24" s="19">
        <v>81.635570000000001</v>
      </c>
      <c r="FG24" s="19">
        <v>-50.635570000000001</v>
      </c>
      <c r="FH24" s="19">
        <v>0</v>
      </c>
      <c r="FI24" s="19"/>
      <c r="FJ24" s="19">
        <v>149.98721</v>
      </c>
      <c r="FK24" s="19">
        <v>-149.98721</v>
      </c>
      <c r="FL24" s="19">
        <v>0</v>
      </c>
      <c r="FM24" s="19"/>
      <c r="FN24" s="19">
        <v>41.89893</v>
      </c>
      <c r="FO24" s="19">
        <v>-41.89893</v>
      </c>
      <c r="FP24" s="19">
        <v>18.399999999999999</v>
      </c>
      <c r="FQ24" s="19">
        <v>19.21088</v>
      </c>
      <c r="FR24" s="19">
        <v>19.21088</v>
      </c>
      <c r="FS24" s="19">
        <v>-0.81088000000000005</v>
      </c>
      <c r="FT24" s="19">
        <v>18.899999999999999</v>
      </c>
      <c r="FU24" s="19">
        <v>18.172979999999999</v>
      </c>
      <c r="FV24" s="19">
        <v>18.172979999999999</v>
      </c>
      <c r="FW24" s="19">
        <v>0.72702</v>
      </c>
      <c r="FX24" s="19">
        <v>91.4</v>
      </c>
      <c r="FY24" s="19">
        <v>87.773570000000007</v>
      </c>
      <c r="FZ24" s="19">
        <v>87.773570000000007</v>
      </c>
      <c r="GA24" s="19">
        <v>3.62643</v>
      </c>
      <c r="GB24" s="19">
        <v>129.6</v>
      </c>
      <c r="GC24" s="19">
        <v>169.89796000000001</v>
      </c>
      <c r="GD24" s="19">
        <v>138.07746</v>
      </c>
      <c r="GE24" s="19">
        <v>-8.4774600000000007</v>
      </c>
      <c r="GF24" s="19">
        <v>130.1</v>
      </c>
      <c r="GG24" s="19">
        <v>169.89796000000001</v>
      </c>
      <c r="GH24" s="19">
        <v>138.07746</v>
      </c>
      <c r="GI24" s="19">
        <v>-7.9774599999999998</v>
      </c>
      <c r="GJ24" s="19">
        <v>156.1</v>
      </c>
      <c r="GK24" s="19">
        <v>170.40816000000001</v>
      </c>
      <c r="GL24" s="19">
        <v>138.49211</v>
      </c>
      <c r="GM24" s="19">
        <v>17.607890000000001</v>
      </c>
      <c r="GN24" s="19">
        <v>106.3</v>
      </c>
      <c r="GO24" s="19">
        <v>110.48202000000001</v>
      </c>
      <c r="GP24" s="19">
        <v>110.48202000000001</v>
      </c>
      <c r="GQ24" s="19">
        <v>-4.1820199999999996</v>
      </c>
      <c r="GR24" s="19">
        <v>42</v>
      </c>
      <c r="GS24" s="19">
        <v>45</v>
      </c>
      <c r="GT24" s="19"/>
      <c r="GU24" s="19">
        <v>42</v>
      </c>
      <c r="GV24" s="19">
        <v>37.799999999999997</v>
      </c>
      <c r="GW24" s="19">
        <v>38.272109999999998</v>
      </c>
      <c r="GX24" s="19">
        <v>44.103009999999998</v>
      </c>
      <c r="GY24" s="19">
        <v>-6.3030099999999996</v>
      </c>
      <c r="GZ24" s="19">
        <v>4</v>
      </c>
      <c r="HA24" s="19">
        <v>4.2062099999999996</v>
      </c>
      <c r="HB24" s="19">
        <v>4.2062099999999996</v>
      </c>
      <c r="HC24" s="19">
        <v>-0.20621</v>
      </c>
      <c r="HD24" s="19">
        <v>17.2</v>
      </c>
      <c r="HE24" s="19">
        <v>17.28</v>
      </c>
      <c r="HF24" s="19">
        <v>17.28</v>
      </c>
      <c r="HG24" s="19">
        <v>-0.08</v>
      </c>
      <c r="HH24" s="19">
        <v>154.5</v>
      </c>
      <c r="HI24" s="19">
        <v>161.77356</v>
      </c>
      <c r="HJ24" s="19">
        <v>172.35792000000001</v>
      </c>
      <c r="HK24" s="19">
        <v>-17.85792</v>
      </c>
      <c r="HL24" s="19"/>
      <c r="HM24" s="19"/>
      <c r="HN24" s="19"/>
      <c r="HO24" s="19">
        <v>0</v>
      </c>
      <c r="HP24" s="19"/>
      <c r="HQ24" s="19"/>
      <c r="HR24" s="19"/>
      <c r="HS24" s="19">
        <v>0</v>
      </c>
      <c r="HT24" s="19">
        <v>10.4</v>
      </c>
      <c r="HU24" s="19">
        <v>58.281469999999999</v>
      </c>
      <c r="HV24" s="19"/>
      <c r="HW24" s="19">
        <v>10.4</v>
      </c>
      <c r="HX24" s="19"/>
      <c r="HY24" s="19"/>
      <c r="HZ24" s="19"/>
      <c r="IA24" s="19">
        <v>0</v>
      </c>
      <c r="IB24" s="19">
        <v>0</v>
      </c>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127.5</v>
      </c>
      <c r="IW24" s="19">
        <v>132.83837</v>
      </c>
      <c r="IX24" s="19">
        <v>132.83837</v>
      </c>
      <c r="IY24" s="19">
        <v>-5.3383700000000003</v>
      </c>
      <c r="IZ24" s="19"/>
      <c r="JA24" s="19"/>
      <c r="JB24" s="19"/>
      <c r="JC24" s="19">
        <v>0</v>
      </c>
      <c r="JD24" s="19">
        <v>0</v>
      </c>
      <c r="JE24" s="19"/>
      <c r="JF24" s="19"/>
      <c r="JG24" s="19">
        <v>0</v>
      </c>
      <c r="JH24" s="19">
        <v>67.599999999999994</v>
      </c>
      <c r="JI24" s="19"/>
      <c r="JJ24" s="19"/>
      <c r="JK24" s="19">
        <v>67.599999999999994</v>
      </c>
      <c r="JL24" s="19"/>
      <c r="JM24" s="19"/>
      <c r="JN24" s="19"/>
      <c r="JO24" s="19">
        <v>0</v>
      </c>
      <c r="JP24" s="19">
        <v>39.4</v>
      </c>
      <c r="JQ24" s="19">
        <v>73.590999999999994</v>
      </c>
      <c r="JR24" s="19"/>
      <c r="JS24" s="19">
        <v>39.4</v>
      </c>
      <c r="JT24" s="19">
        <v>26.8</v>
      </c>
      <c r="JU24" s="19">
        <v>36.905999999999999</v>
      </c>
      <c r="JV24" s="19"/>
      <c r="JW24" s="19">
        <v>26.8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2.0425800000000001</v>
      </c>
      <c r="KX24" s="19">
        <v>2.0425800000000001</v>
      </c>
      <c r="KY24" s="19">
        <v>0.25741999999999998</v>
      </c>
      <c r="KZ24" s="19">
        <v>163.6</v>
      </c>
      <c r="LA24" s="19">
        <v>175.01178999999999</v>
      </c>
      <c r="LB24" s="19"/>
      <c r="LC24" s="19">
        <v>163.6</v>
      </c>
      <c r="LD24" s="19">
        <v>110.8</v>
      </c>
      <c r="LE24" s="19">
        <v>92.444990000000004</v>
      </c>
      <c r="LF24" s="19">
        <v>103.80538</v>
      </c>
      <c r="LG24" s="19">
        <v>6.9946200000000003</v>
      </c>
      <c r="LH24" s="19">
        <v>66</v>
      </c>
      <c r="LI24" s="19">
        <v>67.199219999999997</v>
      </c>
      <c r="LJ24" s="19">
        <v>67.199219999999997</v>
      </c>
      <c r="LK24" s="19">
        <v>-1.19922</v>
      </c>
      <c r="LL24" s="19">
        <v>78</v>
      </c>
      <c r="LM24" s="19">
        <v>65.84366</v>
      </c>
      <c r="LN24" s="19">
        <v>65.84366</v>
      </c>
      <c r="LO24" s="19">
        <v>12.15634</v>
      </c>
      <c r="LP24" s="19">
        <v>30.1</v>
      </c>
      <c r="LQ24" s="19">
        <v>29.980560000000001</v>
      </c>
      <c r="LR24" s="19">
        <v>29.980560000000001</v>
      </c>
      <c r="LS24" s="19">
        <v>0.11944</v>
      </c>
      <c r="LT24" s="19"/>
      <c r="LU24" s="19"/>
      <c r="LV24" s="19"/>
      <c r="LW24" s="19">
        <v>0</v>
      </c>
      <c r="LX24" s="19"/>
      <c r="LY24" s="19"/>
      <c r="LZ24" s="19"/>
      <c r="MA24" s="19">
        <v>0</v>
      </c>
      <c r="MB24" s="19"/>
      <c r="MC24" s="19"/>
      <c r="MD24" s="19"/>
      <c r="ME24" s="19">
        <v>0</v>
      </c>
      <c r="MF24" s="19">
        <v>102.5</v>
      </c>
      <c r="MG24" s="19">
        <v>153.06012000000001</v>
      </c>
      <c r="MH24" s="19">
        <v>109.89</v>
      </c>
      <c r="MI24" s="19">
        <v>-7.39</v>
      </c>
      <c r="MJ24" s="19">
        <v>102.6</v>
      </c>
      <c r="MK24" s="19">
        <v>153.06012000000001</v>
      </c>
      <c r="ML24" s="19">
        <v>109.89</v>
      </c>
      <c r="MM24" s="19">
        <v>-7.29</v>
      </c>
      <c r="MN24" s="19">
        <v>121.9</v>
      </c>
      <c r="MO24" s="19">
        <v>153.51975999999999</v>
      </c>
      <c r="MP24" s="19">
        <v>110.22</v>
      </c>
      <c r="MQ24" s="19">
        <v>11.68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6.9</v>
      </c>
      <c r="NU24" s="19">
        <v>5.5404</v>
      </c>
      <c r="NV24" s="19">
        <v>5.5404</v>
      </c>
      <c r="NW24" s="19">
        <v>1.3595999999999999</v>
      </c>
      <c r="NX24" s="19">
        <v>4.0999999999999996</v>
      </c>
      <c r="NY24" s="19">
        <v>5.8124000000000002</v>
      </c>
      <c r="NZ24" s="19">
        <v>5.8124000000000002</v>
      </c>
      <c r="OA24" s="19">
        <v>-1.7123999999999999</v>
      </c>
      <c r="OB24" s="19">
        <v>20</v>
      </c>
      <c r="OC24" s="19">
        <v>17.492709999999999</v>
      </c>
      <c r="OD24" s="19">
        <v>17.492709999999999</v>
      </c>
      <c r="OE24" s="19">
        <v>2.5072899999999998</v>
      </c>
      <c r="OF24" s="19">
        <v>0.1</v>
      </c>
      <c r="OG24" s="19">
        <v>8.5000000000000006E-2</v>
      </c>
      <c r="OH24" s="19">
        <v>8.5000000000000006E-2</v>
      </c>
      <c r="OI24" s="19">
        <v>1.4999999999999999E-2</v>
      </c>
      <c r="OJ24" s="19">
        <v>123.9</v>
      </c>
      <c r="OK24" s="19">
        <v>75.37</v>
      </c>
      <c r="OL24" s="19">
        <v>75.37</v>
      </c>
      <c r="OM24" s="19">
        <v>48.53</v>
      </c>
      <c r="ON24" s="19">
        <v>75.2</v>
      </c>
      <c r="OO24" s="19">
        <v>43.9</v>
      </c>
      <c r="OP24" s="19">
        <v>43.9</v>
      </c>
      <c r="OQ24" s="19">
        <v>31.3</v>
      </c>
      <c r="OR24" s="19">
        <v>10.1</v>
      </c>
      <c r="OS24" s="19">
        <v>13.503</v>
      </c>
      <c r="OT24" s="19">
        <v>13.503</v>
      </c>
      <c r="OU24" s="19">
        <v>-3.403</v>
      </c>
      <c r="OV24" s="19">
        <v>0.1</v>
      </c>
      <c r="OW24" s="19"/>
      <c r="OX24" s="19"/>
      <c r="OY24" s="19">
        <v>0.1</v>
      </c>
      <c r="OZ24" s="19">
        <v>0</v>
      </c>
      <c r="PA24" s="19">
        <v>19.436350000000001</v>
      </c>
      <c r="PB24" s="19">
        <v>19.436350000000001</v>
      </c>
      <c r="PC24" s="19">
        <v>-19.436350000000001</v>
      </c>
      <c r="PD24" s="19">
        <v>9.9</v>
      </c>
      <c r="PE24" s="19">
        <v>9.9830000000000005</v>
      </c>
      <c r="PF24" s="19">
        <v>9.9830000000000005</v>
      </c>
      <c r="PG24" s="19">
        <v>-8.3000000000000004E-2</v>
      </c>
      <c r="PH24" s="19">
        <v>5.5</v>
      </c>
      <c r="PI24" s="19">
        <v>5.67</v>
      </c>
      <c r="PJ24" s="19">
        <v>5.67</v>
      </c>
      <c r="PK24" s="19">
        <v>-0.17</v>
      </c>
      <c r="PL24" s="19">
        <v>191.9</v>
      </c>
      <c r="PM24" s="19">
        <v>106.3</v>
      </c>
      <c r="PN24" s="19">
        <v>106.26300000000001</v>
      </c>
      <c r="PO24" s="19">
        <v>85.637</v>
      </c>
      <c r="PP24" s="19">
        <v>0.8</v>
      </c>
      <c r="PQ24" s="19">
        <v>1</v>
      </c>
      <c r="PR24" s="19">
        <v>1</v>
      </c>
      <c r="PS24" s="19">
        <v>-0.2</v>
      </c>
      <c r="PT24" s="19">
        <v>3.6</v>
      </c>
      <c r="PU24" s="19">
        <v>3.55</v>
      </c>
      <c r="PV24" s="19">
        <v>3.55</v>
      </c>
      <c r="PW24" s="19">
        <v>0.05</v>
      </c>
      <c r="PX24" s="19">
        <v>5.0999999999999996</v>
      </c>
      <c r="PY24" s="19">
        <v>4.8</v>
      </c>
      <c r="PZ24" s="19">
        <v>4.8</v>
      </c>
      <c r="QA24" s="19">
        <v>0.3</v>
      </c>
      <c r="QB24" s="19">
        <v>0</v>
      </c>
      <c r="QC24" s="19">
        <v>20.274049999999999</v>
      </c>
      <c r="QD24" s="19">
        <v>20.274049999999999</v>
      </c>
      <c r="QE24" s="19">
        <v>-20.274049999999999</v>
      </c>
      <c r="QF24" s="19">
        <v>20</v>
      </c>
      <c r="QG24" s="19">
        <v>19.436350000000001</v>
      </c>
      <c r="QH24" s="19">
        <v>19.436350000000001</v>
      </c>
      <c r="QI24" s="19">
        <v>0.56364999999999998</v>
      </c>
      <c r="QJ24" s="19">
        <v>18.8</v>
      </c>
      <c r="QK24" s="19">
        <v>17.492709999999999</v>
      </c>
      <c r="QL24" s="19">
        <v>17.492709999999999</v>
      </c>
      <c r="QM24" s="19">
        <v>1.3072900000000001</v>
      </c>
      <c r="QN24" s="19">
        <v>3.4</v>
      </c>
      <c r="QO24" s="19">
        <v>3.4</v>
      </c>
      <c r="QP24" s="19">
        <v>3.4</v>
      </c>
      <c r="QQ24" s="19">
        <v>0</v>
      </c>
      <c r="QR24" s="19">
        <v>18.399999999999999</v>
      </c>
      <c r="QS24" s="19">
        <v>17.881440000000001</v>
      </c>
      <c r="QT24" s="19">
        <v>17.881440000000001</v>
      </c>
      <c r="QU24" s="19">
        <v>0.51856000000000002</v>
      </c>
      <c r="QV24" s="19">
        <v>14.2</v>
      </c>
      <c r="QW24" s="19">
        <v>7.2530000000000001</v>
      </c>
      <c r="QX24" s="19">
        <v>7.2530000000000001</v>
      </c>
      <c r="QY24" s="19">
        <v>6.9470000000000001</v>
      </c>
      <c r="QZ24" s="19">
        <v>15.46</v>
      </c>
      <c r="RA24" s="19">
        <v>6.8920000000000003</v>
      </c>
      <c r="RB24" s="19">
        <v>6.8920000000000003</v>
      </c>
      <c r="RC24" s="19">
        <v>8.5679999999999996</v>
      </c>
      <c r="RD24" s="19">
        <v>29.1</v>
      </c>
      <c r="RE24" s="19">
        <v>20.849</v>
      </c>
      <c r="RF24" s="19">
        <v>20.849</v>
      </c>
      <c r="RG24" s="19">
        <v>8.2509999999999994</v>
      </c>
      <c r="RH24" s="19">
        <v>77.7</v>
      </c>
      <c r="RI24" s="19">
        <v>55.084000000000003</v>
      </c>
      <c r="RJ24" s="19">
        <v>55.084000000000003</v>
      </c>
      <c r="RK24" s="19">
        <v>22.616</v>
      </c>
      <c r="RL24" s="19">
        <v>9</v>
      </c>
      <c r="RM24" s="19">
        <v>10.194000000000001</v>
      </c>
      <c r="RN24" s="19">
        <v>10.194000000000001</v>
      </c>
      <c r="RO24" s="19">
        <v>-1.194</v>
      </c>
      <c r="RP24" s="19">
        <v>3.5</v>
      </c>
      <c r="RQ24" s="19">
        <v>3.5609999999999999</v>
      </c>
      <c r="RR24" s="19">
        <v>3.5609999999999999</v>
      </c>
      <c r="RS24" s="19">
        <v>-6.0999999999999999E-2</v>
      </c>
      <c r="RT24" s="19">
        <v>6.2</v>
      </c>
      <c r="RU24" s="19">
        <v>13.494059999999999</v>
      </c>
      <c r="RV24" s="19">
        <v>5.3000600000000002</v>
      </c>
      <c r="RW24" s="19">
        <v>0.89993999999999996</v>
      </c>
      <c r="RX24" s="19">
        <v>3</v>
      </c>
      <c r="RY24" s="19"/>
      <c r="RZ24" s="19"/>
      <c r="SA24" s="19">
        <v>3</v>
      </c>
      <c r="SB24" s="19">
        <v>0.4</v>
      </c>
      <c r="SC24" s="19">
        <v>0.4</v>
      </c>
      <c r="SD24" s="19">
        <v>0.4</v>
      </c>
      <c r="SE24" s="19">
        <v>0</v>
      </c>
      <c r="SF24" s="19">
        <v>0.2</v>
      </c>
      <c r="SG24" s="19">
        <v>0.122</v>
      </c>
      <c r="SH24" s="19">
        <v>0.122</v>
      </c>
      <c r="SI24" s="19">
        <v>7.8E-2</v>
      </c>
      <c r="SJ24" s="19">
        <v>0</v>
      </c>
      <c r="SK24" s="19"/>
      <c r="SL24" s="19">
        <v>19.1448</v>
      </c>
      <c r="SM24" s="19">
        <v>-19.1448</v>
      </c>
      <c r="SN24" s="19">
        <v>11.5</v>
      </c>
      <c r="SO24" s="19">
        <v>9</v>
      </c>
      <c r="SP24" s="19">
        <v>9</v>
      </c>
      <c r="SQ24" s="19">
        <v>2.5</v>
      </c>
      <c r="SR24" s="19">
        <v>20.2</v>
      </c>
      <c r="SS24" s="19">
        <v>19.436350000000001</v>
      </c>
      <c r="ST24" s="19">
        <v>19.436350000000001</v>
      </c>
      <c r="SU24" s="19">
        <v>0.76365000000000005</v>
      </c>
      <c r="SV24" s="19">
        <v>20.2</v>
      </c>
      <c r="SW24" s="19">
        <v>19.436350000000001</v>
      </c>
      <c r="SX24" s="19">
        <v>19.436350000000001</v>
      </c>
      <c r="SY24" s="19">
        <v>0.76365000000000005</v>
      </c>
      <c r="SZ24" s="19">
        <v>20</v>
      </c>
      <c r="TA24" s="19">
        <v>19.241980000000002</v>
      </c>
      <c r="TB24" s="19">
        <v>19.241980000000002</v>
      </c>
      <c r="TC24" s="19">
        <v>0.75802000000000003</v>
      </c>
      <c r="TD24" s="19">
        <v>8.1</v>
      </c>
      <c r="TE24" s="19">
        <v>11.34</v>
      </c>
      <c r="TF24" s="19">
        <v>11.34</v>
      </c>
      <c r="TG24" s="19">
        <v>-3.24</v>
      </c>
      <c r="TH24" s="19">
        <v>10.5</v>
      </c>
      <c r="TI24" s="19">
        <v>29.481000000000002</v>
      </c>
      <c r="TJ24" s="19">
        <v>29.481000000000002</v>
      </c>
      <c r="TK24" s="19">
        <v>-18.981000000000002</v>
      </c>
      <c r="TL24" s="19">
        <v>35</v>
      </c>
      <c r="TM24" s="19">
        <v>22.617000000000001</v>
      </c>
      <c r="TN24" s="19">
        <v>22.617000000000001</v>
      </c>
      <c r="TO24" s="19">
        <v>12.382999999999999</v>
      </c>
      <c r="TP24" s="19">
        <v>59.9</v>
      </c>
      <c r="TQ24" s="19">
        <v>54.155000000000001</v>
      </c>
      <c r="TR24" s="19">
        <v>54.155000000000001</v>
      </c>
      <c r="TS24" s="19">
        <v>5.7450000000000001</v>
      </c>
      <c r="TT24" s="19">
        <v>84.7</v>
      </c>
      <c r="TU24" s="19">
        <v>71.451999999999998</v>
      </c>
      <c r="TV24" s="19">
        <v>71.451999999999998</v>
      </c>
      <c r="TW24" s="19">
        <v>13.247999999999999</v>
      </c>
      <c r="TX24" s="19">
        <v>4.9000000000000004</v>
      </c>
      <c r="TY24" s="19">
        <v>1.738</v>
      </c>
      <c r="TZ24" s="19">
        <v>1.738</v>
      </c>
      <c r="UA24" s="19">
        <v>3.1619999999999999</v>
      </c>
      <c r="UB24" s="19">
        <v>2.8</v>
      </c>
      <c r="UC24" s="19">
        <v>3.3620000000000001</v>
      </c>
      <c r="UD24" s="19">
        <v>3.3620000000000001</v>
      </c>
      <c r="UE24" s="19">
        <v>-0.56200000000000006</v>
      </c>
      <c r="UF24" s="19">
        <v>38.799999999999997</v>
      </c>
      <c r="UG24" s="19">
        <v>34.369999999999997</v>
      </c>
      <c r="UH24" s="19">
        <v>34.369999999999997</v>
      </c>
      <c r="UI24" s="19">
        <v>4.43</v>
      </c>
      <c r="UJ24" s="19">
        <v>20.9</v>
      </c>
      <c r="UK24" s="19">
        <v>19.436350000000001</v>
      </c>
      <c r="UL24" s="19">
        <v>19.436350000000001</v>
      </c>
      <c r="UM24" s="19">
        <v>1.4636499999999999</v>
      </c>
      <c r="UN24" s="19">
        <v>8.1999999999999993</v>
      </c>
      <c r="UO24" s="19">
        <v>8.1999999999999993</v>
      </c>
      <c r="UP24" s="19">
        <v>8.1999999999999993</v>
      </c>
      <c r="UQ24" s="19">
        <v>0</v>
      </c>
      <c r="UR24" s="19">
        <v>6.6</v>
      </c>
      <c r="US24" s="19">
        <v>6.7</v>
      </c>
      <c r="UT24" s="19">
        <v>6.7</v>
      </c>
      <c r="UU24" s="19">
        <v>-0.1</v>
      </c>
      <c r="UV24" s="19">
        <v>10.199999999999999</v>
      </c>
      <c r="UW24" s="19">
        <v>19.436350000000001</v>
      </c>
      <c r="UX24" s="19">
        <v>19.436350000000001</v>
      </c>
      <c r="UY24" s="19">
        <v>-9.2363499999999998</v>
      </c>
      <c r="UZ24" s="19">
        <v>10.5</v>
      </c>
      <c r="VA24" s="19">
        <v>19.436350000000001</v>
      </c>
      <c r="VB24" s="19">
        <v>19.436350000000001</v>
      </c>
      <c r="VC24" s="19">
        <v>-8.9363499999999991</v>
      </c>
      <c r="VD24" s="19">
        <v>10</v>
      </c>
      <c r="VE24" s="19">
        <v>19.436350000000001</v>
      </c>
      <c r="VF24" s="19">
        <v>19.436350000000001</v>
      </c>
      <c r="VG24" s="19">
        <v>-9.4363499999999991</v>
      </c>
      <c r="VH24" s="19">
        <v>8.6</v>
      </c>
      <c r="VI24" s="19">
        <v>11.521000000000001</v>
      </c>
      <c r="VJ24" s="19">
        <v>11.521000000000001</v>
      </c>
      <c r="VK24" s="19">
        <v>-2.9209999999999998</v>
      </c>
      <c r="VL24" s="19">
        <v>242.9</v>
      </c>
      <c r="VM24" s="19">
        <v>149.6</v>
      </c>
      <c r="VN24" s="19">
        <v>149.56899999999999</v>
      </c>
      <c r="VO24" s="19">
        <v>93.331000000000003</v>
      </c>
      <c r="VP24" s="19">
        <v>8.4</v>
      </c>
      <c r="VQ24" s="19">
        <v>4.6420000000000003</v>
      </c>
      <c r="VR24" s="19">
        <v>4.6420000000000003</v>
      </c>
      <c r="VS24" s="19">
        <v>3.758</v>
      </c>
      <c r="VT24" s="19">
        <v>133.1</v>
      </c>
      <c r="VU24" s="19">
        <v>68.599999999999994</v>
      </c>
      <c r="VV24" s="19">
        <v>68.637</v>
      </c>
      <c r="VW24" s="19">
        <v>64.462999999999994</v>
      </c>
      <c r="VX24" s="19">
        <v>0.3</v>
      </c>
      <c r="VY24" s="19">
        <v>0.6</v>
      </c>
      <c r="VZ24" s="19">
        <v>0.6</v>
      </c>
      <c r="WA24" s="19">
        <v>-0.3</v>
      </c>
      <c r="WB24" s="19">
        <v>72.099999999999994</v>
      </c>
      <c r="WC24" s="19">
        <v>61.558999999999997</v>
      </c>
      <c r="WD24" s="19">
        <v>61.558999999999997</v>
      </c>
      <c r="WE24" s="19">
        <v>10.541</v>
      </c>
      <c r="WF24" s="19">
        <v>60.6</v>
      </c>
      <c r="WG24" s="19">
        <v>61.243000000000002</v>
      </c>
      <c r="WH24" s="19">
        <v>61.243000000000002</v>
      </c>
      <c r="WI24" s="19">
        <v>-0.64300000000000002</v>
      </c>
      <c r="WJ24" s="19">
        <v>98.5</v>
      </c>
      <c r="WK24" s="19">
        <v>55</v>
      </c>
      <c r="WL24" s="19">
        <v>54.96</v>
      </c>
      <c r="WM24" s="19">
        <v>43.54</v>
      </c>
      <c r="WN24" s="19">
        <v>4.5</v>
      </c>
      <c r="WO24" s="19">
        <v>4.2</v>
      </c>
      <c r="WP24" s="19">
        <v>4.2</v>
      </c>
      <c r="WQ24" s="19">
        <v>0.3</v>
      </c>
      <c r="WR24" s="19">
        <v>1.2</v>
      </c>
      <c r="WS24" s="19">
        <v>1.2</v>
      </c>
      <c r="WT24" s="19">
        <v>1.2</v>
      </c>
      <c r="WU24" s="19">
        <v>0</v>
      </c>
      <c r="WV24" s="19">
        <v>0</v>
      </c>
      <c r="WW24" s="19"/>
      <c r="WX24" s="19"/>
      <c r="WY24" s="19">
        <v>0</v>
      </c>
      <c r="WZ24" s="19">
        <v>1.3</v>
      </c>
      <c r="XA24" s="19">
        <v>1.4</v>
      </c>
      <c r="XB24" s="19">
        <v>1.4</v>
      </c>
      <c r="XC24" s="19">
        <v>-0.1</v>
      </c>
      <c r="XD24" s="19">
        <v>7.1</v>
      </c>
      <c r="XE24" s="19">
        <v>5.4009999999999998</v>
      </c>
      <c r="XF24" s="19">
        <v>5.4009999999999998</v>
      </c>
      <c r="XG24" s="19">
        <v>1.6990000000000001</v>
      </c>
      <c r="XH24" s="19">
        <v>9.1</v>
      </c>
      <c r="XI24" s="19">
        <v>9</v>
      </c>
      <c r="XJ24" s="19">
        <v>9</v>
      </c>
      <c r="XK24" s="19">
        <v>0.1</v>
      </c>
      <c r="XL24" s="19">
        <v>20</v>
      </c>
      <c r="XM24" s="19">
        <v>19.241980000000002</v>
      </c>
      <c r="XN24" s="19">
        <v>19.241980000000002</v>
      </c>
      <c r="XO24" s="19">
        <v>0.75802000000000003</v>
      </c>
      <c r="XP24" s="19">
        <v>9.4</v>
      </c>
      <c r="XQ24" s="19">
        <v>10.7</v>
      </c>
      <c r="XR24" s="19">
        <v>10.7</v>
      </c>
      <c r="XS24" s="19">
        <v>-1.3</v>
      </c>
      <c r="XT24" s="19">
        <v>27.7</v>
      </c>
      <c r="XU24" s="19">
        <v>29</v>
      </c>
      <c r="XV24" s="19">
        <v>29</v>
      </c>
      <c r="XW24" s="19">
        <v>-1.3</v>
      </c>
      <c r="XX24" s="19">
        <v>34.9</v>
      </c>
      <c r="XY24" s="19">
        <v>29</v>
      </c>
      <c r="XZ24" s="19">
        <v>29</v>
      </c>
      <c r="YA24" s="19">
        <v>5.9</v>
      </c>
      <c r="YB24" s="19">
        <v>14</v>
      </c>
      <c r="YC24" s="19">
        <v>14</v>
      </c>
      <c r="YD24" s="19">
        <v>14</v>
      </c>
      <c r="YE24" s="19">
        <v>0</v>
      </c>
      <c r="YF24" s="19"/>
      <c r="YG24" s="19"/>
      <c r="YH24" s="19">
        <v>16</v>
      </c>
      <c r="YI24" s="19">
        <v>-16</v>
      </c>
      <c r="YJ24" s="19">
        <v>8.9</v>
      </c>
      <c r="YK24" s="19">
        <v>8.01</v>
      </c>
      <c r="YL24" s="19">
        <v>8.01</v>
      </c>
      <c r="YM24" s="19">
        <v>0.89</v>
      </c>
      <c r="YN24" s="19">
        <v>11.1</v>
      </c>
      <c r="YO24" s="19">
        <v>11</v>
      </c>
      <c r="YP24" s="19">
        <v>11</v>
      </c>
      <c r="YQ24" s="19">
        <v>0.1</v>
      </c>
      <c r="YR24" s="19">
        <v>17.2</v>
      </c>
      <c r="YS24" s="19">
        <v>22</v>
      </c>
      <c r="YT24" s="19">
        <v>22</v>
      </c>
      <c r="YU24" s="19">
        <v>-4.8</v>
      </c>
    </row>
    <row r="25" spans="1:671" ht="24" customHeight="1" x14ac:dyDescent="0.3">
      <c r="A25" s="1"/>
      <c r="B25" s="13" t="s">
        <v>60</v>
      </c>
      <c r="C25" s="13" t="s">
        <v>797</v>
      </c>
      <c r="D25" s="14">
        <v>204.4</v>
      </c>
      <c r="E25" s="14">
        <v>203.40136000000001</v>
      </c>
      <c r="F25" s="14">
        <v>203.40136000000001</v>
      </c>
      <c r="G25" s="14">
        <v>0.99863999999999997</v>
      </c>
      <c r="H25" s="14">
        <v>636.70000000000005</v>
      </c>
      <c r="I25" s="14">
        <v>631.22380999999996</v>
      </c>
      <c r="J25" s="14">
        <v>631.22380999999996</v>
      </c>
      <c r="K25" s="14">
        <v>5.4761899999999999</v>
      </c>
      <c r="L25" s="14">
        <v>214.7</v>
      </c>
      <c r="M25" s="14">
        <v>205.54787999999999</v>
      </c>
      <c r="N25" s="14">
        <v>205.54787999999999</v>
      </c>
      <c r="O25" s="14">
        <v>9.15212</v>
      </c>
      <c r="P25" s="14"/>
      <c r="Q25" s="14"/>
      <c r="R25" s="14"/>
      <c r="S25" s="14">
        <v>0</v>
      </c>
      <c r="T25" s="14"/>
      <c r="U25" s="14"/>
      <c r="V25" s="14"/>
      <c r="W25" s="14">
        <v>0</v>
      </c>
      <c r="X25" s="14">
        <v>91</v>
      </c>
      <c r="Y25" s="14">
        <v>91.867829999999998</v>
      </c>
      <c r="Z25" s="14">
        <v>91.867829999999998</v>
      </c>
      <c r="AA25" s="14">
        <v>-0.86782999999999999</v>
      </c>
      <c r="AB25" s="14">
        <v>241.3</v>
      </c>
      <c r="AC25" s="14">
        <v>242</v>
      </c>
      <c r="AD25" s="14">
        <v>242</v>
      </c>
      <c r="AE25" s="14">
        <v>-0.7</v>
      </c>
      <c r="AF25" s="14">
        <v>0</v>
      </c>
      <c r="AG25" s="14"/>
      <c r="AH25" s="14"/>
      <c r="AI25" s="14">
        <v>0</v>
      </c>
      <c r="AJ25" s="14"/>
      <c r="AK25" s="14"/>
      <c r="AL25" s="14"/>
      <c r="AM25" s="14">
        <v>0</v>
      </c>
      <c r="AN25" s="14">
        <v>0</v>
      </c>
      <c r="AO25" s="14"/>
      <c r="AP25" s="14">
        <v>140.14758</v>
      </c>
      <c r="AQ25" s="14">
        <v>-140.14758</v>
      </c>
      <c r="AR25" s="14">
        <v>0</v>
      </c>
      <c r="AS25" s="14"/>
      <c r="AT25" s="14">
        <v>140.14758</v>
      </c>
      <c r="AU25" s="14">
        <v>-140.14758</v>
      </c>
      <c r="AV25" s="14">
        <v>0</v>
      </c>
      <c r="AW25" s="14">
        <v>205.26275000000001</v>
      </c>
      <c r="AX25" s="14">
        <v>140.14758</v>
      </c>
      <c r="AY25" s="14">
        <v>-140.14758</v>
      </c>
      <c r="AZ25" s="14"/>
      <c r="BA25" s="14"/>
      <c r="BB25" s="14">
        <v>210.85266999999999</v>
      </c>
      <c r="BC25" s="14">
        <v>-210.85266999999999</v>
      </c>
      <c r="BD25" s="14">
        <v>172.1</v>
      </c>
      <c r="BE25" s="14">
        <v>207.24285</v>
      </c>
      <c r="BF25" s="14">
        <v>120.0309</v>
      </c>
      <c r="BG25" s="14">
        <v>52.069099999999999</v>
      </c>
      <c r="BH25" s="14">
        <v>87.2</v>
      </c>
      <c r="BI25" s="14">
        <v>103.93259999999999</v>
      </c>
      <c r="BJ25" s="14">
        <v>60.195680000000003</v>
      </c>
      <c r="BK25" s="14">
        <v>27.00432</v>
      </c>
      <c r="BL25" s="14">
        <v>545.29999999999995</v>
      </c>
      <c r="BM25" s="14">
        <v>557.29154000000005</v>
      </c>
      <c r="BN25" s="14">
        <v>566.08941000000004</v>
      </c>
      <c r="BO25" s="14">
        <v>-20.78941</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c r="CG25" s="14"/>
      <c r="CH25" s="14"/>
      <c r="CI25" s="14">
        <v>0</v>
      </c>
      <c r="CJ25" s="14">
        <v>167.9</v>
      </c>
      <c r="CK25" s="14">
        <v>164.06704999999999</v>
      </c>
      <c r="CL25" s="14">
        <v>164.06704999999999</v>
      </c>
      <c r="CM25" s="14">
        <v>3.8329499999999999</v>
      </c>
      <c r="CN25" s="14">
        <v>7.6</v>
      </c>
      <c r="CO25" s="14">
        <v>5.1383299999999998</v>
      </c>
      <c r="CP25" s="14">
        <v>5.1383299999999998</v>
      </c>
      <c r="CQ25" s="14">
        <v>2.4616699999999998</v>
      </c>
      <c r="CR25" s="14">
        <v>5.3</v>
      </c>
      <c r="CS25" s="14">
        <v>2.8205</v>
      </c>
      <c r="CT25" s="14">
        <v>2.8204899999999999</v>
      </c>
      <c r="CU25" s="14">
        <v>2.4795099999999999</v>
      </c>
      <c r="CV25" s="14">
        <v>0</v>
      </c>
      <c r="CW25" s="14"/>
      <c r="CX25" s="14"/>
      <c r="CY25" s="14">
        <v>0</v>
      </c>
      <c r="CZ25" s="14">
        <v>6.7</v>
      </c>
      <c r="DA25" s="14">
        <v>6.8787000000000003</v>
      </c>
      <c r="DB25" s="14">
        <v>6.8787000000000003</v>
      </c>
      <c r="DC25" s="14">
        <v>-0.1787</v>
      </c>
      <c r="DD25" s="14">
        <v>12.6</v>
      </c>
      <c r="DE25" s="14">
        <v>12</v>
      </c>
      <c r="DF25" s="14">
        <v>12</v>
      </c>
      <c r="DG25" s="14">
        <v>0.6</v>
      </c>
      <c r="DH25" s="14">
        <v>142.1</v>
      </c>
      <c r="DI25" s="14">
        <v>142.44412</v>
      </c>
      <c r="DJ25" s="14">
        <v>142.44412</v>
      </c>
      <c r="DK25" s="14">
        <v>-0.34411999999999998</v>
      </c>
      <c r="DL25" s="14"/>
      <c r="DM25" s="14"/>
      <c r="DN25" s="14"/>
      <c r="DO25" s="14">
        <v>0</v>
      </c>
      <c r="DP25" s="14"/>
      <c r="DQ25" s="14"/>
      <c r="DR25" s="14"/>
      <c r="DS25" s="14">
        <v>0</v>
      </c>
      <c r="DT25" s="14"/>
      <c r="DU25" s="14"/>
      <c r="DV25" s="14"/>
      <c r="DW25" s="14">
        <v>0</v>
      </c>
      <c r="DX25" s="14"/>
      <c r="DY25" s="14"/>
      <c r="DZ25" s="14"/>
      <c r="EA25" s="14">
        <v>0</v>
      </c>
      <c r="EB25" s="14">
        <v>110.2</v>
      </c>
      <c r="EC25" s="14">
        <v>112.46647</v>
      </c>
      <c r="ED25" s="14">
        <v>112.46647</v>
      </c>
      <c r="EE25" s="14">
        <v>-2.26647</v>
      </c>
      <c r="EF25" s="14">
        <v>149.80000000000001</v>
      </c>
      <c r="EG25" s="14">
        <v>141.42278999999999</v>
      </c>
      <c r="EH25" s="14">
        <v>220.69499999999999</v>
      </c>
      <c r="EI25" s="14">
        <v>-70.894999999999996</v>
      </c>
      <c r="EJ25" s="14"/>
      <c r="EK25" s="14"/>
      <c r="EL25" s="14"/>
      <c r="EM25" s="14">
        <v>0</v>
      </c>
      <c r="EN25" s="14"/>
      <c r="EO25" s="14"/>
      <c r="EP25" s="14"/>
      <c r="EQ25" s="14">
        <v>0</v>
      </c>
      <c r="ER25" s="14"/>
      <c r="ES25" s="14"/>
      <c r="ET25" s="14"/>
      <c r="EU25" s="14">
        <v>0</v>
      </c>
      <c r="EV25" s="14">
        <v>6.5</v>
      </c>
      <c r="EW25" s="14">
        <v>6.39</v>
      </c>
      <c r="EX25" s="14">
        <v>6.39</v>
      </c>
      <c r="EY25" s="14">
        <v>0.11</v>
      </c>
      <c r="EZ25" s="14">
        <v>452.7</v>
      </c>
      <c r="FA25" s="14">
        <v>449.28084999999999</v>
      </c>
      <c r="FB25" s="14">
        <v>457.09426000000002</v>
      </c>
      <c r="FC25" s="14">
        <v>-4.3942600000000001</v>
      </c>
      <c r="FD25" s="14">
        <v>37.5</v>
      </c>
      <c r="FE25" s="14">
        <v>21.421279999999999</v>
      </c>
      <c r="FF25" s="14">
        <v>81.635570000000001</v>
      </c>
      <c r="FG25" s="14">
        <v>-44.135570000000001</v>
      </c>
      <c r="FH25" s="14">
        <v>0</v>
      </c>
      <c r="FI25" s="14"/>
      <c r="FJ25" s="14">
        <v>151.36251999999999</v>
      </c>
      <c r="FK25" s="14">
        <v>-151.36251999999999</v>
      </c>
      <c r="FL25" s="14">
        <v>0</v>
      </c>
      <c r="FM25" s="14"/>
      <c r="FN25" s="14">
        <v>41.89893</v>
      </c>
      <c r="FO25" s="14">
        <v>-41.89893</v>
      </c>
      <c r="FP25" s="14">
        <v>18.399999999999999</v>
      </c>
      <c r="FQ25" s="14">
        <v>19.21088</v>
      </c>
      <c r="FR25" s="14">
        <v>19.21088</v>
      </c>
      <c r="FS25" s="14">
        <v>-0.81088000000000005</v>
      </c>
      <c r="FT25" s="14">
        <v>18.8</v>
      </c>
      <c r="FU25" s="14">
        <v>18.172979999999999</v>
      </c>
      <c r="FV25" s="14">
        <v>18.172979999999999</v>
      </c>
      <c r="FW25" s="14">
        <v>0.62702000000000002</v>
      </c>
      <c r="FX25" s="14">
        <v>89.6</v>
      </c>
      <c r="FY25" s="14">
        <v>87.773570000000007</v>
      </c>
      <c r="FZ25" s="14">
        <v>87.773570000000007</v>
      </c>
      <c r="GA25" s="14">
        <v>1.82643</v>
      </c>
      <c r="GB25" s="14">
        <v>183.3</v>
      </c>
      <c r="GC25" s="14">
        <v>185.82039</v>
      </c>
      <c r="GD25" s="14">
        <v>175.63395</v>
      </c>
      <c r="GE25" s="14">
        <v>7.6660500000000003</v>
      </c>
      <c r="GF25" s="14">
        <v>183.8</v>
      </c>
      <c r="GG25" s="14">
        <v>185.82039</v>
      </c>
      <c r="GH25" s="14">
        <v>175.63395</v>
      </c>
      <c r="GI25" s="14">
        <v>8.1660500000000003</v>
      </c>
      <c r="GJ25" s="14">
        <v>181</v>
      </c>
      <c r="GK25" s="14">
        <v>186.37841</v>
      </c>
      <c r="GL25" s="14">
        <v>176.16137000000001</v>
      </c>
      <c r="GM25" s="14">
        <v>4.8386300000000002</v>
      </c>
      <c r="GN25" s="14">
        <v>106.5</v>
      </c>
      <c r="GO25" s="14">
        <v>110.48202000000001</v>
      </c>
      <c r="GP25" s="14">
        <v>110.48202000000001</v>
      </c>
      <c r="GQ25" s="14">
        <v>-3.9820199999999999</v>
      </c>
      <c r="GR25" s="14">
        <v>35</v>
      </c>
      <c r="GS25" s="14">
        <v>45</v>
      </c>
      <c r="GT25" s="14"/>
      <c r="GU25" s="14">
        <v>35</v>
      </c>
      <c r="GV25" s="14">
        <v>36.6</v>
      </c>
      <c r="GW25" s="14">
        <v>38.272109999999998</v>
      </c>
      <c r="GX25" s="14">
        <v>44.103009999999998</v>
      </c>
      <c r="GY25" s="14">
        <v>-7.5030099999999997</v>
      </c>
      <c r="GZ25" s="14">
        <v>4</v>
      </c>
      <c r="HA25" s="14">
        <v>4.2062099999999996</v>
      </c>
      <c r="HB25" s="14">
        <v>4.2062099999999996</v>
      </c>
      <c r="HC25" s="14">
        <v>-0.20621</v>
      </c>
      <c r="HD25" s="14">
        <v>17.2</v>
      </c>
      <c r="HE25" s="14">
        <v>17.28</v>
      </c>
      <c r="HF25" s="14">
        <v>17.28</v>
      </c>
      <c r="HG25" s="14">
        <v>-0.08</v>
      </c>
      <c r="HH25" s="14">
        <v>135.5</v>
      </c>
      <c r="HI25" s="14">
        <v>161.77356</v>
      </c>
      <c r="HJ25" s="14">
        <v>172.35792000000001</v>
      </c>
      <c r="HK25" s="14">
        <v>-36.85792</v>
      </c>
      <c r="HL25" s="14"/>
      <c r="HM25" s="14"/>
      <c r="HN25" s="14"/>
      <c r="HO25" s="14">
        <v>0</v>
      </c>
      <c r="HP25" s="14"/>
      <c r="HQ25" s="14"/>
      <c r="HR25" s="14"/>
      <c r="HS25" s="14">
        <v>0</v>
      </c>
      <c r="HT25" s="14">
        <v>42.6</v>
      </c>
      <c r="HU25" s="14">
        <v>85.482579999999999</v>
      </c>
      <c r="HV25" s="14"/>
      <c r="HW25" s="14">
        <v>42.6</v>
      </c>
      <c r="HX25" s="14"/>
      <c r="HY25" s="14"/>
      <c r="HZ25" s="14"/>
      <c r="IA25" s="14">
        <v>0</v>
      </c>
      <c r="IB25" s="14">
        <v>0</v>
      </c>
      <c r="IC25" s="14"/>
      <c r="ID25" s="14"/>
      <c r="IE25" s="14">
        <v>0</v>
      </c>
      <c r="IF25" s="14">
        <v>27.6</v>
      </c>
      <c r="IG25" s="14">
        <v>45.265309999999999</v>
      </c>
      <c r="IH25" s="14"/>
      <c r="II25" s="14">
        <v>27.6</v>
      </c>
      <c r="IJ25" s="14"/>
      <c r="IK25" s="14"/>
      <c r="IL25" s="14"/>
      <c r="IM25" s="14">
        <v>0</v>
      </c>
      <c r="IN25" s="14"/>
      <c r="IO25" s="14"/>
      <c r="IP25" s="14"/>
      <c r="IQ25" s="14">
        <v>0</v>
      </c>
      <c r="IR25" s="14"/>
      <c r="IS25" s="14"/>
      <c r="IT25" s="14"/>
      <c r="IU25" s="14">
        <v>0</v>
      </c>
      <c r="IV25" s="14">
        <v>127.6</v>
      </c>
      <c r="IW25" s="14">
        <v>132.83837</v>
      </c>
      <c r="IX25" s="14">
        <v>132.83837</v>
      </c>
      <c r="IY25" s="14">
        <v>-5.2383699999999997</v>
      </c>
      <c r="IZ25" s="14"/>
      <c r="JA25" s="14"/>
      <c r="JB25" s="14"/>
      <c r="JC25" s="14">
        <v>0</v>
      </c>
      <c r="JD25" s="14">
        <v>0</v>
      </c>
      <c r="JE25" s="14"/>
      <c r="JF25" s="14"/>
      <c r="JG25" s="14">
        <v>0</v>
      </c>
      <c r="JH25" s="14">
        <v>67.099999999999994</v>
      </c>
      <c r="JI25" s="14"/>
      <c r="JJ25" s="14"/>
      <c r="JK25" s="14">
        <v>67.099999999999994</v>
      </c>
      <c r="JL25" s="14"/>
      <c r="JM25" s="14"/>
      <c r="JN25" s="14"/>
      <c r="JO25" s="14">
        <v>0</v>
      </c>
      <c r="JP25" s="14">
        <v>39.4</v>
      </c>
      <c r="JQ25" s="14">
        <v>73.590999999999994</v>
      </c>
      <c r="JR25" s="14"/>
      <c r="JS25" s="14">
        <v>39.4</v>
      </c>
      <c r="JT25" s="14">
        <v>26.6</v>
      </c>
      <c r="JU25" s="14">
        <v>36.905999999999999</v>
      </c>
      <c r="JV25" s="14"/>
      <c r="JW25" s="14">
        <v>26.6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2.0425800000000001</v>
      </c>
      <c r="KX25" s="14">
        <v>2.0425800000000001</v>
      </c>
      <c r="KY25" s="14">
        <v>0.25741999999999998</v>
      </c>
      <c r="KZ25" s="14">
        <v>139.30000000000001</v>
      </c>
      <c r="LA25" s="14">
        <v>177.84970000000001</v>
      </c>
      <c r="LB25" s="14"/>
      <c r="LC25" s="14">
        <v>139.30000000000001</v>
      </c>
      <c r="LD25" s="14">
        <v>111.6</v>
      </c>
      <c r="LE25" s="14">
        <v>112.93575</v>
      </c>
      <c r="LF25" s="14">
        <v>103.80422</v>
      </c>
      <c r="LG25" s="14">
        <v>7.7957799999999997</v>
      </c>
      <c r="LH25" s="14">
        <v>66</v>
      </c>
      <c r="LI25" s="14">
        <v>67.199219999999997</v>
      </c>
      <c r="LJ25" s="14">
        <v>67.199219999999997</v>
      </c>
      <c r="LK25" s="14">
        <v>-1.19922</v>
      </c>
      <c r="LL25" s="14">
        <v>76.900000000000006</v>
      </c>
      <c r="LM25" s="14">
        <v>65.84366</v>
      </c>
      <c r="LN25" s="14">
        <v>65.84366</v>
      </c>
      <c r="LO25" s="14">
        <v>11.056340000000001</v>
      </c>
      <c r="LP25" s="14">
        <v>30.2</v>
      </c>
      <c r="LQ25" s="14">
        <v>29.980560000000001</v>
      </c>
      <c r="LR25" s="14">
        <v>29.980560000000001</v>
      </c>
      <c r="LS25" s="14">
        <v>0.21944</v>
      </c>
      <c r="LT25" s="14"/>
      <c r="LU25" s="14"/>
      <c r="LV25" s="14"/>
      <c r="LW25" s="14">
        <v>0</v>
      </c>
      <c r="LX25" s="14"/>
      <c r="LY25" s="14"/>
      <c r="LZ25" s="14"/>
      <c r="MA25" s="14">
        <v>0</v>
      </c>
      <c r="MB25" s="14"/>
      <c r="MC25" s="14"/>
      <c r="MD25" s="14"/>
      <c r="ME25" s="14">
        <v>0</v>
      </c>
      <c r="MF25" s="14">
        <v>140.5</v>
      </c>
      <c r="MG25" s="14">
        <v>153.06012999999999</v>
      </c>
      <c r="MH25" s="14">
        <v>109.89</v>
      </c>
      <c r="MI25" s="14">
        <v>30.61</v>
      </c>
      <c r="MJ25" s="14">
        <v>140.69999999999999</v>
      </c>
      <c r="MK25" s="14">
        <v>153.06012999999999</v>
      </c>
      <c r="ML25" s="14">
        <v>109.89</v>
      </c>
      <c r="MM25" s="14">
        <v>30.81</v>
      </c>
      <c r="MN25" s="14">
        <v>146.5</v>
      </c>
      <c r="MO25" s="14">
        <v>153.51976999999999</v>
      </c>
      <c r="MP25" s="14">
        <v>110.22</v>
      </c>
      <c r="MQ25" s="14">
        <v>36.28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6.9</v>
      </c>
      <c r="NU25" s="14">
        <v>5.5404</v>
      </c>
      <c r="NV25" s="14">
        <v>5.5404</v>
      </c>
      <c r="NW25" s="14">
        <v>1.3595999999999999</v>
      </c>
      <c r="NX25" s="14">
        <v>4.0999999999999996</v>
      </c>
      <c r="NY25" s="14">
        <v>5.8124000000000002</v>
      </c>
      <c r="NZ25" s="14">
        <v>5.8124000000000002</v>
      </c>
      <c r="OA25" s="14">
        <v>-1.7123999999999999</v>
      </c>
      <c r="OB25" s="14">
        <v>20</v>
      </c>
      <c r="OC25" s="14">
        <v>17.492709999999999</v>
      </c>
      <c r="OD25" s="14">
        <v>17.492709999999999</v>
      </c>
      <c r="OE25" s="14">
        <v>2.5072899999999998</v>
      </c>
      <c r="OF25" s="14">
        <v>0.6</v>
      </c>
      <c r="OG25" s="14">
        <v>0.40300000000000002</v>
      </c>
      <c r="OH25" s="14">
        <v>0.40300000000000002</v>
      </c>
      <c r="OI25" s="14">
        <v>0.19700000000000001</v>
      </c>
      <c r="OJ25" s="14">
        <v>122.5</v>
      </c>
      <c r="OK25" s="14">
        <v>80.69</v>
      </c>
      <c r="OL25" s="14">
        <v>80.69</v>
      </c>
      <c r="OM25" s="14">
        <v>41.81</v>
      </c>
      <c r="ON25" s="14">
        <v>76.8</v>
      </c>
      <c r="OO25" s="14">
        <v>53.2</v>
      </c>
      <c r="OP25" s="14">
        <v>53.226999999999997</v>
      </c>
      <c r="OQ25" s="14">
        <v>23.573</v>
      </c>
      <c r="OR25" s="14">
        <v>9.5</v>
      </c>
      <c r="OS25" s="14">
        <v>13.714</v>
      </c>
      <c r="OT25" s="14">
        <v>13.714</v>
      </c>
      <c r="OU25" s="14">
        <v>-4.2140000000000004</v>
      </c>
      <c r="OV25" s="14">
        <v>0.2</v>
      </c>
      <c r="OW25" s="14">
        <v>0.1</v>
      </c>
      <c r="OX25" s="14">
        <v>0.1</v>
      </c>
      <c r="OY25" s="14">
        <v>0.1</v>
      </c>
      <c r="OZ25" s="14">
        <v>0</v>
      </c>
      <c r="PA25" s="14">
        <v>19.436350000000001</v>
      </c>
      <c r="PB25" s="14">
        <v>19.436350000000001</v>
      </c>
      <c r="PC25" s="14">
        <v>-19.436350000000001</v>
      </c>
      <c r="PD25" s="14">
        <v>10</v>
      </c>
      <c r="PE25" s="14">
        <v>9.9830000000000005</v>
      </c>
      <c r="PF25" s="14">
        <v>9.9830000000000005</v>
      </c>
      <c r="PG25" s="14">
        <v>1.7000000000000001E-2</v>
      </c>
      <c r="PH25" s="14">
        <v>5.6</v>
      </c>
      <c r="PI25" s="14">
        <v>5.67</v>
      </c>
      <c r="PJ25" s="14">
        <v>5.67</v>
      </c>
      <c r="PK25" s="14">
        <v>-7.0000000000000007E-2</v>
      </c>
      <c r="PL25" s="14">
        <v>199.8</v>
      </c>
      <c r="PM25" s="14">
        <v>133.4</v>
      </c>
      <c r="PN25" s="14">
        <v>133.42500000000001</v>
      </c>
      <c r="PO25" s="14">
        <v>66.375</v>
      </c>
      <c r="PP25" s="14">
        <v>0.8</v>
      </c>
      <c r="PQ25" s="14">
        <v>1</v>
      </c>
      <c r="PR25" s="14">
        <v>1</v>
      </c>
      <c r="PS25" s="14">
        <v>-0.2</v>
      </c>
      <c r="PT25" s="14">
        <v>3.6</v>
      </c>
      <c r="PU25" s="14">
        <v>3.55</v>
      </c>
      <c r="PV25" s="14">
        <v>3.55</v>
      </c>
      <c r="PW25" s="14">
        <v>0.05</v>
      </c>
      <c r="PX25" s="14">
        <v>5.0999999999999996</v>
      </c>
      <c r="PY25" s="14">
        <v>4.8</v>
      </c>
      <c r="PZ25" s="14">
        <v>4.8</v>
      </c>
      <c r="QA25" s="14">
        <v>0.3</v>
      </c>
      <c r="QB25" s="14">
        <v>0</v>
      </c>
      <c r="QC25" s="14">
        <v>20.274049999999999</v>
      </c>
      <c r="QD25" s="14">
        <v>20.274049999999999</v>
      </c>
      <c r="QE25" s="14">
        <v>-20.274049999999999</v>
      </c>
      <c r="QF25" s="14">
        <v>20</v>
      </c>
      <c r="QG25" s="14">
        <v>19.436350000000001</v>
      </c>
      <c r="QH25" s="14">
        <v>19.436350000000001</v>
      </c>
      <c r="QI25" s="14">
        <v>0.56364999999999998</v>
      </c>
      <c r="QJ25" s="14">
        <v>18.8</v>
      </c>
      <c r="QK25" s="14">
        <v>17.492709999999999</v>
      </c>
      <c r="QL25" s="14">
        <v>17.492709999999999</v>
      </c>
      <c r="QM25" s="14">
        <v>1.3072900000000001</v>
      </c>
      <c r="QN25" s="14">
        <v>3.4</v>
      </c>
      <c r="QO25" s="14">
        <v>3.4</v>
      </c>
      <c r="QP25" s="14">
        <v>3.4</v>
      </c>
      <c r="QQ25" s="14">
        <v>0</v>
      </c>
      <c r="QR25" s="14">
        <v>18.399999999999999</v>
      </c>
      <c r="QS25" s="14">
        <v>17.881440000000001</v>
      </c>
      <c r="QT25" s="14">
        <v>17.881440000000001</v>
      </c>
      <c r="QU25" s="14">
        <v>0.51856000000000002</v>
      </c>
      <c r="QV25" s="14">
        <v>14.64</v>
      </c>
      <c r="QW25" s="14">
        <v>7.9189999999999996</v>
      </c>
      <c r="QX25" s="14">
        <v>7.9189999999999996</v>
      </c>
      <c r="QY25" s="14">
        <v>6.7210000000000001</v>
      </c>
      <c r="QZ25" s="14">
        <v>16.63</v>
      </c>
      <c r="RA25" s="14">
        <v>8.0039999999999996</v>
      </c>
      <c r="RB25" s="14">
        <v>8.0039999999999996</v>
      </c>
      <c r="RC25" s="14">
        <v>8.6259999999999994</v>
      </c>
      <c r="RD25" s="14">
        <v>29.1</v>
      </c>
      <c r="RE25" s="14">
        <v>20.670999999999999</v>
      </c>
      <c r="RF25" s="14">
        <v>20.670999999999999</v>
      </c>
      <c r="RG25" s="14">
        <v>8.4290000000000003</v>
      </c>
      <c r="RH25" s="14">
        <v>82.8</v>
      </c>
      <c r="RI25" s="14">
        <v>56.585000000000001</v>
      </c>
      <c r="RJ25" s="14">
        <v>56.585000000000001</v>
      </c>
      <c r="RK25" s="14">
        <v>26.215</v>
      </c>
      <c r="RL25" s="14">
        <v>9.6999999999999993</v>
      </c>
      <c r="RM25" s="14">
        <v>12.9</v>
      </c>
      <c r="RN25" s="14">
        <v>12.9</v>
      </c>
      <c r="RO25" s="14">
        <v>-3.2</v>
      </c>
      <c r="RP25" s="14">
        <v>3.5</v>
      </c>
      <c r="RQ25" s="14">
        <v>3.5609999999999999</v>
      </c>
      <c r="RR25" s="14">
        <v>3.5609999999999999</v>
      </c>
      <c r="RS25" s="14">
        <v>-6.0999999999999999E-2</v>
      </c>
      <c r="RT25" s="14">
        <v>6.5</v>
      </c>
      <c r="RU25" s="14">
        <v>19.792000000000002</v>
      </c>
      <c r="RV25" s="14">
        <v>5.3000600000000002</v>
      </c>
      <c r="RW25" s="14">
        <v>1.19994</v>
      </c>
      <c r="RX25" s="14">
        <v>0.9</v>
      </c>
      <c r="RY25" s="14"/>
      <c r="RZ25" s="14"/>
      <c r="SA25" s="14">
        <v>0.9</v>
      </c>
      <c r="SB25" s="14">
        <v>0.4</v>
      </c>
      <c r="SC25" s="14">
        <v>0.4</v>
      </c>
      <c r="SD25" s="14">
        <v>0.4</v>
      </c>
      <c r="SE25" s="14">
        <v>0</v>
      </c>
      <c r="SF25" s="14">
        <v>0.2</v>
      </c>
      <c r="SG25" s="14">
        <v>0.16600000000000001</v>
      </c>
      <c r="SH25" s="14">
        <v>0.16600000000000001</v>
      </c>
      <c r="SI25" s="14">
        <v>3.4000000000000002E-2</v>
      </c>
      <c r="SJ25" s="14">
        <v>0</v>
      </c>
      <c r="SK25" s="14"/>
      <c r="SL25" s="14">
        <v>19.1448</v>
      </c>
      <c r="SM25" s="14">
        <v>-19.1448</v>
      </c>
      <c r="SN25" s="14">
        <v>11.4</v>
      </c>
      <c r="SO25" s="14">
        <v>9</v>
      </c>
      <c r="SP25" s="14">
        <v>9</v>
      </c>
      <c r="SQ25" s="14">
        <v>2.4</v>
      </c>
      <c r="SR25" s="14">
        <v>20.100000000000001</v>
      </c>
      <c r="SS25" s="14">
        <v>19.436350000000001</v>
      </c>
      <c r="ST25" s="14">
        <v>19.436350000000001</v>
      </c>
      <c r="SU25" s="14">
        <v>0.66364999999999996</v>
      </c>
      <c r="SV25" s="14">
        <v>20.2</v>
      </c>
      <c r="SW25" s="14">
        <v>19.436350000000001</v>
      </c>
      <c r="SX25" s="14">
        <v>19.436350000000001</v>
      </c>
      <c r="SY25" s="14">
        <v>0.76365000000000005</v>
      </c>
      <c r="SZ25" s="14">
        <v>20</v>
      </c>
      <c r="TA25" s="14">
        <v>19.241980000000002</v>
      </c>
      <c r="TB25" s="14">
        <v>19.241980000000002</v>
      </c>
      <c r="TC25" s="14">
        <v>0.75802000000000003</v>
      </c>
      <c r="TD25" s="14">
        <v>8.6999999999999993</v>
      </c>
      <c r="TE25" s="14">
        <v>11.012</v>
      </c>
      <c r="TF25" s="14">
        <v>11.012</v>
      </c>
      <c r="TG25" s="14">
        <v>-2.3119999999999998</v>
      </c>
      <c r="TH25" s="14">
        <v>15.1</v>
      </c>
      <c r="TI25" s="14">
        <v>32.563000000000002</v>
      </c>
      <c r="TJ25" s="14">
        <v>32.563000000000002</v>
      </c>
      <c r="TK25" s="14">
        <v>-17.463000000000001</v>
      </c>
      <c r="TL25" s="14">
        <v>36.299999999999997</v>
      </c>
      <c r="TM25" s="14">
        <v>27.712</v>
      </c>
      <c r="TN25" s="14">
        <v>27.712</v>
      </c>
      <c r="TO25" s="14">
        <v>8.5879999999999992</v>
      </c>
      <c r="TP25" s="14">
        <v>73</v>
      </c>
      <c r="TQ25" s="14">
        <v>59.125</v>
      </c>
      <c r="TR25" s="14">
        <v>59.125</v>
      </c>
      <c r="TS25" s="14">
        <v>13.875</v>
      </c>
      <c r="TT25" s="14">
        <v>84.6</v>
      </c>
      <c r="TU25" s="14">
        <v>74.555000000000007</v>
      </c>
      <c r="TV25" s="14">
        <v>74.555000000000007</v>
      </c>
      <c r="TW25" s="14">
        <v>10.045</v>
      </c>
      <c r="TX25" s="14">
        <v>7.3</v>
      </c>
      <c r="TY25" s="14">
        <v>2.0830000000000002</v>
      </c>
      <c r="TZ25" s="14">
        <v>2.0830000000000002</v>
      </c>
      <c r="UA25" s="14">
        <v>5.2169999999999996</v>
      </c>
      <c r="UB25" s="14">
        <v>6.7</v>
      </c>
      <c r="UC25" s="14">
        <v>4.0960000000000001</v>
      </c>
      <c r="UD25" s="14">
        <v>4.0960000000000001</v>
      </c>
      <c r="UE25" s="14">
        <v>2.6040000000000001</v>
      </c>
      <c r="UF25" s="14">
        <v>40.299999999999997</v>
      </c>
      <c r="UG25" s="14">
        <v>41.59</v>
      </c>
      <c r="UH25" s="14">
        <v>41.59</v>
      </c>
      <c r="UI25" s="14">
        <v>-1.29</v>
      </c>
      <c r="UJ25" s="14">
        <v>20.9</v>
      </c>
      <c r="UK25" s="14">
        <v>19.436350000000001</v>
      </c>
      <c r="UL25" s="14">
        <v>19.436350000000001</v>
      </c>
      <c r="UM25" s="14">
        <v>1.4636499999999999</v>
      </c>
      <c r="UN25" s="14">
        <v>8.1999999999999993</v>
      </c>
      <c r="UO25" s="14">
        <v>8.1999999999999993</v>
      </c>
      <c r="UP25" s="14">
        <v>8.1999999999999993</v>
      </c>
      <c r="UQ25" s="14">
        <v>0</v>
      </c>
      <c r="UR25" s="14">
        <v>6.6</v>
      </c>
      <c r="US25" s="14">
        <v>6.7</v>
      </c>
      <c r="UT25" s="14">
        <v>6.7</v>
      </c>
      <c r="UU25" s="14">
        <v>-0.1</v>
      </c>
      <c r="UV25" s="14">
        <v>10.199999999999999</v>
      </c>
      <c r="UW25" s="14">
        <v>19.436350000000001</v>
      </c>
      <c r="UX25" s="14">
        <v>19.436350000000001</v>
      </c>
      <c r="UY25" s="14">
        <v>-9.2363499999999998</v>
      </c>
      <c r="UZ25" s="14">
        <v>10.5</v>
      </c>
      <c r="VA25" s="14">
        <v>19.436350000000001</v>
      </c>
      <c r="VB25" s="14">
        <v>19.436350000000001</v>
      </c>
      <c r="VC25" s="14">
        <v>-8.9363499999999991</v>
      </c>
      <c r="VD25" s="14">
        <v>10</v>
      </c>
      <c r="VE25" s="14">
        <v>19.436350000000001</v>
      </c>
      <c r="VF25" s="14">
        <v>19.436350000000001</v>
      </c>
      <c r="VG25" s="14">
        <v>-9.4363499999999991</v>
      </c>
      <c r="VH25" s="14">
        <v>9.1</v>
      </c>
      <c r="VI25" s="14">
        <v>12.038</v>
      </c>
      <c r="VJ25" s="14">
        <v>12.038</v>
      </c>
      <c r="VK25" s="14">
        <v>-2.9380000000000002</v>
      </c>
      <c r="VL25" s="14">
        <v>250.7</v>
      </c>
      <c r="VM25" s="14">
        <v>178.7</v>
      </c>
      <c r="VN25" s="14">
        <v>178.708</v>
      </c>
      <c r="VO25" s="14">
        <v>71.992000000000004</v>
      </c>
      <c r="VP25" s="14">
        <v>10.7</v>
      </c>
      <c r="VQ25" s="14">
        <v>6.2729999999999997</v>
      </c>
      <c r="VR25" s="14">
        <v>6.2729999999999997</v>
      </c>
      <c r="VS25" s="14">
        <v>4.4269999999999996</v>
      </c>
      <c r="VT25" s="14">
        <v>136.5</v>
      </c>
      <c r="VU25" s="14">
        <v>99</v>
      </c>
      <c r="VV25" s="14">
        <v>98.986000000000004</v>
      </c>
      <c r="VW25" s="14">
        <v>37.514000000000003</v>
      </c>
      <c r="VX25" s="14">
        <v>0.3</v>
      </c>
      <c r="VY25" s="14">
        <v>0.6</v>
      </c>
      <c r="VZ25" s="14">
        <v>0.6</v>
      </c>
      <c r="WA25" s="14">
        <v>-0.3</v>
      </c>
      <c r="WB25" s="14">
        <v>58.4</v>
      </c>
      <c r="WC25" s="14">
        <v>69.052000000000007</v>
      </c>
      <c r="WD25" s="14">
        <v>69.052000000000007</v>
      </c>
      <c r="WE25" s="14">
        <v>-10.651999999999999</v>
      </c>
      <c r="WF25" s="14">
        <v>65</v>
      </c>
      <c r="WG25" s="14">
        <v>71.864000000000004</v>
      </c>
      <c r="WH25" s="14">
        <v>71.864000000000004</v>
      </c>
      <c r="WI25" s="14">
        <v>-6.8639999999999999</v>
      </c>
      <c r="WJ25" s="14">
        <v>102</v>
      </c>
      <c r="WK25" s="14">
        <v>75.400000000000006</v>
      </c>
      <c r="WL25" s="14">
        <v>75.376000000000005</v>
      </c>
      <c r="WM25" s="14">
        <v>26.623999999999999</v>
      </c>
      <c r="WN25" s="14">
        <v>4.5</v>
      </c>
      <c r="WO25" s="14">
        <v>4.2</v>
      </c>
      <c r="WP25" s="14">
        <v>4.2</v>
      </c>
      <c r="WQ25" s="14">
        <v>0.3</v>
      </c>
      <c r="WR25" s="14">
        <v>1.2</v>
      </c>
      <c r="WS25" s="14">
        <v>1.2</v>
      </c>
      <c r="WT25" s="14">
        <v>1.2</v>
      </c>
      <c r="WU25" s="14">
        <v>0</v>
      </c>
      <c r="WV25" s="14">
        <v>0</v>
      </c>
      <c r="WW25" s="14"/>
      <c r="WX25" s="14"/>
      <c r="WY25" s="14">
        <v>0</v>
      </c>
      <c r="WZ25" s="14">
        <v>1.3</v>
      </c>
      <c r="XA25" s="14">
        <v>1.4</v>
      </c>
      <c r="XB25" s="14">
        <v>1.4</v>
      </c>
      <c r="XC25" s="14">
        <v>-0.1</v>
      </c>
      <c r="XD25" s="14">
        <v>8.6</v>
      </c>
      <c r="XE25" s="14">
        <v>6.3289999999999997</v>
      </c>
      <c r="XF25" s="14">
        <v>6.3289999999999997</v>
      </c>
      <c r="XG25" s="14">
        <v>2.2709999999999999</v>
      </c>
      <c r="XH25" s="14">
        <v>9.1999999999999993</v>
      </c>
      <c r="XI25" s="14">
        <v>9</v>
      </c>
      <c r="XJ25" s="14">
        <v>9</v>
      </c>
      <c r="XK25" s="14">
        <v>0.2</v>
      </c>
      <c r="XL25" s="14">
        <v>20</v>
      </c>
      <c r="XM25" s="14">
        <v>19.241980000000002</v>
      </c>
      <c r="XN25" s="14">
        <v>19.241980000000002</v>
      </c>
      <c r="XO25" s="14">
        <v>0.75802000000000003</v>
      </c>
      <c r="XP25" s="14">
        <v>9.5</v>
      </c>
      <c r="XQ25" s="14">
        <v>10.7</v>
      </c>
      <c r="XR25" s="14">
        <v>10.7</v>
      </c>
      <c r="XS25" s="14">
        <v>-1.2</v>
      </c>
      <c r="XT25" s="14">
        <v>27.6</v>
      </c>
      <c r="XU25" s="14">
        <v>29</v>
      </c>
      <c r="XV25" s="14">
        <v>29</v>
      </c>
      <c r="XW25" s="14">
        <v>-1.4</v>
      </c>
      <c r="XX25" s="14">
        <v>34.6</v>
      </c>
      <c r="XY25" s="14">
        <v>29</v>
      </c>
      <c r="XZ25" s="14">
        <v>29</v>
      </c>
      <c r="YA25" s="14">
        <v>5.6</v>
      </c>
      <c r="YB25" s="14">
        <v>14.2</v>
      </c>
      <c r="YC25" s="14">
        <v>14</v>
      </c>
      <c r="YD25" s="14">
        <v>14</v>
      </c>
      <c r="YE25" s="14">
        <v>0.2</v>
      </c>
      <c r="YF25" s="14"/>
      <c r="YG25" s="14"/>
      <c r="YH25" s="14">
        <v>16</v>
      </c>
      <c r="YI25" s="14">
        <v>-16</v>
      </c>
      <c r="YJ25" s="14">
        <v>9.3000000000000007</v>
      </c>
      <c r="YK25" s="14">
        <v>8.01</v>
      </c>
      <c r="YL25" s="14">
        <v>8.01</v>
      </c>
      <c r="YM25" s="14">
        <v>1.29</v>
      </c>
      <c r="YN25" s="14">
        <v>11.1</v>
      </c>
      <c r="YO25" s="14">
        <v>11</v>
      </c>
      <c r="YP25" s="14">
        <v>11</v>
      </c>
      <c r="YQ25" s="14">
        <v>0.1</v>
      </c>
      <c r="YR25" s="14">
        <v>23.6</v>
      </c>
      <c r="YS25" s="14">
        <v>22</v>
      </c>
      <c r="YT25" s="14">
        <v>22</v>
      </c>
      <c r="YU25" s="14">
        <v>1.6</v>
      </c>
    </row>
    <row r="26" spans="1:671" ht="24" customHeight="1" x14ac:dyDescent="0.3">
      <c r="A26" s="1"/>
      <c r="B26" s="16" t="s">
        <v>60</v>
      </c>
      <c r="C26" s="16" t="s">
        <v>798</v>
      </c>
      <c r="D26" s="17">
        <v>202.8</v>
      </c>
      <c r="E26" s="17">
        <v>203.40136000000001</v>
      </c>
      <c r="F26" s="17">
        <v>203.40136000000001</v>
      </c>
      <c r="G26" s="17">
        <v>-0.60136000000000001</v>
      </c>
      <c r="H26" s="17">
        <v>639.6</v>
      </c>
      <c r="I26" s="17">
        <v>631.22380999999996</v>
      </c>
      <c r="J26" s="17">
        <v>631.22380999999996</v>
      </c>
      <c r="K26" s="17">
        <v>8.3761899999999994</v>
      </c>
      <c r="L26" s="17">
        <v>215.4</v>
      </c>
      <c r="M26" s="17">
        <v>205.54787999999999</v>
      </c>
      <c r="N26" s="17">
        <v>205.54787999999999</v>
      </c>
      <c r="O26" s="17">
        <v>9.8521199999999993</v>
      </c>
      <c r="P26" s="17"/>
      <c r="Q26" s="17"/>
      <c r="R26" s="17"/>
      <c r="S26" s="17">
        <v>0</v>
      </c>
      <c r="T26" s="17"/>
      <c r="U26" s="17"/>
      <c r="V26" s="17"/>
      <c r="W26" s="17">
        <v>0</v>
      </c>
      <c r="X26" s="17">
        <v>90</v>
      </c>
      <c r="Y26" s="17">
        <v>91.867829999999998</v>
      </c>
      <c r="Z26" s="17">
        <v>91.867829999999998</v>
      </c>
      <c r="AA26" s="17">
        <v>-1.8678300000000001</v>
      </c>
      <c r="AB26" s="17">
        <v>241.1</v>
      </c>
      <c r="AC26" s="17">
        <v>242</v>
      </c>
      <c r="AD26" s="17">
        <v>242</v>
      </c>
      <c r="AE26" s="17">
        <v>-0.9</v>
      </c>
      <c r="AF26" s="17">
        <v>0</v>
      </c>
      <c r="AG26" s="17"/>
      <c r="AH26" s="17"/>
      <c r="AI26" s="17">
        <v>0</v>
      </c>
      <c r="AJ26" s="17"/>
      <c r="AK26" s="17"/>
      <c r="AL26" s="17"/>
      <c r="AM26" s="17">
        <v>0</v>
      </c>
      <c r="AN26" s="17">
        <v>0</v>
      </c>
      <c r="AO26" s="17"/>
      <c r="AP26" s="17">
        <v>152.99002999999999</v>
      </c>
      <c r="AQ26" s="17">
        <v>-152.99002999999999</v>
      </c>
      <c r="AR26" s="17">
        <v>0</v>
      </c>
      <c r="AS26" s="17"/>
      <c r="AT26" s="17">
        <v>152.99002999999999</v>
      </c>
      <c r="AU26" s="17">
        <v>-152.99002999999999</v>
      </c>
      <c r="AV26" s="17">
        <v>0</v>
      </c>
      <c r="AW26" s="17">
        <v>205.26274000000001</v>
      </c>
      <c r="AX26" s="17">
        <v>152.99002999999999</v>
      </c>
      <c r="AY26" s="17">
        <v>-152.99002999999999</v>
      </c>
      <c r="AZ26" s="17"/>
      <c r="BA26" s="17"/>
      <c r="BB26" s="17">
        <v>230.17420000000001</v>
      </c>
      <c r="BC26" s="17">
        <v>-230.17420000000001</v>
      </c>
      <c r="BD26" s="17">
        <v>204.9</v>
      </c>
      <c r="BE26" s="17">
        <v>207.24285</v>
      </c>
      <c r="BF26" s="17">
        <v>120.03091000000001</v>
      </c>
      <c r="BG26" s="17">
        <v>84.86909</v>
      </c>
      <c r="BH26" s="17">
        <v>107.7</v>
      </c>
      <c r="BI26" s="17">
        <v>103.93259999999999</v>
      </c>
      <c r="BJ26" s="17">
        <v>60.195680000000003</v>
      </c>
      <c r="BK26" s="17">
        <v>47.50432</v>
      </c>
      <c r="BL26" s="17">
        <v>546.5</v>
      </c>
      <c r="BM26" s="17">
        <v>557.29154000000005</v>
      </c>
      <c r="BN26" s="17">
        <v>566.08941000000004</v>
      </c>
      <c r="BO26" s="17">
        <v>-19.589410000000001</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166.5</v>
      </c>
      <c r="CK26" s="17">
        <v>164.06704999999999</v>
      </c>
      <c r="CL26" s="17">
        <v>164.06704999999999</v>
      </c>
      <c r="CM26" s="17">
        <v>2.4329499999999999</v>
      </c>
      <c r="CN26" s="17">
        <v>7.4</v>
      </c>
      <c r="CO26" s="17">
        <v>5.1383299999999998</v>
      </c>
      <c r="CP26" s="17">
        <v>5.1383299999999998</v>
      </c>
      <c r="CQ26" s="17">
        <v>2.2616700000000001</v>
      </c>
      <c r="CR26" s="17">
        <v>5.3</v>
      </c>
      <c r="CS26" s="17">
        <v>2.8205</v>
      </c>
      <c r="CT26" s="17">
        <v>2.8204899999999999</v>
      </c>
      <c r="CU26" s="17">
        <v>2.4795099999999999</v>
      </c>
      <c r="CV26" s="17">
        <v>0</v>
      </c>
      <c r="CW26" s="17"/>
      <c r="CX26" s="17"/>
      <c r="CY26" s="17">
        <v>0</v>
      </c>
      <c r="CZ26" s="17">
        <v>6.8</v>
      </c>
      <c r="DA26" s="17">
        <v>6.8787000000000003</v>
      </c>
      <c r="DB26" s="17">
        <v>6.8787000000000003</v>
      </c>
      <c r="DC26" s="17">
        <v>-7.8700000000000006E-2</v>
      </c>
      <c r="DD26" s="17">
        <v>12.6</v>
      </c>
      <c r="DE26" s="17">
        <v>12</v>
      </c>
      <c r="DF26" s="17">
        <v>12</v>
      </c>
      <c r="DG26" s="17">
        <v>0.6</v>
      </c>
      <c r="DH26" s="17">
        <v>142.30000000000001</v>
      </c>
      <c r="DI26" s="17">
        <v>142.44410999999999</v>
      </c>
      <c r="DJ26" s="17">
        <v>142.44412</v>
      </c>
      <c r="DK26" s="17">
        <v>-0.14412</v>
      </c>
      <c r="DL26" s="17"/>
      <c r="DM26" s="17"/>
      <c r="DN26" s="17"/>
      <c r="DO26" s="17">
        <v>0</v>
      </c>
      <c r="DP26" s="17"/>
      <c r="DQ26" s="17"/>
      <c r="DR26" s="17"/>
      <c r="DS26" s="17">
        <v>0</v>
      </c>
      <c r="DT26" s="17"/>
      <c r="DU26" s="17"/>
      <c r="DV26" s="17"/>
      <c r="DW26" s="17">
        <v>0</v>
      </c>
      <c r="DX26" s="17"/>
      <c r="DY26" s="17"/>
      <c r="DZ26" s="17"/>
      <c r="EA26" s="17">
        <v>0</v>
      </c>
      <c r="EB26" s="17">
        <v>110.6</v>
      </c>
      <c r="EC26" s="17">
        <v>112.46647</v>
      </c>
      <c r="ED26" s="17">
        <v>112.46647</v>
      </c>
      <c r="EE26" s="17">
        <v>-1.8664700000000001</v>
      </c>
      <c r="EF26" s="17">
        <v>135.9</v>
      </c>
      <c r="EG26" s="17">
        <v>141.42278999999999</v>
      </c>
      <c r="EH26" s="17">
        <v>220.69499999999999</v>
      </c>
      <c r="EI26" s="17">
        <v>-84.795000000000002</v>
      </c>
      <c r="EJ26" s="17"/>
      <c r="EK26" s="17"/>
      <c r="EL26" s="17"/>
      <c r="EM26" s="17">
        <v>0</v>
      </c>
      <c r="EN26" s="17"/>
      <c r="EO26" s="17"/>
      <c r="EP26" s="17"/>
      <c r="EQ26" s="17">
        <v>0</v>
      </c>
      <c r="ER26" s="17"/>
      <c r="ES26" s="17"/>
      <c r="ET26" s="17"/>
      <c r="EU26" s="17">
        <v>0</v>
      </c>
      <c r="EV26" s="17">
        <v>6.5</v>
      </c>
      <c r="EW26" s="17">
        <v>6.39</v>
      </c>
      <c r="EX26" s="17">
        <v>6.39</v>
      </c>
      <c r="EY26" s="17">
        <v>0.11</v>
      </c>
      <c r="EZ26" s="17">
        <v>452.4</v>
      </c>
      <c r="FA26" s="17">
        <v>449.28084999999999</v>
      </c>
      <c r="FB26" s="17">
        <v>457.09426000000002</v>
      </c>
      <c r="FC26" s="17">
        <v>-4.6942599999999999</v>
      </c>
      <c r="FD26" s="17">
        <v>37.6</v>
      </c>
      <c r="FE26" s="17">
        <v>21.421279999999999</v>
      </c>
      <c r="FF26" s="17">
        <v>81.635570000000001</v>
      </c>
      <c r="FG26" s="17">
        <v>-44.03557</v>
      </c>
      <c r="FH26" s="17">
        <v>0</v>
      </c>
      <c r="FI26" s="17"/>
      <c r="FJ26" s="17">
        <v>149.98721</v>
      </c>
      <c r="FK26" s="17">
        <v>-149.98721</v>
      </c>
      <c r="FL26" s="17">
        <v>0</v>
      </c>
      <c r="FM26" s="17"/>
      <c r="FN26" s="17">
        <v>41.89893</v>
      </c>
      <c r="FO26" s="17">
        <v>-41.89893</v>
      </c>
      <c r="FP26" s="17">
        <v>18.399999999999999</v>
      </c>
      <c r="FQ26" s="17">
        <v>19.21088</v>
      </c>
      <c r="FR26" s="17">
        <v>19.21088</v>
      </c>
      <c r="FS26" s="17">
        <v>-0.81088000000000005</v>
      </c>
      <c r="FT26" s="17">
        <v>18.8</v>
      </c>
      <c r="FU26" s="17">
        <v>18.172979999999999</v>
      </c>
      <c r="FV26" s="17">
        <v>18.172979999999999</v>
      </c>
      <c r="FW26" s="17">
        <v>0.62702000000000002</v>
      </c>
      <c r="FX26" s="17">
        <v>92.8</v>
      </c>
      <c r="FY26" s="17">
        <v>87.773570000000007</v>
      </c>
      <c r="FZ26" s="17">
        <v>87.773570000000007</v>
      </c>
      <c r="GA26" s="17">
        <v>5.0264300000000004</v>
      </c>
      <c r="GB26" s="17">
        <v>180.8</v>
      </c>
      <c r="GC26" s="17">
        <v>185.82039</v>
      </c>
      <c r="GD26" s="17">
        <v>185.82039</v>
      </c>
      <c r="GE26" s="17">
        <v>-5.0203899999999999</v>
      </c>
      <c r="GF26" s="17">
        <v>181.2</v>
      </c>
      <c r="GG26" s="17">
        <v>185.82039</v>
      </c>
      <c r="GH26" s="17">
        <v>185.82039</v>
      </c>
      <c r="GI26" s="17">
        <v>-4.6203900000000004</v>
      </c>
      <c r="GJ26" s="17">
        <v>184.4</v>
      </c>
      <c r="GK26" s="17">
        <v>186.37841</v>
      </c>
      <c r="GL26" s="17">
        <v>186.37841</v>
      </c>
      <c r="GM26" s="17">
        <v>-1.97841</v>
      </c>
      <c r="GN26" s="17">
        <v>105.5</v>
      </c>
      <c r="GO26" s="17">
        <v>110.48202000000001</v>
      </c>
      <c r="GP26" s="17">
        <v>110.48202000000001</v>
      </c>
      <c r="GQ26" s="17">
        <v>-4.9820200000000003</v>
      </c>
      <c r="GR26" s="17">
        <v>25.4</v>
      </c>
      <c r="GS26" s="17">
        <v>45</v>
      </c>
      <c r="GT26" s="17"/>
      <c r="GU26" s="17">
        <v>25.4</v>
      </c>
      <c r="GV26" s="17">
        <v>33.799999999999997</v>
      </c>
      <c r="GW26" s="17">
        <v>38.272109999999998</v>
      </c>
      <c r="GX26" s="17">
        <v>44.103009999999998</v>
      </c>
      <c r="GY26" s="17">
        <v>-10.30301</v>
      </c>
      <c r="GZ26" s="17">
        <v>4</v>
      </c>
      <c r="HA26" s="17">
        <v>4.2062099999999996</v>
      </c>
      <c r="HB26" s="17">
        <v>4.2062099999999996</v>
      </c>
      <c r="HC26" s="17">
        <v>-0.20621</v>
      </c>
      <c r="HD26" s="17">
        <v>17.2</v>
      </c>
      <c r="HE26" s="17">
        <v>17.28</v>
      </c>
      <c r="HF26" s="17">
        <v>17.28</v>
      </c>
      <c r="HG26" s="17">
        <v>-0.08</v>
      </c>
      <c r="HH26" s="17">
        <v>113.4</v>
      </c>
      <c r="HI26" s="17">
        <v>161.77356</v>
      </c>
      <c r="HJ26" s="17">
        <v>174.55947</v>
      </c>
      <c r="HK26" s="17">
        <v>-61.159469999999999</v>
      </c>
      <c r="HL26" s="17"/>
      <c r="HM26" s="17"/>
      <c r="HN26" s="17"/>
      <c r="HO26" s="17">
        <v>0</v>
      </c>
      <c r="HP26" s="17"/>
      <c r="HQ26" s="17"/>
      <c r="HR26" s="17"/>
      <c r="HS26" s="17">
        <v>0</v>
      </c>
      <c r="HT26" s="17">
        <v>42.9</v>
      </c>
      <c r="HU26" s="17">
        <v>4.6344000000000003</v>
      </c>
      <c r="HV26" s="17"/>
      <c r="HW26" s="17">
        <v>42.9</v>
      </c>
      <c r="HX26" s="17"/>
      <c r="HY26" s="17"/>
      <c r="HZ26" s="17"/>
      <c r="IA26" s="17">
        <v>0</v>
      </c>
      <c r="IB26" s="17">
        <v>0</v>
      </c>
      <c r="IC26" s="17"/>
      <c r="ID26" s="17"/>
      <c r="IE26" s="17">
        <v>0</v>
      </c>
      <c r="IF26" s="17">
        <v>44.1</v>
      </c>
      <c r="IG26" s="17">
        <v>45.265300000000003</v>
      </c>
      <c r="IH26" s="17"/>
      <c r="II26" s="17">
        <v>44.1</v>
      </c>
      <c r="IJ26" s="17"/>
      <c r="IK26" s="17"/>
      <c r="IL26" s="17"/>
      <c r="IM26" s="17">
        <v>0</v>
      </c>
      <c r="IN26" s="17"/>
      <c r="IO26" s="17"/>
      <c r="IP26" s="17"/>
      <c r="IQ26" s="17">
        <v>0</v>
      </c>
      <c r="IR26" s="17"/>
      <c r="IS26" s="17"/>
      <c r="IT26" s="17"/>
      <c r="IU26" s="17">
        <v>0</v>
      </c>
      <c r="IV26" s="17">
        <v>127.5</v>
      </c>
      <c r="IW26" s="17">
        <v>132.83837</v>
      </c>
      <c r="IX26" s="17">
        <v>132.83837</v>
      </c>
      <c r="IY26" s="17">
        <v>-5.3383700000000003</v>
      </c>
      <c r="IZ26" s="17"/>
      <c r="JA26" s="17"/>
      <c r="JB26" s="17"/>
      <c r="JC26" s="17">
        <v>0</v>
      </c>
      <c r="JD26" s="17">
        <v>0</v>
      </c>
      <c r="JE26" s="17"/>
      <c r="JF26" s="17"/>
      <c r="JG26" s="17">
        <v>0</v>
      </c>
      <c r="JH26" s="17">
        <v>194.4</v>
      </c>
      <c r="JI26" s="17">
        <v>202.72200000000001</v>
      </c>
      <c r="JJ26" s="17"/>
      <c r="JK26" s="17">
        <v>194.4</v>
      </c>
      <c r="JL26" s="17"/>
      <c r="JM26" s="17"/>
      <c r="JN26" s="17"/>
      <c r="JO26" s="17">
        <v>0</v>
      </c>
      <c r="JP26" s="17">
        <v>73</v>
      </c>
      <c r="JQ26" s="17">
        <v>73.590999999999994</v>
      </c>
      <c r="JR26" s="17"/>
      <c r="JS26" s="17">
        <v>73</v>
      </c>
      <c r="JT26" s="17">
        <v>35.1</v>
      </c>
      <c r="JU26" s="17">
        <v>36.905999999999999</v>
      </c>
      <c r="JV26" s="17"/>
      <c r="JW26" s="17">
        <v>35.1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2.2999999999999998</v>
      </c>
      <c r="KW26" s="17">
        <v>2.0425800000000001</v>
      </c>
      <c r="KX26" s="17">
        <v>2.0425800000000001</v>
      </c>
      <c r="KY26" s="17">
        <v>0.25741999999999998</v>
      </c>
      <c r="KZ26" s="17">
        <v>106.2</v>
      </c>
      <c r="LA26" s="17">
        <v>174.9838</v>
      </c>
      <c r="LB26" s="17"/>
      <c r="LC26" s="17">
        <v>106.2</v>
      </c>
      <c r="LD26" s="17">
        <v>103.4</v>
      </c>
      <c r="LE26" s="17">
        <v>100.72127999999999</v>
      </c>
      <c r="LF26" s="17">
        <v>103.8048</v>
      </c>
      <c r="LG26" s="17">
        <v>-0.40479999999999999</v>
      </c>
      <c r="LH26" s="17">
        <v>66.400000000000006</v>
      </c>
      <c r="LI26" s="17">
        <v>67.199219999999997</v>
      </c>
      <c r="LJ26" s="17">
        <v>67.199219999999997</v>
      </c>
      <c r="LK26" s="17">
        <v>-0.79922000000000004</v>
      </c>
      <c r="LL26" s="17">
        <v>76</v>
      </c>
      <c r="LM26" s="17">
        <v>65.84366</v>
      </c>
      <c r="LN26" s="17">
        <v>65.84366</v>
      </c>
      <c r="LO26" s="17">
        <v>10.15634</v>
      </c>
      <c r="LP26" s="17">
        <v>30.3</v>
      </c>
      <c r="LQ26" s="17">
        <v>29.980560000000001</v>
      </c>
      <c r="LR26" s="17">
        <v>29.980560000000001</v>
      </c>
      <c r="LS26" s="17">
        <v>0.31944</v>
      </c>
      <c r="LT26" s="17"/>
      <c r="LU26" s="17"/>
      <c r="LV26" s="17"/>
      <c r="LW26" s="17">
        <v>0</v>
      </c>
      <c r="LX26" s="17"/>
      <c r="LY26" s="17"/>
      <c r="LZ26" s="17"/>
      <c r="MA26" s="17">
        <v>0</v>
      </c>
      <c r="MB26" s="17"/>
      <c r="MC26" s="17"/>
      <c r="MD26" s="17"/>
      <c r="ME26" s="17">
        <v>0</v>
      </c>
      <c r="MF26" s="17">
        <v>141.1</v>
      </c>
      <c r="MG26" s="17">
        <v>153.06012000000001</v>
      </c>
      <c r="MH26" s="17">
        <v>109.89</v>
      </c>
      <c r="MI26" s="17">
        <v>31.21</v>
      </c>
      <c r="MJ26" s="17">
        <v>141.6</v>
      </c>
      <c r="MK26" s="17">
        <v>153.06012000000001</v>
      </c>
      <c r="ML26" s="17">
        <v>109.89</v>
      </c>
      <c r="MM26" s="17">
        <v>31.71</v>
      </c>
      <c r="MN26" s="17">
        <v>147.5</v>
      </c>
      <c r="MO26" s="17">
        <v>153.51975999999999</v>
      </c>
      <c r="MP26" s="17">
        <v>110.22</v>
      </c>
      <c r="MQ26" s="17">
        <v>37.28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6.9</v>
      </c>
      <c r="NU26" s="17">
        <v>5.5404</v>
      </c>
      <c r="NV26" s="17">
        <v>5.5404</v>
      </c>
      <c r="NW26" s="17">
        <v>1.3595999999999999</v>
      </c>
      <c r="NX26" s="17">
        <v>4.2</v>
      </c>
      <c r="NY26" s="17">
        <v>5.8124000000000002</v>
      </c>
      <c r="NZ26" s="17">
        <v>5.8124000000000002</v>
      </c>
      <c r="OA26" s="17">
        <v>-1.6124000000000001</v>
      </c>
      <c r="OB26" s="17">
        <v>20</v>
      </c>
      <c r="OC26" s="17">
        <v>17.492709999999999</v>
      </c>
      <c r="OD26" s="17">
        <v>17.492709999999999</v>
      </c>
      <c r="OE26" s="17">
        <v>2.5072899999999998</v>
      </c>
      <c r="OF26" s="17">
        <v>0.8</v>
      </c>
      <c r="OG26" s="17">
        <v>0.54900000000000004</v>
      </c>
      <c r="OH26" s="17">
        <v>0.54900000000000004</v>
      </c>
      <c r="OI26" s="17">
        <v>0.251</v>
      </c>
      <c r="OJ26" s="17">
        <v>118.9</v>
      </c>
      <c r="OK26" s="17">
        <v>86</v>
      </c>
      <c r="OL26" s="17">
        <v>86</v>
      </c>
      <c r="OM26" s="17">
        <v>32.9</v>
      </c>
      <c r="ON26" s="17">
        <v>77.900000000000006</v>
      </c>
      <c r="OO26" s="17">
        <v>62.1</v>
      </c>
      <c r="OP26" s="17">
        <v>62.124000000000002</v>
      </c>
      <c r="OQ26" s="17">
        <v>15.776</v>
      </c>
      <c r="OR26" s="17">
        <v>12</v>
      </c>
      <c r="OS26" s="17">
        <v>13.912000000000001</v>
      </c>
      <c r="OT26" s="17">
        <v>13.912000000000001</v>
      </c>
      <c r="OU26" s="17">
        <v>-1.9119999999999999</v>
      </c>
      <c r="OV26" s="17">
        <v>0.2</v>
      </c>
      <c r="OW26" s="17">
        <v>0.2</v>
      </c>
      <c r="OX26" s="17">
        <v>0.2</v>
      </c>
      <c r="OY26" s="17">
        <v>0</v>
      </c>
      <c r="OZ26" s="17">
        <v>20.3</v>
      </c>
      <c r="PA26" s="17">
        <v>19.436350000000001</v>
      </c>
      <c r="PB26" s="17">
        <v>19.436350000000001</v>
      </c>
      <c r="PC26" s="17">
        <v>0.86365000000000003</v>
      </c>
      <c r="PD26" s="17">
        <v>10</v>
      </c>
      <c r="PE26" s="17">
        <v>9.9830000000000005</v>
      </c>
      <c r="PF26" s="17">
        <v>9.9830000000000005</v>
      </c>
      <c r="PG26" s="17">
        <v>1.7000000000000001E-2</v>
      </c>
      <c r="PH26" s="17">
        <v>5.5</v>
      </c>
      <c r="PI26" s="17">
        <v>5.67</v>
      </c>
      <c r="PJ26" s="17">
        <v>5.67</v>
      </c>
      <c r="PK26" s="17">
        <v>-0.17</v>
      </c>
      <c r="PL26" s="17">
        <v>208</v>
      </c>
      <c r="PM26" s="17">
        <v>155.5</v>
      </c>
      <c r="PN26" s="17">
        <v>155.52500000000001</v>
      </c>
      <c r="PO26" s="17">
        <v>52.475000000000001</v>
      </c>
      <c r="PP26" s="17">
        <v>0.8</v>
      </c>
      <c r="PQ26" s="17">
        <v>1</v>
      </c>
      <c r="PR26" s="17">
        <v>1</v>
      </c>
      <c r="PS26" s="17">
        <v>-0.2</v>
      </c>
      <c r="PT26" s="17">
        <v>3.6</v>
      </c>
      <c r="PU26" s="17">
        <v>3.55</v>
      </c>
      <c r="PV26" s="17">
        <v>3.55</v>
      </c>
      <c r="PW26" s="17">
        <v>0.05</v>
      </c>
      <c r="PX26" s="17">
        <v>5.2</v>
      </c>
      <c r="PY26" s="17">
        <v>4.8</v>
      </c>
      <c r="PZ26" s="17">
        <v>4.8</v>
      </c>
      <c r="QA26" s="17">
        <v>0.4</v>
      </c>
      <c r="QB26" s="17">
        <v>20.399999999999999</v>
      </c>
      <c r="QC26" s="17">
        <v>20.274049999999999</v>
      </c>
      <c r="QD26" s="17">
        <v>20.274049999999999</v>
      </c>
      <c r="QE26" s="17">
        <v>0.12595000000000001</v>
      </c>
      <c r="QF26" s="17">
        <v>20</v>
      </c>
      <c r="QG26" s="17">
        <v>19.436350000000001</v>
      </c>
      <c r="QH26" s="17">
        <v>19.436350000000001</v>
      </c>
      <c r="QI26" s="17">
        <v>0.56364999999999998</v>
      </c>
      <c r="QJ26" s="17">
        <v>18.899999999999999</v>
      </c>
      <c r="QK26" s="17">
        <v>17.492709999999999</v>
      </c>
      <c r="QL26" s="17">
        <v>17.492709999999999</v>
      </c>
      <c r="QM26" s="17">
        <v>1.4072899999999999</v>
      </c>
      <c r="QN26" s="17">
        <v>3.4</v>
      </c>
      <c r="QO26" s="17">
        <v>3.4</v>
      </c>
      <c r="QP26" s="17">
        <v>3.4</v>
      </c>
      <c r="QQ26" s="17">
        <v>0</v>
      </c>
      <c r="QR26" s="17">
        <v>18.399999999999999</v>
      </c>
      <c r="QS26" s="17">
        <v>17.881440000000001</v>
      </c>
      <c r="QT26" s="17">
        <v>17.881440000000001</v>
      </c>
      <c r="QU26" s="17">
        <v>0.51856000000000002</v>
      </c>
      <c r="QV26" s="17">
        <v>12.9</v>
      </c>
      <c r="QW26" s="17">
        <v>10.210000000000001</v>
      </c>
      <c r="QX26" s="17">
        <v>10.210000000000001</v>
      </c>
      <c r="QY26" s="17">
        <v>2.69</v>
      </c>
      <c r="QZ26" s="17">
        <v>14.61</v>
      </c>
      <c r="RA26" s="17">
        <v>10.878</v>
      </c>
      <c r="RB26" s="17">
        <v>10.878</v>
      </c>
      <c r="RC26" s="17">
        <v>3.7320000000000002</v>
      </c>
      <c r="RD26" s="17">
        <v>27.3</v>
      </c>
      <c r="RE26" s="17">
        <v>20.768000000000001</v>
      </c>
      <c r="RF26" s="17">
        <v>20.768000000000001</v>
      </c>
      <c r="RG26" s="17">
        <v>6.532</v>
      </c>
      <c r="RH26" s="17">
        <v>81.099999999999994</v>
      </c>
      <c r="RI26" s="17">
        <v>59.305999999999997</v>
      </c>
      <c r="RJ26" s="17">
        <v>59.305999999999997</v>
      </c>
      <c r="RK26" s="17">
        <v>21.794</v>
      </c>
      <c r="RL26" s="17">
        <v>10.3</v>
      </c>
      <c r="RM26" s="17">
        <v>14.183999999999999</v>
      </c>
      <c r="RN26" s="17">
        <v>14.183999999999999</v>
      </c>
      <c r="RO26" s="17">
        <v>-3.8839999999999999</v>
      </c>
      <c r="RP26" s="17">
        <v>3.5</v>
      </c>
      <c r="RQ26" s="17">
        <v>3.5609999999999999</v>
      </c>
      <c r="RR26" s="17">
        <v>3.5609999999999999</v>
      </c>
      <c r="RS26" s="17">
        <v>-6.0999999999999999E-2</v>
      </c>
      <c r="RT26" s="17">
        <v>10.3</v>
      </c>
      <c r="RU26" s="17"/>
      <c r="RV26" s="17">
        <v>5.3000600000000002</v>
      </c>
      <c r="RW26" s="17">
        <v>4.9999399999999996</v>
      </c>
      <c r="RX26" s="17">
        <v>0</v>
      </c>
      <c r="RY26" s="17"/>
      <c r="RZ26" s="17"/>
      <c r="SA26" s="17">
        <v>0</v>
      </c>
      <c r="SB26" s="17">
        <v>0.4</v>
      </c>
      <c r="SC26" s="17">
        <v>0.4</v>
      </c>
      <c r="SD26" s="17">
        <v>0.4</v>
      </c>
      <c r="SE26" s="17">
        <v>0</v>
      </c>
      <c r="SF26" s="17">
        <v>0.3</v>
      </c>
      <c r="SG26" s="17">
        <v>0.20599999999999999</v>
      </c>
      <c r="SH26" s="17">
        <v>0.20599999999999999</v>
      </c>
      <c r="SI26" s="17">
        <v>9.4E-2</v>
      </c>
      <c r="SJ26" s="17">
        <v>0</v>
      </c>
      <c r="SK26" s="17"/>
      <c r="SL26" s="17">
        <v>19.1448</v>
      </c>
      <c r="SM26" s="17">
        <v>-19.1448</v>
      </c>
      <c r="SN26" s="17">
        <v>11.5</v>
      </c>
      <c r="SO26" s="17">
        <v>9</v>
      </c>
      <c r="SP26" s="17">
        <v>9</v>
      </c>
      <c r="SQ26" s="17">
        <v>2.5</v>
      </c>
      <c r="SR26" s="17">
        <v>20.2</v>
      </c>
      <c r="SS26" s="17">
        <v>19.436350000000001</v>
      </c>
      <c r="ST26" s="17">
        <v>19.436350000000001</v>
      </c>
      <c r="SU26" s="17">
        <v>0.76365000000000005</v>
      </c>
      <c r="SV26" s="17">
        <v>20.2</v>
      </c>
      <c r="SW26" s="17">
        <v>19.436350000000001</v>
      </c>
      <c r="SX26" s="17">
        <v>19.436350000000001</v>
      </c>
      <c r="SY26" s="17">
        <v>0.76365000000000005</v>
      </c>
      <c r="SZ26" s="17">
        <v>20</v>
      </c>
      <c r="TA26" s="17">
        <v>19.241980000000002</v>
      </c>
      <c r="TB26" s="17">
        <v>19.241980000000002</v>
      </c>
      <c r="TC26" s="17">
        <v>0.75802000000000003</v>
      </c>
      <c r="TD26" s="17">
        <v>9.1999999999999993</v>
      </c>
      <c r="TE26" s="17">
        <v>10.645</v>
      </c>
      <c r="TF26" s="17">
        <v>10.645</v>
      </c>
      <c r="TG26" s="17">
        <v>-1.4450000000000001</v>
      </c>
      <c r="TH26" s="17">
        <v>23.9</v>
      </c>
      <c r="TI26" s="17">
        <v>36.192</v>
      </c>
      <c r="TJ26" s="17">
        <v>36.192</v>
      </c>
      <c r="TK26" s="17">
        <v>-12.292</v>
      </c>
      <c r="TL26" s="17">
        <v>33.200000000000003</v>
      </c>
      <c r="TM26" s="17">
        <v>30.5</v>
      </c>
      <c r="TN26" s="17">
        <v>30.5</v>
      </c>
      <c r="TO26" s="17">
        <v>2.7</v>
      </c>
      <c r="TP26" s="17">
        <v>76</v>
      </c>
      <c r="TQ26" s="17">
        <v>64.688999999999993</v>
      </c>
      <c r="TR26" s="17">
        <v>64.688999999999993</v>
      </c>
      <c r="TS26" s="17">
        <v>11.311</v>
      </c>
      <c r="TT26" s="17">
        <v>78.099999999999994</v>
      </c>
      <c r="TU26" s="17">
        <v>77.932000000000002</v>
      </c>
      <c r="TV26" s="17">
        <v>77.932000000000002</v>
      </c>
      <c r="TW26" s="17">
        <v>0.16800000000000001</v>
      </c>
      <c r="TX26" s="17">
        <v>9.4</v>
      </c>
      <c r="TY26" s="17">
        <v>2.4369999999999998</v>
      </c>
      <c r="TZ26" s="17">
        <v>2.4369999999999998</v>
      </c>
      <c r="UA26" s="17">
        <v>6.9630000000000001</v>
      </c>
      <c r="UB26" s="17">
        <v>7</v>
      </c>
      <c r="UC26" s="17">
        <v>4.7709999999999999</v>
      </c>
      <c r="UD26" s="17">
        <v>4.7709999999999999</v>
      </c>
      <c r="UE26" s="17">
        <v>2.2290000000000001</v>
      </c>
      <c r="UF26" s="17">
        <v>41.3</v>
      </c>
      <c r="UG26" s="17">
        <v>42.86</v>
      </c>
      <c r="UH26" s="17">
        <v>42.86</v>
      </c>
      <c r="UI26" s="17">
        <v>-1.56</v>
      </c>
      <c r="UJ26" s="17">
        <v>20.9</v>
      </c>
      <c r="UK26" s="17">
        <v>19.436350000000001</v>
      </c>
      <c r="UL26" s="17">
        <v>19.436350000000001</v>
      </c>
      <c r="UM26" s="17">
        <v>1.4636499999999999</v>
      </c>
      <c r="UN26" s="17">
        <v>8.1999999999999993</v>
      </c>
      <c r="UO26" s="17">
        <v>8.1999999999999993</v>
      </c>
      <c r="UP26" s="17">
        <v>8.1999999999999993</v>
      </c>
      <c r="UQ26" s="17">
        <v>0</v>
      </c>
      <c r="UR26" s="17">
        <v>6.6</v>
      </c>
      <c r="US26" s="17">
        <v>6.7</v>
      </c>
      <c r="UT26" s="17">
        <v>6.7</v>
      </c>
      <c r="UU26" s="17">
        <v>-0.1</v>
      </c>
      <c r="UV26" s="17">
        <v>10.199999999999999</v>
      </c>
      <c r="UW26" s="17">
        <v>19.436350000000001</v>
      </c>
      <c r="UX26" s="17">
        <v>19.436350000000001</v>
      </c>
      <c r="UY26" s="17">
        <v>-9.2363499999999998</v>
      </c>
      <c r="UZ26" s="17">
        <v>10.5</v>
      </c>
      <c r="VA26" s="17">
        <v>19.436350000000001</v>
      </c>
      <c r="VB26" s="17">
        <v>19.436350000000001</v>
      </c>
      <c r="VC26" s="17">
        <v>-8.9363499999999991</v>
      </c>
      <c r="VD26" s="17">
        <v>10</v>
      </c>
      <c r="VE26" s="17">
        <v>19.436350000000001</v>
      </c>
      <c r="VF26" s="17">
        <v>19.436350000000001</v>
      </c>
      <c r="VG26" s="17">
        <v>-9.4363499999999991</v>
      </c>
      <c r="VH26" s="17">
        <v>11.9</v>
      </c>
      <c r="VI26" s="17">
        <v>12.407</v>
      </c>
      <c r="VJ26" s="17">
        <v>12.407</v>
      </c>
      <c r="VK26" s="17">
        <v>-0.50700000000000001</v>
      </c>
      <c r="VL26" s="17">
        <v>252.9</v>
      </c>
      <c r="VM26" s="17">
        <v>205.6</v>
      </c>
      <c r="VN26" s="17">
        <v>205.55600000000001</v>
      </c>
      <c r="VO26" s="17">
        <v>47.344000000000001</v>
      </c>
      <c r="VP26" s="17">
        <v>12.6</v>
      </c>
      <c r="VQ26" s="17">
        <v>8.484</v>
      </c>
      <c r="VR26" s="17">
        <v>8.484</v>
      </c>
      <c r="VS26" s="17">
        <v>4.1159999999999997</v>
      </c>
      <c r="VT26" s="17">
        <v>139.1</v>
      </c>
      <c r="VU26" s="17">
        <v>94.5</v>
      </c>
      <c r="VV26" s="17">
        <v>94.518000000000001</v>
      </c>
      <c r="VW26" s="17">
        <v>44.582000000000001</v>
      </c>
      <c r="VX26" s="17">
        <v>0.3</v>
      </c>
      <c r="VY26" s="17">
        <v>0.6</v>
      </c>
      <c r="VZ26" s="17">
        <v>0.6</v>
      </c>
      <c r="WA26" s="17">
        <v>-0.3</v>
      </c>
      <c r="WB26" s="17">
        <v>54.8</v>
      </c>
      <c r="WC26" s="17">
        <v>77.956000000000003</v>
      </c>
      <c r="WD26" s="17">
        <v>77.956000000000003</v>
      </c>
      <c r="WE26" s="17">
        <v>-23.155999999999999</v>
      </c>
      <c r="WF26" s="17">
        <v>63.3</v>
      </c>
      <c r="WG26" s="17">
        <v>84.322999999999993</v>
      </c>
      <c r="WH26" s="17">
        <v>84.322999999999993</v>
      </c>
      <c r="WI26" s="17">
        <v>-21.023</v>
      </c>
      <c r="WJ26" s="17">
        <v>100.7</v>
      </c>
      <c r="WK26" s="17">
        <v>73.2</v>
      </c>
      <c r="WL26" s="17">
        <v>73.212999999999994</v>
      </c>
      <c r="WM26" s="17">
        <v>27.486999999999998</v>
      </c>
      <c r="WN26" s="17">
        <v>4.5</v>
      </c>
      <c r="WO26" s="17">
        <v>4.2</v>
      </c>
      <c r="WP26" s="17">
        <v>4.2</v>
      </c>
      <c r="WQ26" s="17">
        <v>0.3</v>
      </c>
      <c r="WR26" s="17">
        <v>1.2</v>
      </c>
      <c r="WS26" s="17">
        <v>1.2</v>
      </c>
      <c r="WT26" s="17">
        <v>1.2</v>
      </c>
      <c r="WU26" s="17">
        <v>0</v>
      </c>
      <c r="WV26" s="17">
        <v>0</v>
      </c>
      <c r="WW26" s="17"/>
      <c r="WX26" s="17"/>
      <c r="WY26" s="17">
        <v>0</v>
      </c>
      <c r="WZ26" s="17">
        <v>1.3</v>
      </c>
      <c r="XA26" s="17">
        <v>1.4</v>
      </c>
      <c r="XB26" s="17">
        <v>1.4</v>
      </c>
      <c r="XC26" s="17">
        <v>-0.1</v>
      </c>
      <c r="XD26" s="17">
        <v>11</v>
      </c>
      <c r="XE26" s="17">
        <v>7.84</v>
      </c>
      <c r="XF26" s="17">
        <v>7.84</v>
      </c>
      <c r="XG26" s="17">
        <v>3.16</v>
      </c>
      <c r="XH26" s="17">
        <v>9.1</v>
      </c>
      <c r="XI26" s="17">
        <v>9</v>
      </c>
      <c r="XJ26" s="17">
        <v>9</v>
      </c>
      <c r="XK26" s="17">
        <v>0.1</v>
      </c>
      <c r="XL26" s="17">
        <v>20</v>
      </c>
      <c r="XM26" s="17">
        <v>19.241980000000002</v>
      </c>
      <c r="XN26" s="17">
        <v>19.241980000000002</v>
      </c>
      <c r="XO26" s="17">
        <v>0.75802000000000003</v>
      </c>
      <c r="XP26" s="17">
        <v>9.6</v>
      </c>
      <c r="XQ26" s="17">
        <v>10.7</v>
      </c>
      <c r="XR26" s="17">
        <v>10.7</v>
      </c>
      <c r="XS26" s="17">
        <v>-1.1000000000000001</v>
      </c>
      <c r="XT26" s="17">
        <v>27.6</v>
      </c>
      <c r="XU26" s="17">
        <v>29</v>
      </c>
      <c r="XV26" s="17">
        <v>29</v>
      </c>
      <c r="XW26" s="17">
        <v>-1.4</v>
      </c>
      <c r="XX26" s="17">
        <v>34.700000000000003</v>
      </c>
      <c r="XY26" s="17">
        <v>29</v>
      </c>
      <c r="XZ26" s="17">
        <v>29</v>
      </c>
      <c r="YA26" s="17">
        <v>5.7</v>
      </c>
      <c r="YB26" s="17">
        <v>14.3</v>
      </c>
      <c r="YC26" s="17">
        <v>14</v>
      </c>
      <c r="YD26" s="17">
        <v>14</v>
      </c>
      <c r="YE26" s="17">
        <v>0.3</v>
      </c>
      <c r="YF26" s="17"/>
      <c r="YG26" s="17"/>
      <c r="YH26" s="17">
        <v>16</v>
      </c>
      <c r="YI26" s="17">
        <v>-16</v>
      </c>
      <c r="YJ26" s="17">
        <v>9</v>
      </c>
      <c r="YK26" s="17">
        <v>8.01</v>
      </c>
      <c r="YL26" s="17">
        <v>8.01</v>
      </c>
      <c r="YM26" s="17">
        <v>0.99</v>
      </c>
      <c r="YN26" s="17">
        <v>11.1</v>
      </c>
      <c r="YO26" s="17">
        <v>11</v>
      </c>
      <c r="YP26" s="17">
        <v>11</v>
      </c>
      <c r="YQ26" s="17">
        <v>0.1</v>
      </c>
      <c r="YR26" s="17">
        <v>23.6</v>
      </c>
      <c r="YS26" s="17">
        <v>22</v>
      </c>
      <c r="YT26" s="17">
        <v>22</v>
      </c>
      <c r="YU26" s="17">
        <v>1.6</v>
      </c>
    </row>
    <row r="27" spans="1:671" ht="24" customHeight="1" x14ac:dyDescent="0.3">
      <c r="A27" s="1"/>
      <c r="B27" s="16" t="s">
        <v>60</v>
      </c>
      <c r="C27" s="16" t="s">
        <v>799</v>
      </c>
      <c r="D27" s="17">
        <v>198.7</v>
      </c>
      <c r="E27" s="17">
        <v>203.40136000000001</v>
      </c>
      <c r="F27" s="17">
        <v>203.40136000000001</v>
      </c>
      <c r="G27" s="17">
        <v>-4.7013600000000002</v>
      </c>
      <c r="H27" s="17">
        <v>637.70000000000005</v>
      </c>
      <c r="I27" s="17">
        <v>631.22380999999996</v>
      </c>
      <c r="J27" s="17">
        <v>631.22380999999996</v>
      </c>
      <c r="K27" s="17">
        <v>6.4761899999999999</v>
      </c>
      <c r="L27" s="17">
        <v>214.8</v>
      </c>
      <c r="M27" s="17">
        <v>205.54787999999999</v>
      </c>
      <c r="N27" s="17">
        <v>205.54787999999999</v>
      </c>
      <c r="O27" s="17">
        <v>9.2521199999999997</v>
      </c>
      <c r="P27" s="17"/>
      <c r="Q27" s="17"/>
      <c r="R27" s="17"/>
      <c r="S27" s="17">
        <v>0</v>
      </c>
      <c r="T27" s="17"/>
      <c r="U27" s="17"/>
      <c r="V27" s="17"/>
      <c r="W27" s="17">
        <v>0</v>
      </c>
      <c r="X27" s="17">
        <v>88.9</v>
      </c>
      <c r="Y27" s="17">
        <v>91.867829999999998</v>
      </c>
      <c r="Z27" s="17">
        <v>91.867829999999998</v>
      </c>
      <c r="AA27" s="17">
        <v>-2.9678300000000002</v>
      </c>
      <c r="AB27" s="17">
        <v>240.6</v>
      </c>
      <c r="AC27" s="17">
        <v>242</v>
      </c>
      <c r="AD27" s="17">
        <v>242</v>
      </c>
      <c r="AE27" s="17">
        <v>-1.4</v>
      </c>
      <c r="AF27" s="17">
        <v>0</v>
      </c>
      <c r="AG27" s="17"/>
      <c r="AH27" s="17"/>
      <c r="AI27" s="17">
        <v>0</v>
      </c>
      <c r="AJ27" s="17"/>
      <c r="AK27" s="17"/>
      <c r="AL27" s="17"/>
      <c r="AM27" s="17">
        <v>0</v>
      </c>
      <c r="AN27" s="17">
        <v>0</v>
      </c>
      <c r="AO27" s="17"/>
      <c r="AP27" s="17">
        <v>153.16004000000001</v>
      </c>
      <c r="AQ27" s="17">
        <v>-153.16004000000001</v>
      </c>
      <c r="AR27" s="17">
        <v>0</v>
      </c>
      <c r="AS27" s="17">
        <v>151.39705000000001</v>
      </c>
      <c r="AT27" s="17">
        <v>153.16004000000001</v>
      </c>
      <c r="AU27" s="17">
        <v>-153.16004000000001</v>
      </c>
      <c r="AV27" s="17">
        <v>0</v>
      </c>
      <c r="AW27" s="17">
        <v>205.26211000000001</v>
      </c>
      <c r="AX27" s="17">
        <v>153.16004000000001</v>
      </c>
      <c r="AY27" s="17">
        <v>-153.16004000000001</v>
      </c>
      <c r="AZ27" s="17"/>
      <c r="BA27" s="17"/>
      <c r="BB27" s="17">
        <v>230.42997</v>
      </c>
      <c r="BC27" s="17">
        <v>-230.42997</v>
      </c>
      <c r="BD27" s="17">
        <v>203.3</v>
      </c>
      <c r="BE27" s="17">
        <v>207.24285</v>
      </c>
      <c r="BF27" s="17">
        <v>120.03091000000001</v>
      </c>
      <c r="BG27" s="17">
        <v>83.269090000000006</v>
      </c>
      <c r="BH27" s="17">
        <v>108.5</v>
      </c>
      <c r="BI27" s="17">
        <v>103.93259999999999</v>
      </c>
      <c r="BJ27" s="17">
        <v>60.195680000000003</v>
      </c>
      <c r="BK27" s="17">
        <v>48.304319999999997</v>
      </c>
      <c r="BL27" s="17">
        <v>549.4</v>
      </c>
      <c r="BM27" s="17">
        <v>557.29154000000005</v>
      </c>
      <c r="BN27" s="17">
        <v>566.08941000000004</v>
      </c>
      <c r="BO27" s="17">
        <v>-16.689409999999999</v>
      </c>
      <c r="BP27" s="17">
        <v>10</v>
      </c>
      <c r="BQ27" s="17">
        <v>10.52094</v>
      </c>
      <c r="BR27" s="17">
        <v>10.52094</v>
      </c>
      <c r="BS27" s="17">
        <v>-0.52093999999999996</v>
      </c>
      <c r="BT27" s="17"/>
      <c r="BU27" s="17"/>
      <c r="BV27" s="17"/>
      <c r="BW27" s="17">
        <v>0</v>
      </c>
      <c r="BX27" s="17"/>
      <c r="BY27" s="17"/>
      <c r="BZ27" s="17"/>
      <c r="CA27" s="17">
        <v>0</v>
      </c>
      <c r="CB27" s="17"/>
      <c r="CC27" s="17"/>
      <c r="CD27" s="17"/>
      <c r="CE27" s="17">
        <v>0</v>
      </c>
      <c r="CF27" s="17"/>
      <c r="CG27" s="17"/>
      <c r="CH27" s="17"/>
      <c r="CI27" s="17">
        <v>0</v>
      </c>
      <c r="CJ27" s="17">
        <v>165.6</v>
      </c>
      <c r="CK27" s="17">
        <v>164.06704999999999</v>
      </c>
      <c r="CL27" s="17">
        <v>164.06704999999999</v>
      </c>
      <c r="CM27" s="17">
        <v>1.53295</v>
      </c>
      <c r="CN27" s="17">
        <v>7.4</v>
      </c>
      <c r="CO27" s="17">
        <v>5.1383299999999998</v>
      </c>
      <c r="CP27" s="17">
        <v>5.1383299999999998</v>
      </c>
      <c r="CQ27" s="17">
        <v>2.2616700000000001</v>
      </c>
      <c r="CR27" s="17">
        <v>5.0999999999999996</v>
      </c>
      <c r="CS27" s="17">
        <v>2.8205</v>
      </c>
      <c r="CT27" s="17">
        <v>2.8204899999999999</v>
      </c>
      <c r="CU27" s="17">
        <v>2.2795100000000001</v>
      </c>
      <c r="CV27" s="17">
        <v>20.100000000000001</v>
      </c>
      <c r="CW27" s="17"/>
      <c r="CX27" s="17"/>
      <c r="CY27" s="17">
        <v>20.100000000000001</v>
      </c>
      <c r="CZ27" s="17">
        <v>6.8</v>
      </c>
      <c r="DA27" s="17">
        <v>6.8787000000000003</v>
      </c>
      <c r="DB27" s="17">
        <v>6.8787000000000003</v>
      </c>
      <c r="DC27" s="17">
        <v>-7.8700000000000006E-2</v>
      </c>
      <c r="DD27" s="17">
        <v>12.6</v>
      </c>
      <c r="DE27" s="17">
        <v>12</v>
      </c>
      <c r="DF27" s="17">
        <v>12</v>
      </c>
      <c r="DG27" s="17">
        <v>0.6</v>
      </c>
      <c r="DH27" s="17">
        <v>142.1</v>
      </c>
      <c r="DI27" s="17">
        <v>142.01455000000001</v>
      </c>
      <c r="DJ27" s="17">
        <v>142.44412</v>
      </c>
      <c r="DK27" s="17">
        <v>-0.34411999999999998</v>
      </c>
      <c r="DL27" s="17"/>
      <c r="DM27" s="17"/>
      <c r="DN27" s="17"/>
      <c r="DO27" s="17">
        <v>0</v>
      </c>
      <c r="DP27" s="17"/>
      <c r="DQ27" s="17"/>
      <c r="DR27" s="17"/>
      <c r="DS27" s="17">
        <v>0</v>
      </c>
      <c r="DT27" s="17"/>
      <c r="DU27" s="17"/>
      <c r="DV27" s="17"/>
      <c r="DW27" s="17">
        <v>0</v>
      </c>
      <c r="DX27" s="17"/>
      <c r="DY27" s="17"/>
      <c r="DZ27" s="17"/>
      <c r="EA27" s="17">
        <v>0</v>
      </c>
      <c r="EB27" s="17">
        <v>110.2</v>
      </c>
      <c r="EC27" s="17">
        <v>112.46647</v>
      </c>
      <c r="ED27" s="17">
        <v>112.46647</v>
      </c>
      <c r="EE27" s="17">
        <v>-2.26647</v>
      </c>
      <c r="EF27" s="17">
        <v>153</v>
      </c>
      <c r="EG27" s="17">
        <v>155.02823000000001</v>
      </c>
      <c r="EH27" s="17">
        <v>220.69499999999999</v>
      </c>
      <c r="EI27" s="17">
        <v>-67.694999999999993</v>
      </c>
      <c r="EJ27" s="17"/>
      <c r="EK27" s="17"/>
      <c r="EL27" s="17"/>
      <c r="EM27" s="17">
        <v>0</v>
      </c>
      <c r="EN27" s="17"/>
      <c r="EO27" s="17"/>
      <c r="EP27" s="17"/>
      <c r="EQ27" s="17">
        <v>0</v>
      </c>
      <c r="ER27" s="17"/>
      <c r="ES27" s="17"/>
      <c r="ET27" s="17"/>
      <c r="EU27" s="17">
        <v>0</v>
      </c>
      <c r="EV27" s="17">
        <v>6.5</v>
      </c>
      <c r="EW27" s="17">
        <v>6.39</v>
      </c>
      <c r="EX27" s="17">
        <v>6.39</v>
      </c>
      <c r="EY27" s="17">
        <v>0.11</v>
      </c>
      <c r="EZ27" s="17">
        <v>455.1</v>
      </c>
      <c r="FA27" s="17">
        <v>449.28084999999999</v>
      </c>
      <c r="FB27" s="17">
        <v>457.09426000000002</v>
      </c>
      <c r="FC27" s="17">
        <v>-1.9942599999999999</v>
      </c>
      <c r="FD27" s="17">
        <v>34.6</v>
      </c>
      <c r="FE27" s="17">
        <v>21.421279999999999</v>
      </c>
      <c r="FF27" s="17">
        <v>81.635570000000001</v>
      </c>
      <c r="FG27" s="17">
        <v>-47.03557</v>
      </c>
      <c r="FH27" s="17">
        <v>0</v>
      </c>
      <c r="FI27" s="17"/>
      <c r="FJ27" s="17">
        <v>151.36251999999999</v>
      </c>
      <c r="FK27" s="17">
        <v>-151.36251999999999</v>
      </c>
      <c r="FL27" s="17">
        <v>0</v>
      </c>
      <c r="FM27" s="17"/>
      <c r="FN27" s="17">
        <v>41.89893</v>
      </c>
      <c r="FO27" s="17">
        <v>-41.89893</v>
      </c>
      <c r="FP27" s="17">
        <v>18.399999999999999</v>
      </c>
      <c r="FQ27" s="17">
        <v>19.21088</v>
      </c>
      <c r="FR27" s="17">
        <v>19.21088</v>
      </c>
      <c r="FS27" s="17">
        <v>-0.81088000000000005</v>
      </c>
      <c r="FT27" s="17">
        <v>18.8</v>
      </c>
      <c r="FU27" s="17">
        <v>18.172979999999999</v>
      </c>
      <c r="FV27" s="17">
        <v>18.172979999999999</v>
      </c>
      <c r="FW27" s="17">
        <v>0.62702000000000002</v>
      </c>
      <c r="FX27" s="17">
        <v>91.1</v>
      </c>
      <c r="FY27" s="17">
        <v>87.773570000000007</v>
      </c>
      <c r="FZ27" s="17">
        <v>87.773570000000007</v>
      </c>
      <c r="GA27" s="17">
        <v>3.3264300000000002</v>
      </c>
      <c r="GB27" s="17">
        <v>163.6</v>
      </c>
      <c r="GC27" s="17">
        <v>169.89796000000001</v>
      </c>
      <c r="GD27" s="17">
        <v>185.82039</v>
      </c>
      <c r="GE27" s="17">
        <v>-22.220389999999998</v>
      </c>
      <c r="GF27" s="17">
        <v>164.6</v>
      </c>
      <c r="GG27" s="17">
        <v>169.89796000000001</v>
      </c>
      <c r="GH27" s="17">
        <v>185.82039</v>
      </c>
      <c r="GI27" s="17">
        <v>-21.220389999999998</v>
      </c>
      <c r="GJ27" s="17">
        <v>174.7</v>
      </c>
      <c r="GK27" s="17">
        <v>170.40816000000001</v>
      </c>
      <c r="GL27" s="17">
        <v>186.37841</v>
      </c>
      <c r="GM27" s="17">
        <v>-11.67841</v>
      </c>
      <c r="GN27" s="17">
        <v>104.4</v>
      </c>
      <c r="GO27" s="17">
        <v>110.48202000000001</v>
      </c>
      <c r="GP27" s="17">
        <v>110.48202000000001</v>
      </c>
      <c r="GQ27" s="17">
        <v>-6.08202</v>
      </c>
      <c r="GR27" s="17">
        <v>40.799999999999997</v>
      </c>
      <c r="GS27" s="17">
        <v>45</v>
      </c>
      <c r="GT27" s="17"/>
      <c r="GU27" s="17">
        <v>40.799999999999997</v>
      </c>
      <c r="GV27" s="17">
        <v>46.5</v>
      </c>
      <c r="GW27" s="17">
        <v>44.103009999999998</v>
      </c>
      <c r="GX27" s="17">
        <v>44.103009999999998</v>
      </c>
      <c r="GY27" s="17">
        <v>2.3969900000000002</v>
      </c>
      <c r="GZ27" s="17">
        <v>4</v>
      </c>
      <c r="HA27" s="17">
        <v>4.2062099999999996</v>
      </c>
      <c r="HB27" s="17">
        <v>4.2062099999999996</v>
      </c>
      <c r="HC27" s="17">
        <v>-0.20621</v>
      </c>
      <c r="HD27" s="17">
        <v>17.100000000000001</v>
      </c>
      <c r="HE27" s="17">
        <v>17.28</v>
      </c>
      <c r="HF27" s="17">
        <v>17.28</v>
      </c>
      <c r="HG27" s="17">
        <v>-0.18</v>
      </c>
      <c r="HH27" s="17">
        <v>155</v>
      </c>
      <c r="HI27" s="17">
        <v>161.77356</v>
      </c>
      <c r="HJ27" s="17">
        <v>174.55947</v>
      </c>
      <c r="HK27" s="17">
        <v>-19.559470000000001</v>
      </c>
      <c r="HL27" s="17"/>
      <c r="HM27" s="17"/>
      <c r="HN27" s="17"/>
      <c r="HO27" s="17">
        <v>0</v>
      </c>
      <c r="HP27" s="17"/>
      <c r="HQ27" s="17"/>
      <c r="HR27" s="17"/>
      <c r="HS27" s="17">
        <v>0</v>
      </c>
      <c r="HT27" s="17">
        <v>42.1</v>
      </c>
      <c r="HU27" s="17">
        <v>4.6344000000000003</v>
      </c>
      <c r="HV27" s="17">
        <v>27.758679999999998</v>
      </c>
      <c r="HW27" s="17">
        <v>14.34132</v>
      </c>
      <c r="HX27" s="17"/>
      <c r="HY27" s="17"/>
      <c r="HZ27" s="17"/>
      <c r="IA27" s="17">
        <v>0</v>
      </c>
      <c r="IB27" s="17">
        <v>0</v>
      </c>
      <c r="IC27" s="17"/>
      <c r="ID27" s="17"/>
      <c r="IE27" s="17">
        <v>0</v>
      </c>
      <c r="IF27" s="17">
        <v>43.7</v>
      </c>
      <c r="IG27" s="17">
        <v>45.265300000000003</v>
      </c>
      <c r="IH27" s="17"/>
      <c r="II27" s="17">
        <v>43.7</v>
      </c>
      <c r="IJ27" s="17"/>
      <c r="IK27" s="17"/>
      <c r="IL27" s="17"/>
      <c r="IM27" s="17">
        <v>0</v>
      </c>
      <c r="IN27" s="17"/>
      <c r="IO27" s="17"/>
      <c r="IP27" s="17"/>
      <c r="IQ27" s="17">
        <v>0</v>
      </c>
      <c r="IR27" s="17"/>
      <c r="IS27" s="17"/>
      <c r="IT27" s="17"/>
      <c r="IU27" s="17">
        <v>0</v>
      </c>
      <c r="IV27" s="17">
        <v>127</v>
      </c>
      <c r="IW27" s="17">
        <v>132.83837</v>
      </c>
      <c r="IX27" s="17">
        <v>132.83837</v>
      </c>
      <c r="IY27" s="17">
        <v>-5.8383700000000003</v>
      </c>
      <c r="IZ27" s="17"/>
      <c r="JA27" s="17"/>
      <c r="JB27" s="17"/>
      <c r="JC27" s="17">
        <v>0</v>
      </c>
      <c r="JD27" s="17">
        <v>0</v>
      </c>
      <c r="JE27" s="17"/>
      <c r="JF27" s="17"/>
      <c r="JG27" s="17">
        <v>0</v>
      </c>
      <c r="JH27" s="17">
        <v>200.4</v>
      </c>
      <c r="JI27" s="17">
        <v>202.72196</v>
      </c>
      <c r="JJ27" s="17"/>
      <c r="JK27" s="17">
        <v>200.4</v>
      </c>
      <c r="JL27" s="17"/>
      <c r="JM27" s="17"/>
      <c r="JN27" s="17"/>
      <c r="JO27" s="17">
        <v>0</v>
      </c>
      <c r="JP27" s="17">
        <v>73.099999999999994</v>
      </c>
      <c r="JQ27" s="17">
        <v>73.590999999999994</v>
      </c>
      <c r="JR27" s="17"/>
      <c r="JS27" s="17">
        <v>73.099999999999994</v>
      </c>
      <c r="JT27" s="17">
        <v>34.9</v>
      </c>
      <c r="JU27" s="17">
        <v>36.905999999999999</v>
      </c>
      <c r="JV27" s="17"/>
      <c r="JW27" s="17">
        <v>34.9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2.2999999999999998</v>
      </c>
      <c r="KW27" s="17">
        <v>2.0425800000000001</v>
      </c>
      <c r="KX27" s="17">
        <v>2.0425800000000001</v>
      </c>
      <c r="KY27" s="17">
        <v>0.25741999999999998</v>
      </c>
      <c r="KZ27" s="17">
        <v>164.1</v>
      </c>
      <c r="LA27" s="17">
        <v>175.07504</v>
      </c>
      <c r="LB27" s="17">
        <v>67.943610000000007</v>
      </c>
      <c r="LC27" s="17">
        <v>96.156390000000002</v>
      </c>
      <c r="LD27" s="17">
        <v>110.2</v>
      </c>
      <c r="LE27" s="17">
        <v>87.638750000000002</v>
      </c>
      <c r="LF27" s="17">
        <v>109.07059</v>
      </c>
      <c r="LG27" s="17">
        <v>1.12941</v>
      </c>
      <c r="LH27" s="17">
        <v>66.2</v>
      </c>
      <c r="LI27" s="17">
        <v>67.199219999999997</v>
      </c>
      <c r="LJ27" s="17">
        <v>67.199219999999997</v>
      </c>
      <c r="LK27" s="17">
        <v>-0.99922</v>
      </c>
      <c r="LL27" s="17">
        <v>75.8</v>
      </c>
      <c r="LM27" s="17">
        <v>65.84366</v>
      </c>
      <c r="LN27" s="17">
        <v>65.84366</v>
      </c>
      <c r="LO27" s="17">
        <v>9.9563400000000009</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140.4</v>
      </c>
      <c r="MG27" s="17">
        <v>153.06012000000001</v>
      </c>
      <c r="MH27" s="17">
        <v>109.89001</v>
      </c>
      <c r="MI27" s="17">
        <v>30.509989999999998</v>
      </c>
      <c r="MJ27" s="17">
        <v>141</v>
      </c>
      <c r="MK27" s="17">
        <v>153.06012000000001</v>
      </c>
      <c r="ML27" s="17">
        <v>109.89001</v>
      </c>
      <c r="MM27" s="17">
        <v>31.10999</v>
      </c>
      <c r="MN27" s="17">
        <v>146.6</v>
      </c>
      <c r="MO27" s="17">
        <v>153.51975999999999</v>
      </c>
      <c r="MP27" s="17">
        <v>110.22001</v>
      </c>
      <c r="MQ27" s="17">
        <v>36.379989999999999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6.9</v>
      </c>
      <c r="NU27" s="17">
        <v>5.5404</v>
      </c>
      <c r="NV27" s="17">
        <v>5.5404</v>
      </c>
      <c r="NW27" s="17">
        <v>1.3595999999999999</v>
      </c>
      <c r="NX27" s="17">
        <v>4.0999999999999996</v>
      </c>
      <c r="NY27" s="17">
        <v>5.8124000000000002</v>
      </c>
      <c r="NZ27" s="17">
        <v>5.8124000000000002</v>
      </c>
      <c r="OA27" s="17">
        <v>-1.7123999999999999</v>
      </c>
      <c r="OB27" s="17">
        <v>20</v>
      </c>
      <c r="OC27" s="17">
        <v>17.492709999999999</v>
      </c>
      <c r="OD27" s="17">
        <v>17.492709999999999</v>
      </c>
      <c r="OE27" s="17">
        <v>2.5072899999999998</v>
      </c>
      <c r="OF27" s="17">
        <v>1</v>
      </c>
      <c r="OG27" s="17">
        <v>0.68100000000000005</v>
      </c>
      <c r="OH27" s="17">
        <v>0.68100000000000005</v>
      </c>
      <c r="OI27" s="17">
        <v>0.31900000000000001</v>
      </c>
      <c r="OJ27" s="17">
        <v>121.8</v>
      </c>
      <c r="OK27" s="17">
        <v>92.35</v>
      </c>
      <c r="OL27" s="17">
        <v>92.35</v>
      </c>
      <c r="OM27" s="17">
        <v>29.45</v>
      </c>
      <c r="ON27" s="17">
        <v>78.3</v>
      </c>
      <c r="OO27" s="17">
        <v>69.099999999999994</v>
      </c>
      <c r="OP27" s="17">
        <v>69.138000000000005</v>
      </c>
      <c r="OQ27" s="17">
        <v>9.1620000000000008</v>
      </c>
      <c r="OR27" s="17">
        <v>12.1</v>
      </c>
      <c r="OS27" s="17">
        <v>13.989000000000001</v>
      </c>
      <c r="OT27" s="17">
        <v>13.989000000000001</v>
      </c>
      <c r="OU27" s="17">
        <v>-1.889</v>
      </c>
      <c r="OV27" s="17">
        <v>0.1</v>
      </c>
      <c r="OW27" s="17">
        <v>0.2</v>
      </c>
      <c r="OX27" s="17">
        <v>0.2</v>
      </c>
      <c r="OY27" s="17">
        <v>-0.1</v>
      </c>
      <c r="OZ27" s="17">
        <v>20.2</v>
      </c>
      <c r="PA27" s="17">
        <v>19.436350000000001</v>
      </c>
      <c r="PB27" s="17">
        <v>19.436350000000001</v>
      </c>
      <c r="PC27" s="17">
        <v>0.76365000000000005</v>
      </c>
      <c r="PD27" s="17">
        <v>9.9</v>
      </c>
      <c r="PE27" s="17">
        <v>9.9830000000000005</v>
      </c>
      <c r="PF27" s="17">
        <v>9.9830000000000005</v>
      </c>
      <c r="PG27" s="17">
        <v>-8.3000000000000004E-2</v>
      </c>
      <c r="PH27" s="17">
        <v>5.6</v>
      </c>
      <c r="PI27" s="17">
        <v>5.67</v>
      </c>
      <c r="PJ27" s="17">
        <v>5.67</v>
      </c>
      <c r="PK27" s="17">
        <v>-7.0000000000000007E-2</v>
      </c>
      <c r="PL27" s="17">
        <v>209.6</v>
      </c>
      <c r="PM27" s="17">
        <v>174.4</v>
      </c>
      <c r="PN27" s="17">
        <v>174.37799999999999</v>
      </c>
      <c r="PO27" s="17">
        <v>35.222000000000001</v>
      </c>
      <c r="PP27" s="17">
        <v>0.8</v>
      </c>
      <c r="PQ27" s="17">
        <v>1</v>
      </c>
      <c r="PR27" s="17">
        <v>1</v>
      </c>
      <c r="PS27" s="17">
        <v>-0.2</v>
      </c>
      <c r="PT27" s="17">
        <v>3.6</v>
      </c>
      <c r="PU27" s="17">
        <v>3.55</v>
      </c>
      <c r="PV27" s="17">
        <v>3.55</v>
      </c>
      <c r="PW27" s="17">
        <v>0.05</v>
      </c>
      <c r="PX27" s="17">
        <v>5.2</v>
      </c>
      <c r="PY27" s="17">
        <v>4.8</v>
      </c>
      <c r="PZ27" s="17">
        <v>4.8</v>
      </c>
      <c r="QA27" s="17">
        <v>0.4</v>
      </c>
      <c r="QB27" s="17">
        <v>20.399999999999999</v>
      </c>
      <c r="QC27" s="17">
        <v>20.274049999999999</v>
      </c>
      <c r="QD27" s="17">
        <v>20.274049999999999</v>
      </c>
      <c r="QE27" s="17">
        <v>0.12595000000000001</v>
      </c>
      <c r="QF27" s="17">
        <v>20</v>
      </c>
      <c r="QG27" s="17">
        <v>19.436350000000001</v>
      </c>
      <c r="QH27" s="17">
        <v>19.436350000000001</v>
      </c>
      <c r="QI27" s="17">
        <v>0.56364999999999998</v>
      </c>
      <c r="QJ27" s="17">
        <v>18.899999999999999</v>
      </c>
      <c r="QK27" s="17">
        <v>17.492709999999999</v>
      </c>
      <c r="QL27" s="17">
        <v>17.492709999999999</v>
      </c>
      <c r="QM27" s="17">
        <v>1.4072899999999999</v>
      </c>
      <c r="QN27" s="17">
        <v>3.4</v>
      </c>
      <c r="QO27" s="17">
        <v>3.4</v>
      </c>
      <c r="QP27" s="17">
        <v>3.4</v>
      </c>
      <c r="QQ27" s="17">
        <v>0</v>
      </c>
      <c r="QR27" s="17">
        <v>18.399999999999999</v>
      </c>
      <c r="QS27" s="17">
        <v>17.881440000000001</v>
      </c>
      <c r="QT27" s="17">
        <v>17.881440000000001</v>
      </c>
      <c r="QU27" s="17">
        <v>0.51856000000000002</v>
      </c>
      <c r="QV27" s="17">
        <v>14.62</v>
      </c>
      <c r="QW27" s="17">
        <v>11.776</v>
      </c>
      <c r="QX27" s="17">
        <v>11.776</v>
      </c>
      <c r="QY27" s="17">
        <v>2.8439999999999999</v>
      </c>
      <c r="QZ27" s="17">
        <v>16.920000000000002</v>
      </c>
      <c r="RA27" s="17">
        <v>11.773</v>
      </c>
      <c r="RB27" s="17">
        <v>11.773</v>
      </c>
      <c r="RC27" s="17">
        <v>5.1470000000000002</v>
      </c>
      <c r="RD27" s="17">
        <v>26.8</v>
      </c>
      <c r="RE27" s="17">
        <v>21.346</v>
      </c>
      <c r="RF27" s="17">
        <v>21.346</v>
      </c>
      <c r="RG27" s="17">
        <v>5.4539999999999997</v>
      </c>
      <c r="RH27" s="17">
        <v>81.900000000000006</v>
      </c>
      <c r="RI27" s="17">
        <v>63.326000000000001</v>
      </c>
      <c r="RJ27" s="17">
        <v>63.326000000000001</v>
      </c>
      <c r="RK27" s="17">
        <v>18.574000000000002</v>
      </c>
      <c r="RL27" s="17">
        <v>14.2</v>
      </c>
      <c r="RM27" s="17">
        <v>15.007999999999999</v>
      </c>
      <c r="RN27" s="17">
        <v>15.007999999999999</v>
      </c>
      <c r="RO27" s="17">
        <v>-0.80800000000000005</v>
      </c>
      <c r="RP27" s="17">
        <v>3.5</v>
      </c>
      <c r="RQ27" s="17">
        <v>3.5609999999999999</v>
      </c>
      <c r="RR27" s="17">
        <v>3.5609999999999999</v>
      </c>
      <c r="RS27" s="17">
        <v>-6.0999999999999999E-2</v>
      </c>
      <c r="RT27" s="17">
        <v>11.7</v>
      </c>
      <c r="RU27" s="17"/>
      <c r="RV27" s="17">
        <v>11.7271</v>
      </c>
      <c r="RW27" s="17">
        <v>-2.7099999999999999E-2</v>
      </c>
      <c r="RX27" s="17">
        <v>0</v>
      </c>
      <c r="RY27" s="17"/>
      <c r="RZ27" s="17"/>
      <c r="SA27" s="17">
        <v>0</v>
      </c>
      <c r="SB27" s="17">
        <v>0.4</v>
      </c>
      <c r="SC27" s="17">
        <v>0.4</v>
      </c>
      <c r="SD27" s="17">
        <v>0.4</v>
      </c>
      <c r="SE27" s="17">
        <v>0</v>
      </c>
      <c r="SF27" s="17">
        <v>0.3</v>
      </c>
      <c r="SG27" s="17">
        <v>0.246</v>
      </c>
      <c r="SH27" s="17">
        <v>0.246</v>
      </c>
      <c r="SI27" s="17">
        <v>5.3999999999999999E-2</v>
      </c>
      <c r="SJ27" s="17">
        <v>0</v>
      </c>
      <c r="SK27" s="17"/>
      <c r="SL27" s="17">
        <v>19.1448</v>
      </c>
      <c r="SM27" s="17">
        <v>-19.1448</v>
      </c>
      <c r="SN27" s="17">
        <v>11.3</v>
      </c>
      <c r="SO27" s="17">
        <v>9</v>
      </c>
      <c r="SP27" s="17">
        <v>9</v>
      </c>
      <c r="SQ27" s="17">
        <v>2.2999999999999998</v>
      </c>
      <c r="SR27" s="17">
        <v>20.100000000000001</v>
      </c>
      <c r="SS27" s="17">
        <v>19.436350000000001</v>
      </c>
      <c r="ST27" s="17">
        <v>19.436350000000001</v>
      </c>
      <c r="SU27" s="17">
        <v>0.66364999999999996</v>
      </c>
      <c r="SV27" s="17">
        <v>20.2</v>
      </c>
      <c r="SW27" s="17">
        <v>19.436350000000001</v>
      </c>
      <c r="SX27" s="17">
        <v>19.436350000000001</v>
      </c>
      <c r="SY27" s="17">
        <v>0.76365000000000005</v>
      </c>
      <c r="SZ27" s="17">
        <v>20</v>
      </c>
      <c r="TA27" s="17">
        <v>19.241980000000002</v>
      </c>
      <c r="TB27" s="17">
        <v>19.241980000000002</v>
      </c>
      <c r="TC27" s="17">
        <v>0.75802000000000003</v>
      </c>
      <c r="TD27" s="17">
        <v>10.4</v>
      </c>
      <c r="TE27" s="17">
        <v>9.9480000000000004</v>
      </c>
      <c r="TF27" s="17">
        <v>9.9480000000000004</v>
      </c>
      <c r="TG27" s="17">
        <v>0.45200000000000001</v>
      </c>
      <c r="TH27" s="17">
        <v>39.9</v>
      </c>
      <c r="TI27" s="17">
        <v>41.424999999999997</v>
      </c>
      <c r="TJ27" s="17">
        <v>41.424999999999997</v>
      </c>
      <c r="TK27" s="17">
        <v>-1.5249999999999999</v>
      </c>
      <c r="TL27" s="17">
        <v>17.3</v>
      </c>
      <c r="TM27" s="17">
        <v>28.131</v>
      </c>
      <c r="TN27" s="17">
        <v>28.131</v>
      </c>
      <c r="TO27" s="17">
        <v>-10.831</v>
      </c>
      <c r="TP27" s="17">
        <v>82.2</v>
      </c>
      <c r="TQ27" s="17">
        <v>71.022999999999996</v>
      </c>
      <c r="TR27" s="17">
        <v>71.022999999999996</v>
      </c>
      <c r="TS27" s="17">
        <v>11.177</v>
      </c>
      <c r="TT27" s="17">
        <v>83.8</v>
      </c>
      <c r="TU27" s="17">
        <v>81.459999999999994</v>
      </c>
      <c r="TV27" s="17">
        <v>81.459999999999994</v>
      </c>
      <c r="TW27" s="17">
        <v>2.34</v>
      </c>
      <c r="TX27" s="17">
        <v>12</v>
      </c>
      <c r="TY27" s="17">
        <v>3.1850000000000001</v>
      </c>
      <c r="TZ27" s="17">
        <v>3.1850000000000001</v>
      </c>
      <c r="UA27" s="17">
        <v>8.8149999999999995</v>
      </c>
      <c r="UB27" s="17">
        <v>7.9</v>
      </c>
      <c r="UC27" s="17">
        <v>5.4960000000000004</v>
      </c>
      <c r="UD27" s="17">
        <v>5.4960000000000004</v>
      </c>
      <c r="UE27" s="17">
        <v>2.4039999999999999</v>
      </c>
      <c r="UF27" s="17">
        <v>36</v>
      </c>
      <c r="UG27" s="17">
        <v>44.12</v>
      </c>
      <c r="UH27" s="17">
        <v>44.12</v>
      </c>
      <c r="UI27" s="17">
        <v>-8.1199999999999992</v>
      </c>
      <c r="UJ27" s="17">
        <v>20.9</v>
      </c>
      <c r="UK27" s="17">
        <v>19.436350000000001</v>
      </c>
      <c r="UL27" s="17">
        <v>19.436350000000001</v>
      </c>
      <c r="UM27" s="17">
        <v>1.4636499999999999</v>
      </c>
      <c r="UN27" s="17">
        <v>8.1999999999999993</v>
      </c>
      <c r="UO27" s="17">
        <v>8.1999999999999993</v>
      </c>
      <c r="UP27" s="17">
        <v>8.1999999999999993</v>
      </c>
      <c r="UQ27" s="17">
        <v>0</v>
      </c>
      <c r="UR27" s="17">
        <v>6.6</v>
      </c>
      <c r="US27" s="17">
        <v>6.7</v>
      </c>
      <c r="UT27" s="17">
        <v>6.7</v>
      </c>
      <c r="UU27" s="17">
        <v>-0.1</v>
      </c>
      <c r="UV27" s="17">
        <v>10.199999999999999</v>
      </c>
      <c r="UW27" s="17">
        <v>19.436350000000001</v>
      </c>
      <c r="UX27" s="17">
        <v>19.436350000000001</v>
      </c>
      <c r="UY27" s="17">
        <v>-9.2363499999999998</v>
      </c>
      <c r="UZ27" s="17">
        <v>10.5</v>
      </c>
      <c r="VA27" s="17">
        <v>19.436350000000001</v>
      </c>
      <c r="VB27" s="17">
        <v>19.436350000000001</v>
      </c>
      <c r="VC27" s="17">
        <v>-8.9363499999999991</v>
      </c>
      <c r="VD27" s="17">
        <v>10</v>
      </c>
      <c r="VE27" s="17">
        <v>19.436350000000001</v>
      </c>
      <c r="VF27" s="17">
        <v>19.436350000000001</v>
      </c>
      <c r="VG27" s="17">
        <v>-9.4363499999999991</v>
      </c>
      <c r="VH27" s="17">
        <v>11</v>
      </c>
      <c r="VI27" s="17">
        <v>12.711</v>
      </c>
      <c r="VJ27" s="17">
        <v>12.711</v>
      </c>
      <c r="VK27" s="17">
        <v>-1.7110000000000001</v>
      </c>
      <c r="VL27" s="17">
        <v>253</v>
      </c>
      <c r="VM27" s="17">
        <v>222.6</v>
      </c>
      <c r="VN27" s="17">
        <v>222.57599999999999</v>
      </c>
      <c r="VO27" s="17">
        <v>30.423999999999999</v>
      </c>
      <c r="VP27" s="17">
        <v>14.4</v>
      </c>
      <c r="VQ27" s="17">
        <v>8.2240000000000002</v>
      </c>
      <c r="VR27" s="17">
        <v>8.2240000000000002</v>
      </c>
      <c r="VS27" s="17">
        <v>6.1760000000000002</v>
      </c>
      <c r="VT27" s="17">
        <v>134.69999999999999</v>
      </c>
      <c r="VU27" s="17">
        <v>95.7</v>
      </c>
      <c r="VV27" s="17">
        <v>95.692999999999998</v>
      </c>
      <c r="VW27" s="17">
        <v>39.006999999999998</v>
      </c>
      <c r="VX27" s="17">
        <v>0.3</v>
      </c>
      <c r="VY27" s="17">
        <v>0.6</v>
      </c>
      <c r="VZ27" s="17">
        <v>0.6</v>
      </c>
      <c r="WA27" s="17">
        <v>-0.3</v>
      </c>
      <c r="WB27" s="17">
        <v>72</v>
      </c>
      <c r="WC27" s="17">
        <v>84.277000000000001</v>
      </c>
      <c r="WD27" s="17">
        <v>84.277000000000001</v>
      </c>
      <c r="WE27" s="17">
        <v>-12.276999999999999</v>
      </c>
      <c r="WF27" s="17">
        <v>89</v>
      </c>
      <c r="WG27" s="17">
        <v>93.593000000000004</v>
      </c>
      <c r="WH27" s="17">
        <v>93.593000000000004</v>
      </c>
      <c r="WI27" s="17">
        <v>-4.593</v>
      </c>
      <c r="WJ27" s="17">
        <v>96.4</v>
      </c>
      <c r="WK27" s="17">
        <v>74.599999999999994</v>
      </c>
      <c r="WL27" s="17">
        <v>74.546000000000006</v>
      </c>
      <c r="WM27" s="17">
        <v>21.853999999999999</v>
      </c>
      <c r="WN27" s="17">
        <v>4.5</v>
      </c>
      <c r="WO27" s="17">
        <v>4.2</v>
      </c>
      <c r="WP27" s="17">
        <v>4.2</v>
      </c>
      <c r="WQ27" s="17">
        <v>0.3</v>
      </c>
      <c r="WR27" s="17">
        <v>1.2</v>
      </c>
      <c r="WS27" s="17">
        <v>1.2</v>
      </c>
      <c r="WT27" s="17">
        <v>1.2</v>
      </c>
      <c r="WU27" s="17">
        <v>0</v>
      </c>
      <c r="WV27" s="17">
        <v>0</v>
      </c>
      <c r="WW27" s="17"/>
      <c r="WX27" s="17"/>
      <c r="WY27" s="17">
        <v>0</v>
      </c>
      <c r="WZ27" s="17">
        <v>1.3</v>
      </c>
      <c r="XA27" s="17">
        <v>1.4</v>
      </c>
      <c r="XB27" s="17">
        <v>1.4</v>
      </c>
      <c r="XC27" s="17">
        <v>-0.1</v>
      </c>
      <c r="XD27" s="17">
        <v>12.8</v>
      </c>
      <c r="XE27" s="17">
        <v>9.1379999999999999</v>
      </c>
      <c r="XF27" s="17">
        <v>9.1379999999999999</v>
      </c>
      <c r="XG27" s="17">
        <v>3.6619999999999999</v>
      </c>
      <c r="XH27" s="17">
        <v>9.1</v>
      </c>
      <c r="XI27" s="17">
        <v>9</v>
      </c>
      <c r="XJ27" s="17">
        <v>9</v>
      </c>
      <c r="XK27" s="17">
        <v>0.1</v>
      </c>
      <c r="XL27" s="17">
        <v>20</v>
      </c>
      <c r="XM27" s="17">
        <v>19.241980000000002</v>
      </c>
      <c r="XN27" s="17">
        <v>19.241980000000002</v>
      </c>
      <c r="XO27" s="17">
        <v>0.75802000000000003</v>
      </c>
      <c r="XP27" s="17">
        <v>8.5</v>
      </c>
      <c r="XQ27" s="17">
        <v>10.7</v>
      </c>
      <c r="XR27" s="17">
        <v>10.7</v>
      </c>
      <c r="XS27" s="17">
        <v>-2.2000000000000002</v>
      </c>
      <c r="XT27" s="17">
        <v>27.8</v>
      </c>
      <c r="XU27" s="17">
        <v>29</v>
      </c>
      <c r="XV27" s="17">
        <v>29</v>
      </c>
      <c r="XW27" s="17">
        <v>-1.2</v>
      </c>
      <c r="XX27" s="17">
        <v>34.9</v>
      </c>
      <c r="XY27" s="17">
        <v>29</v>
      </c>
      <c r="XZ27" s="17">
        <v>29</v>
      </c>
      <c r="YA27" s="17">
        <v>5.9</v>
      </c>
      <c r="YB27" s="17">
        <v>14.1</v>
      </c>
      <c r="YC27" s="17">
        <v>14</v>
      </c>
      <c r="YD27" s="17">
        <v>14</v>
      </c>
      <c r="YE27" s="17">
        <v>0.1</v>
      </c>
      <c r="YF27" s="17"/>
      <c r="YG27" s="17"/>
      <c r="YH27" s="17">
        <v>16</v>
      </c>
      <c r="YI27" s="17">
        <v>-16</v>
      </c>
      <c r="YJ27" s="17">
        <v>6.8</v>
      </c>
      <c r="YK27" s="17">
        <v>8.01</v>
      </c>
      <c r="YL27" s="17">
        <v>8.01</v>
      </c>
      <c r="YM27" s="17">
        <v>-1.21</v>
      </c>
      <c r="YN27" s="17">
        <v>11.2</v>
      </c>
      <c r="YO27" s="17">
        <v>11</v>
      </c>
      <c r="YP27" s="17">
        <v>11</v>
      </c>
      <c r="YQ27" s="17">
        <v>0.2</v>
      </c>
      <c r="YR27" s="17">
        <v>23.5</v>
      </c>
      <c r="YS27" s="17">
        <v>22</v>
      </c>
      <c r="YT27" s="17">
        <v>22</v>
      </c>
      <c r="YU27" s="17">
        <v>1.5</v>
      </c>
    </row>
    <row r="28" spans="1:671" ht="24" customHeight="1" x14ac:dyDescent="0.3">
      <c r="A28" s="1"/>
      <c r="B28" s="16" t="s">
        <v>60</v>
      </c>
      <c r="C28" s="16" t="s">
        <v>800</v>
      </c>
      <c r="D28" s="17">
        <v>199.1</v>
      </c>
      <c r="E28" s="17">
        <v>203.40136000000001</v>
      </c>
      <c r="F28" s="17">
        <v>203.40136000000001</v>
      </c>
      <c r="G28" s="17">
        <v>-4.3013599999999999</v>
      </c>
      <c r="H28" s="17">
        <v>634.9</v>
      </c>
      <c r="I28" s="17">
        <v>631.22380999999996</v>
      </c>
      <c r="J28" s="17">
        <v>631.22380999999996</v>
      </c>
      <c r="K28" s="17">
        <v>3.6761900000000001</v>
      </c>
      <c r="L28" s="17">
        <v>214.1</v>
      </c>
      <c r="M28" s="17">
        <v>205.54787999999999</v>
      </c>
      <c r="N28" s="17">
        <v>205.54787999999999</v>
      </c>
      <c r="O28" s="17">
        <v>8.5521200000000004</v>
      </c>
      <c r="P28" s="17"/>
      <c r="Q28" s="17"/>
      <c r="R28" s="17"/>
      <c r="S28" s="17">
        <v>0</v>
      </c>
      <c r="T28" s="17"/>
      <c r="U28" s="17"/>
      <c r="V28" s="17"/>
      <c r="W28" s="17">
        <v>0</v>
      </c>
      <c r="X28" s="17">
        <v>89.6</v>
      </c>
      <c r="Y28" s="17">
        <v>91.867829999999998</v>
      </c>
      <c r="Z28" s="17">
        <v>91.867829999999998</v>
      </c>
      <c r="AA28" s="17">
        <v>-2.26783</v>
      </c>
      <c r="AB28" s="17">
        <v>239.5</v>
      </c>
      <c r="AC28" s="17">
        <v>242</v>
      </c>
      <c r="AD28" s="17">
        <v>242</v>
      </c>
      <c r="AE28" s="17">
        <v>-2.5</v>
      </c>
      <c r="AF28" s="17">
        <v>0</v>
      </c>
      <c r="AG28" s="17"/>
      <c r="AH28" s="17"/>
      <c r="AI28" s="17">
        <v>0</v>
      </c>
      <c r="AJ28" s="17"/>
      <c r="AK28" s="17"/>
      <c r="AL28" s="17"/>
      <c r="AM28" s="17">
        <v>0</v>
      </c>
      <c r="AN28" s="17">
        <v>0</v>
      </c>
      <c r="AO28" s="17"/>
      <c r="AP28" s="17">
        <v>153.16004000000001</v>
      </c>
      <c r="AQ28" s="17">
        <v>-153.16004000000001</v>
      </c>
      <c r="AR28" s="17">
        <v>0</v>
      </c>
      <c r="AS28" s="17">
        <v>202.65</v>
      </c>
      <c r="AT28" s="17">
        <v>153.16004000000001</v>
      </c>
      <c r="AU28" s="17">
        <v>-153.16004000000001</v>
      </c>
      <c r="AV28" s="17">
        <v>92.1</v>
      </c>
      <c r="AW28" s="17">
        <v>30</v>
      </c>
      <c r="AX28" s="17">
        <v>153.16004000000001</v>
      </c>
      <c r="AY28" s="17">
        <v>-61.060040000000001</v>
      </c>
      <c r="AZ28" s="17"/>
      <c r="BA28" s="17"/>
      <c r="BB28" s="17">
        <v>230.42995999999999</v>
      </c>
      <c r="BC28" s="17">
        <v>-230.42995999999999</v>
      </c>
      <c r="BD28" s="17">
        <v>201.4</v>
      </c>
      <c r="BE28" s="17">
        <v>207.24285</v>
      </c>
      <c r="BF28" s="17">
        <v>120.03091000000001</v>
      </c>
      <c r="BG28" s="17">
        <v>81.36909</v>
      </c>
      <c r="BH28" s="17">
        <v>107.5</v>
      </c>
      <c r="BI28" s="17">
        <v>103.93259999999999</v>
      </c>
      <c r="BJ28" s="17">
        <v>60.195680000000003</v>
      </c>
      <c r="BK28" s="17">
        <v>47.304319999999997</v>
      </c>
      <c r="BL28" s="17">
        <v>551</v>
      </c>
      <c r="BM28" s="17">
        <v>557.29154000000005</v>
      </c>
      <c r="BN28" s="17">
        <v>566.08941000000004</v>
      </c>
      <c r="BO28" s="17">
        <v>-15.089410000000001</v>
      </c>
      <c r="BP28" s="17">
        <v>10.1</v>
      </c>
      <c r="BQ28" s="17">
        <v>10.52094</v>
      </c>
      <c r="BR28" s="17">
        <v>10.52094</v>
      </c>
      <c r="BS28" s="17">
        <v>-0.42093999999999998</v>
      </c>
      <c r="BT28" s="17"/>
      <c r="BU28" s="17"/>
      <c r="BV28" s="17"/>
      <c r="BW28" s="17">
        <v>0</v>
      </c>
      <c r="BX28" s="17"/>
      <c r="BY28" s="17"/>
      <c r="BZ28" s="17"/>
      <c r="CA28" s="17">
        <v>0</v>
      </c>
      <c r="CB28" s="17"/>
      <c r="CC28" s="17"/>
      <c r="CD28" s="17"/>
      <c r="CE28" s="17">
        <v>0</v>
      </c>
      <c r="CF28" s="17"/>
      <c r="CG28" s="17"/>
      <c r="CH28" s="17"/>
      <c r="CI28" s="17">
        <v>0</v>
      </c>
      <c r="CJ28" s="17">
        <v>163.1</v>
      </c>
      <c r="CK28" s="17">
        <v>164.06704999999999</v>
      </c>
      <c r="CL28" s="17">
        <v>164.06704999999999</v>
      </c>
      <c r="CM28" s="17">
        <v>-0.96704999999999997</v>
      </c>
      <c r="CN28" s="17">
        <v>7.1</v>
      </c>
      <c r="CO28" s="17">
        <v>5.1383299999999998</v>
      </c>
      <c r="CP28" s="17">
        <v>5.1383299999999998</v>
      </c>
      <c r="CQ28" s="17">
        <v>1.96167</v>
      </c>
      <c r="CR28" s="17">
        <v>5.5</v>
      </c>
      <c r="CS28" s="17">
        <v>2.8204899999999999</v>
      </c>
      <c r="CT28" s="17">
        <v>2.8204899999999999</v>
      </c>
      <c r="CU28" s="17">
        <v>2.6795100000000001</v>
      </c>
      <c r="CV28" s="17">
        <v>21.6</v>
      </c>
      <c r="CW28" s="17"/>
      <c r="CX28" s="17"/>
      <c r="CY28" s="17">
        <v>21.6</v>
      </c>
      <c r="CZ28" s="17">
        <v>6.7</v>
      </c>
      <c r="DA28" s="17">
        <v>6.8787000000000003</v>
      </c>
      <c r="DB28" s="17">
        <v>6.8787000000000003</v>
      </c>
      <c r="DC28" s="17">
        <v>-0.1787</v>
      </c>
      <c r="DD28" s="17">
        <v>12.6</v>
      </c>
      <c r="DE28" s="17">
        <v>12</v>
      </c>
      <c r="DF28" s="17">
        <v>12</v>
      </c>
      <c r="DG28" s="17">
        <v>0.6</v>
      </c>
      <c r="DH28" s="17">
        <v>142</v>
      </c>
      <c r="DI28" s="17">
        <v>142.01446000000001</v>
      </c>
      <c r="DJ28" s="17">
        <v>142.44412</v>
      </c>
      <c r="DK28" s="17">
        <v>-0.44412000000000001</v>
      </c>
      <c r="DL28" s="17"/>
      <c r="DM28" s="17"/>
      <c r="DN28" s="17"/>
      <c r="DO28" s="17">
        <v>0</v>
      </c>
      <c r="DP28" s="17"/>
      <c r="DQ28" s="17"/>
      <c r="DR28" s="17"/>
      <c r="DS28" s="17">
        <v>0</v>
      </c>
      <c r="DT28" s="17"/>
      <c r="DU28" s="17"/>
      <c r="DV28" s="17"/>
      <c r="DW28" s="17">
        <v>0</v>
      </c>
      <c r="DX28" s="17"/>
      <c r="DY28" s="17"/>
      <c r="DZ28" s="17"/>
      <c r="EA28" s="17">
        <v>0</v>
      </c>
      <c r="EB28" s="17">
        <v>109.9</v>
      </c>
      <c r="EC28" s="17">
        <v>112.46647</v>
      </c>
      <c r="ED28" s="17">
        <v>112.46647</v>
      </c>
      <c r="EE28" s="17">
        <v>-2.5664699999999998</v>
      </c>
      <c r="EF28" s="17">
        <v>180.7</v>
      </c>
      <c r="EG28" s="17">
        <v>155.02823000000001</v>
      </c>
      <c r="EH28" s="17">
        <v>220.69499999999999</v>
      </c>
      <c r="EI28" s="17">
        <v>-39.994999999999997</v>
      </c>
      <c r="EJ28" s="17"/>
      <c r="EK28" s="17"/>
      <c r="EL28" s="17"/>
      <c r="EM28" s="17">
        <v>0</v>
      </c>
      <c r="EN28" s="17"/>
      <c r="EO28" s="17"/>
      <c r="EP28" s="17"/>
      <c r="EQ28" s="17">
        <v>0</v>
      </c>
      <c r="ER28" s="17"/>
      <c r="ES28" s="17"/>
      <c r="ET28" s="17"/>
      <c r="EU28" s="17">
        <v>0</v>
      </c>
      <c r="EV28" s="17">
        <v>6.5</v>
      </c>
      <c r="EW28" s="17">
        <v>6.39</v>
      </c>
      <c r="EX28" s="17">
        <v>6.39</v>
      </c>
      <c r="EY28" s="17">
        <v>0.11</v>
      </c>
      <c r="EZ28" s="17">
        <v>456.4</v>
      </c>
      <c r="FA28" s="17">
        <v>449.28084999999999</v>
      </c>
      <c r="FB28" s="17">
        <v>457.09426000000002</v>
      </c>
      <c r="FC28" s="17">
        <v>-0.69425999999999999</v>
      </c>
      <c r="FD28" s="17">
        <v>27.2</v>
      </c>
      <c r="FE28" s="17">
        <v>21.421279999999999</v>
      </c>
      <c r="FF28" s="17">
        <v>81.635570000000001</v>
      </c>
      <c r="FG28" s="17">
        <v>-54.435569999999998</v>
      </c>
      <c r="FH28" s="17">
        <v>0</v>
      </c>
      <c r="FI28" s="17"/>
      <c r="FJ28" s="17">
        <v>151.36251999999999</v>
      </c>
      <c r="FK28" s="17">
        <v>-151.36251999999999</v>
      </c>
      <c r="FL28" s="17">
        <v>0</v>
      </c>
      <c r="FM28" s="17"/>
      <c r="FN28" s="17">
        <v>41.89893</v>
      </c>
      <c r="FO28" s="17">
        <v>-41.89893</v>
      </c>
      <c r="FP28" s="17">
        <v>18.399999999999999</v>
      </c>
      <c r="FQ28" s="17">
        <v>19.21088</v>
      </c>
      <c r="FR28" s="17">
        <v>19.21088</v>
      </c>
      <c r="FS28" s="17">
        <v>-0.81088000000000005</v>
      </c>
      <c r="FT28" s="17">
        <v>18.8</v>
      </c>
      <c r="FU28" s="17">
        <v>18.172979999999999</v>
      </c>
      <c r="FV28" s="17">
        <v>18.172979999999999</v>
      </c>
      <c r="FW28" s="17">
        <v>0.62702000000000002</v>
      </c>
      <c r="FX28" s="17">
        <v>90.2</v>
      </c>
      <c r="FY28" s="17">
        <v>87.773570000000007</v>
      </c>
      <c r="FZ28" s="17">
        <v>87.773570000000007</v>
      </c>
      <c r="GA28" s="17">
        <v>2.4264299999999999</v>
      </c>
      <c r="GB28" s="17">
        <v>167.1</v>
      </c>
      <c r="GC28" s="17">
        <v>169.89796000000001</v>
      </c>
      <c r="GD28" s="17">
        <v>185.82039</v>
      </c>
      <c r="GE28" s="17">
        <v>-18.720389999999998</v>
      </c>
      <c r="GF28" s="17">
        <v>167.7</v>
      </c>
      <c r="GG28" s="17">
        <v>169.89796000000001</v>
      </c>
      <c r="GH28" s="17">
        <v>185.82039</v>
      </c>
      <c r="GI28" s="17">
        <v>-18.12039</v>
      </c>
      <c r="GJ28" s="17">
        <v>176.6</v>
      </c>
      <c r="GK28" s="17">
        <v>170.40816000000001</v>
      </c>
      <c r="GL28" s="17">
        <v>186.37841</v>
      </c>
      <c r="GM28" s="17">
        <v>-9.7784099999999992</v>
      </c>
      <c r="GN28" s="17">
        <v>104.9</v>
      </c>
      <c r="GO28" s="17">
        <v>110.48202000000001</v>
      </c>
      <c r="GP28" s="17">
        <v>110.48202000000001</v>
      </c>
      <c r="GQ28" s="17">
        <v>-5.58202</v>
      </c>
      <c r="GR28" s="17">
        <v>43.8</v>
      </c>
      <c r="GS28" s="17">
        <v>45</v>
      </c>
      <c r="GT28" s="17"/>
      <c r="GU28" s="17">
        <v>43.8</v>
      </c>
      <c r="GV28" s="17">
        <v>44.9</v>
      </c>
      <c r="GW28" s="17">
        <v>44.103009999999998</v>
      </c>
      <c r="GX28" s="17">
        <v>44.103009999999998</v>
      </c>
      <c r="GY28" s="17">
        <v>0.79698999999999998</v>
      </c>
      <c r="GZ28" s="17">
        <v>4</v>
      </c>
      <c r="HA28" s="17">
        <v>4.2062099999999996</v>
      </c>
      <c r="HB28" s="17">
        <v>4.2062099999999996</v>
      </c>
      <c r="HC28" s="17">
        <v>-0.20621</v>
      </c>
      <c r="HD28" s="17">
        <v>17.2</v>
      </c>
      <c r="HE28" s="17">
        <v>17.28</v>
      </c>
      <c r="HF28" s="17">
        <v>17.28</v>
      </c>
      <c r="HG28" s="17">
        <v>-0.08</v>
      </c>
      <c r="HH28" s="17">
        <v>161.1</v>
      </c>
      <c r="HI28" s="17">
        <v>161.77356</v>
      </c>
      <c r="HJ28" s="17">
        <v>174.55947</v>
      </c>
      <c r="HK28" s="17">
        <v>-13.45947</v>
      </c>
      <c r="HL28" s="17"/>
      <c r="HM28" s="17"/>
      <c r="HN28" s="17"/>
      <c r="HO28" s="17">
        <v>0</v>
      </c>
      <c r="HP28" s="17"/>
      <c r="HQ28" s="17"/>
      <c r="HR28" s="17"/>
      <c r="HS28" s="17">
        <v>0</v>
      </c>
      <c r="HT28" s="17">
        <v>41.2</v>
      </c>
      <c r="HU28" s="17">
        <v>65.417199999999994</v>
      </c>
      <c r="HV28" s="17">
        <v>18.333169999999999</v>
      </c>
      <c r="HW28" s="17">
        <v>22.86683</v>
      </c>
      <c r="HX28" s="17"/>
      <c r="HY28" s="17"/>
      <c r="HZ28" s="17"/>
      <c r="IA28" s="17">
        <v>0</v>
      </c>
      <c r="IB28" s="17">
        <v>0</v>
      </c>
      <c r="IC28" s="17"/>
      <c r="ID28" s="17"/>
      <c r="IE28" s="17">
        <v>0</v>
      </c>
      <c r="IF28" s="17">
        <v>44.3</v>
      </c>
      <c r="IG28" s="17">
        <v>45.265300000000003</v>
      </c>
      <c r="IH28" s="17"/>
      <c r="II28" s="17">
        <v>44.3</v>
      </c>
      <c r="IJ28" s="17"/>
      <c r="IK28" s="17"/>
      <c r="IL28" s="17"/>
      <c r="IM28" s="17">
        <v>0</v>
      </c>
      <c r="IN28" s="17"/>
      <c r="IO28" s="17"/>
      <c r="IP28" s="17"/>
      <c r="IQ28" s="17">
        <v>0</v>
      </c>
      <c r="IR28" s="17"/>
      <c r="IS28" s="17"/>
      <c r="IT28" s="17"/>
      <c r="IU28" s="17">
        <v>0</v>
      </c>
      <c r="IV28" s="17">
        <v>126.5</v>
      </c>
      <c r="IW28" s="17">
        <v>132.83837</v>
      </c>
      <c r="IX28" s="17">
        <v>132.83837</v>
      </c>
      <c r="IY28" s="17">
        <v>-6.3383700000000003</v>
      </c>
      <c r="IZ28" s="17"/>
      <c r="JA28" s="17"/>
      <c r="JB28" s="17"/>
      <c r="JC28" s="17">
        <v>0</v>
      </c>
      <c r="JD28" s="17">
        <v>0</v>
      </c>
      <c r="JE28" s="17"/>
      <c r="JF28" s="17"/>
      <c r="JG28" s="17">
        <v>0</v>
      </c>
      <c r="JH28" s="17">
        <v>198.2</v>
      </c>
      <c r="JI28" s="17">
        <v>202.72200000000001</v>
      </c>
      <c r="JJ28" s="17"/>
      <c r="JK28" s="17">
        <v>198.2</v>
      </c>
      <c r="JL28" s="17"/>
      <c r="JM28" s="17"/>
      <c r="JN28" s="17"/>
      <c r="JO28" s="17">
        <v>0</v>
      </c>
      <c r="JP28" s="17">
        <v>72.3</v>
      </c>
      <c r="JQ28" s="17">
        <v>73.590999999999994</v>
      </c>
      <c r="JR28" s="17"/>
      <c r="JS28" s="17">
        <v>72.3</v>
      </c>
      <c r="JT28" s="17">
        <v>34.9</v>
      </c>
      <c r="JU28" s="17">
        <v>36.905999999999999</v>
      </c>
      <c r="JV28" s="17"/>
      <c r="JW28" s="17">
        <v>34.9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2.2999999999999998</v>
      </c>
      <c r="KW28" s="17">
        <v>2.0425800000000001</v>
      </c>
      <c r="KX28" s="17">
        <v>2.0425800000000001</v>
      </c>
      <c r="KY28" s="17">
        <v>0.25741999999999998</v>
      </c>
      <c r="KZ28" s="17">
        <v>195.1</v>
      </c>
      <c r="LA28" s="17">
        <v>175.07669999999999</v>
      </c>
      <c r="LB28" s="17">
        <v>67.943610000000007</v>
      </c>
      <c r="LC28" s="17">
        <v>127.15639</v>
      </c>
      <c r="LD28" s="17">
        <v>120.4</v>
      </c>
      <c r="LE28" s="17">
        <v>117.07092</v>
      </c>
      <c r="LF28" s="17">
        <v>99.583780000000004</v>
      </c>
      <c r="LG28" s="17">
        <v>20.816220000000001</v>
      </c>
      <c r="LH28" s="17">
        <v>65.599999999999994</v>
      </c>
      <c r="LI28" s="17">
        <v>67.199219999999997</v>
      </c>
      <c r="LJ28" s="17">
        <v>67.199219999999997</v>
      </c>
      <c r="LK28" s="17">
        <v>-1.5992200000000001</v>
      </c>
      <c r="LL28" s="17">
        <v>75.599999999999994</v>
      </c>
      <c r="LM28" s="17">
        <v>65.84366</v>
      </c>
      <c r="LN28" s="17">
        <v>65.84366</v>
      </c>
      <c r="LO28" s="17">
        <v>9.7563399999999998</v>
      </c>
      <c r="LP28" s="17">
        <v>29.8</v>
      </c>
      <c r="LQ28" s="17">
        <v>29.980560000000001</v>
      </c>
      <c r="LR28" s="17">
        <v>29.980560000000001</v>
      </c>
      <c r="LS28" s="17">
        <v>-0.18056</v>
      </c>
      <c r="LT28" s="17"/>
      <c r="LU28" s="17"/>
      <c r="LV28" s="17"/>
      <c r="LW28" s="17">
        <v>0</v>
      </c>
      <c r="LX28" s="17"/>
      <c r="LY28" s="17"/>
      <c r="LZ28" s="17"/>
      <c r="MA28" s="17">
        <v>0</v>
      </c>
      <c r="MB28" s="17"/>
      <c r="MC28" s="17"/>
      <c r="MD28" s="17"/>
      <c r="ME28" s="17">
        <v>0</v>
      </c>
      <c r="MF28" s="17">
        <v>139.80000000000001</v>
      </c>
      <c r="MG28" s="17">
        <v>153.06012000000001</v>
      </c>
      <c r="MH28" s="17">
        <v>109.89001</v>
      </c>
      <c r="MI28" s="17">
        <v>29.909990000000001</v>
      </c>
      <c r="MJ28" s="17">
        <v>139.80000000000001</v>
      </c>
      <c r="MK28" s="17">
        <v>153.06012000000001</v>
      </c>
      <c r="ML28" s="17">
        <v>109.89001</v>
      </c>
      <c r="MM28" s="17">
        <v>29.909990000000001</v>
      </c>
      <c r="MN28" s="17">
        <v>146.4</v>
      </c>
      <c r="MO28" s="17">
        <v>153.51975999999999</v>
      </c>
      <c r="MP28" s="17">
        <v>110.22001</v>
      </c>
      <c r="MQ28" s="17">
        <v>36.179989999999997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6.9</v>
      </c>
      <c r="NU28" s="17">
        <v>5.5404</v>
      </c>
      <c r="NV28" s="17">
        <v>5.5404</v>
      </c>
      <c r="NW28" s="17">
        <v>1.3595999999999999</v>
      </c>
      <c r="NX28" s="17">
        <v>4.0999999999999996</v>
      </c>
      <c r="NY28" s="17">
        <v>5.8124000000000002</v>
      </c>
      <c r="NZ28" s="17">
        <v>5.8124000000000002</v>
      </c>
      <c r="OA28" s="17">
        <v>-1.7123999999999999</v>
      </c>
      <c r="OB28" s="17">
        <v>20</v>
      </c>
      <c r="OC28" s="17">
        <v>17.492709999999999</v>
      </c>
      <c r="OD28" s="17">
        <v>17.492709999999999</v>
      </c>
      <c r="OE28" s="17">
        <v>2.5072899999999998</v>
      </c>
      <c r="OF28" s="17">
        <v>1.1000000000000001</v>
      </c>
      <c r="OG28" s="17">
        <v>0.76200000000000001</v>
      </c>
      <c r="OH28" s="17">
        <v>0.76200000000000001</v>
      </c>
      <c r="OI28" s="17">
        <v>0.33800000000000002</v>
      </c>
      <c r="OJ28" s="17">
        <v>116.9</v>
      </c>
      <c r="OK28" s="17">
        <v>98.7</v>
      </c>
      <c r="OL28" s="17">
        <v>98.7</v>
      </c>
      <c r="OM28" s="17">
        <v>18.2</v>
      </c>
      <c r="ON28" s="17">
        <v>79.099999999999994</v>
      </c>
      <c r="OO28" s="17">
        <v>70.7</v>
      </c>
      <c r="OP28" s="17">
        <v>70.661000000000001</v>
      </c>
      <c r="OQ28" s="17">
        <v>8.4390000000000001</v>
      </c>
      <c r="OR28" s="17">
        <v>12.2</v>
      </c>
      <c r="OS28" s="17">
        <v>14.026</v>
      </c>
      <c r="OT28" s="17">
        <v>14.026</v>
      </c>
      <c r="OU28" s="17">
        <v>-1.8260000000000001</v>
      </c>
      <c r="OV28" s="17">
        <v>0.2</v>
      </c>
      <c r="OW28" s="17">
        <v>0.3</v>
      </c>
      <c r="OX28" s="17">
        <v>0.3</v>
      </c>
      <c r="OY28" s="17">
        <v>-0.1</v>
      </c>
      <c r="OZ28" s="17">
        <v>20.2</v>
      </c>
      <c r="PA28" s="17">
        <v>19.436350000000001</v>
      </c>
      <c r="PB28" s="17">
        <v>19.436350000000001</v>
      </c>
      <c r="PC28" s="17">
        <v>0.76365000000000005</v>
      </c>
      <c r="PD28" s="17">
        <v>10</v>
      </c>
      <c r="PE28" s="17">
        <v>9.9830000000000005</v>
      </c>
      <c r="PF28" s="17">
        <v>9.9830000000000005</v>
      </c>
      <c r="PG28" s="17">
        <v>1.7000000000000001E-2</v>
      </c>
      <c r="PH28" s="17">
        <v>5.5</v>
      </c>
      <c r="PI28" s="17">
        <v>5.67</v>
      </c>
      <c r="PJ28" s="17">
        <v>5.67</v>
      </c>
      <c r="PK28" s="17">
        <v>-0.17</v>
      </c>
      <c r="PL28" s="17">
        <v>200.2</v>
      </c>
      <c r="PM28" s="17">
        <v>183.4</v>
      </c>
      <c r="PN28" s="17">
        <v>183.38300000000001</v>
      </c>
      <c r="PO28" s="17">
        <v>16.817</v>
      </c>
      <c r="PP28" s="17">
        <v>0.8</v>
      </c>
      <c r="PQ28" s="17">
        <v>1</v>
      </c>
      <c r="PR28" s="17">
        <v>1</v>
      </c>
      <c r="PS28" s="17">
        <v>-0.2</v>
      </c>
      <c r="PT28" s="17">
        <v>3.6</v>
      </c>
      <c r="PU28" s="17">
        <v>3.55</v>
      </c>
      <c r="PV28" s="17">
        <v>3.55</v>
      </c>
      <c r="PW28" s="17">
        <v>0.05</v>
      </c>
      <c r="PX28" s="17">
        <v>5.2</v>
      </c>
      <c r="PY28" s="17">
        <v>4.8</v>
      </c>
      <c r="PZ28" s="17">
        <v>4.8</v>
      </c>
      <c r="QA28" s="17">
        <v>0.4</v>
      </c>
      <c r="QB28" s="17">
        <v>20.100000000000001</v>
      </c>
      <c r="QC28" s="17">
        <v>20.274049999999999</v>
      </c>
      <c r="QD28" s="17">
        <v>20.274049999999999</v>
      </c>
      <c r="QE28" s="17">
        <v>-0.17405000000000001</v>
      </c>
      <c r="QF28" s="17">
        <v>20</v>
      </c>
      <c r="QG28" s="17">
        <v>19.436350000000001</v>
      </c>
      <c r="QH28" s="17">
        <v>19.436350000000001</v>
      </c>
      <c r="QI28" s="17">
        <v>0.56364999999999998</v>
      </c>
      <c r="QJ28" s="17">
        <v>18.8</v>
      </c>
      <c r="QK28" s="17">
        <v>17.492709999999999</v>
      </c>
      <c r="QL28" s="17">
        <v>17.492709999999999</v>
      </c>
      <c r="QM28" s="17">
        <v>1.3072900000000001</v>
      </c>
      <c r="QN28" s="17">
        <v>3.4</v>
      </c>
      <c r="QO28" s="17">
        <v>3.4</v>
      </c>
      <c r="QP28" s="17">
        <v>3.4</v>
      </c>
      <c r="QQ28" s="17">
        <v>0</v>
      </c>
      <c r="QR28" s="17">
        <v>18.399999999999999</v>
      </c>
      <c r="QS28" s="17">
        <v>17.881440000000001</v>
      </c>
      <c r="QT28" s="17">
        <v>17.881440000000001</v>
      </c>
      <c r="QU28" s="17">
        <v>0.51856000000000002</v>
      </c>
      <c r="QV28" s="17">
        <v>14</v>
      </c>
      <c r="QW28" s="17">
        <v>11.135999999999999</v>
      </c>
      <c r="QX28" s="17">
        <v>11.135999999999999</v>
      </c>
      <c r="QY28" s="17">
        <v>2.8639999999999999</v>
      </c>
      <c r="QZ28" s="17">
        <v>17.14</v>
      </c>
      <c r="RA28" s="17">
        <v>11.324</v>
      </c>
      <c r="RB28" s="17">
        <v>11.324</v>
      </c>
      <c r="RC28" s="17">
        <v>5.8159999999999998</v>
      </c>
      <c r="RD28" s="17">
        <v>26.8</v>
      </c>
      <c r="RE28" s="17">
        <v>22.407</v>
      </c>
      <c r="RF28" s="17">
        <v>22.407</v>
      </c>
      <c r="RG28" s="17">
        <v>4.3929999999999998</v>
      </c>
      <c r="RH28" s="17">
        <v>80.8</v>
      </c>
      <c r="RI28" s="17">
        <v>68.646000000000001</v>
      </c>
      <c r="RJ28" s="17">
        <v>68.646000000000001</v>
      </c>
      <c r="RK28" s="17">
        <v>12.154</v>
      </c>
      <c r="RL28" s="17">
        <v>19.2</v>
      </c>
      <c r="RM28" s="17">
        <v>15.958</v>
      </c>
      <c r="RN28" s="17">
        <v>15.958</v>
      </c>
      <c r="RO28" s="17">
        <v>3.242</v>
      </c>
      <c r="RP28" s="17">
        <v>3.5</v>
      </c>
      <c r="RQ28" s="17">
        <v>3.5609999999999999</v>
      </c>
      <c r="RR28" s="17">
        <v>3.5609999999999999</v>
      </c>
      <c r="RS28" s="17">
        <v>-6.0999999999999999E-2</v>
      </c>
      <c r="RT28" s="17">
        <v>13</v>
      </c>
      <c r="RU28" s="17">
        <v>15.14621</v>
      </c>
      <c r="RV28" s="17">
        <v>9.5447799999999994</v>
      </c>
      <c r="RW28" s="17">
        <v>3.4552200000000002</v>
      </c>
      <c r="RX28" s="17">
        <v>0</v>
      </c>
      <c r="RY28" s="17"/>
      <c r="RZ28" s="17"/>
      <c r="SA28" s="17">
        <v>0</v>
      </c>
      <c r="SB28" s="17">
        <v>0.4</v>
      </c>
      <c r="SC28" s="17">
        <v>0.4</v>
      </c>
      <c r="SD28" s="17">
        <v>0.4</v>
      </c>
      <c r="SE28" s="17">
        <v>0</v>
      </c>
      <c r="SF28" s="17">
        <v>0.3</v>
      </c>
      <c r="SG28" s="17">
        <v>0.27400000000000002</v>
      </c>
      <c r="SH28" s="17">
        <v>0.27400000000000002</v>
      </c>
      <c r="SI28" s="17">
        <v>2.5999999999999999E-2</v>
      </c>
      <c r="SJ28" s="17">
        <v>0</v>
      </c>
      <c r="SK28" s="17"/>
      <c r="SL28" s="17">
        <v>19.1448</v>
      </c>
      <c r="SM28" s="17">
        <v>-19.1448</v>
      </c>
      <c r="SN28" s="17">
        <v>11.4</v>
      </c>
      <c r="SO28" s="17">
        <v>9</v>
      </c>
      <c r="SP28" s="17">
        <v>9</v>
      </c>
      <c r="SQ28" s="17">
        <v>2.4</v>
      </c>
      <c r="SR28" s="17">
        <v>19</v>
      </c>
      <c r="SS28" s="17">
        <v>19.436350000000001</v>
      </c>
      <c r="ST28" s="17">
        <v>19.436350000000001</v>
      </c>
      <c r="SU28" s="17">
        <v>-0.43635000000000002</v>
      </c>
      <c r="SV28" s="17">
        <v>20.100000000000001</v>
      </c>
      <c r="SW28" s="17">
        <v>19.436350000000001</v>
      </c>
      <c r="SX28" s="17">
        <v>19.436350000000001</v>
      </c>
      <c r="SY28" s="17">
        <v>0.66364999999999996</v>
      </c>
      <c r="SZ28" s="17">
        <v>20</v>
      </c>
      <c r="TA28" s="17">
        <v>19.241980000000002</v>
      </c>
      <c r="TB28" s="17">
        <v>19.241980000000002</v>
      </c>
      <c r="TC28" s="17">
        <v>0.75802000000000003</v>
      </c>
      <c r="TD28" s="17">
        <v>9.6999999999999993</v>
      </c>
      <c r="TE28" s="17">
        <v>9.141</v>
      </c>
      <c r="TF28" s="17">
        <v>9.141</v>
      </c>
      <c r="TG28" s="17">
        <v>0.55900000000000005</v>
      </c>
      <c r="TH28" s="17">
        <v>48.2</v>
      </c>
      <c r="TI28" s="17">
        <v>47.192999999999998</v>
      </c>
      <c r="TJ28" s="17">
        <v>47.192999999999998</v>
      </c>
      <c r="TK28" s="17">
        <v>1.0069999999999999</v>
      </c>
      <c r="TL28" s="17">
        <v>20.2</v>
      </c>
      <c r="TM28" s="17">
        <v>31.475000000000001</v>
      </c>
      <c r="TN28" s="17">
        <v>31.475000000000001</v>
      </c>
      <c r="TO28" s="17">
        <v>-11.275</v>
      </c>
      <c r="TP28" s="17">
        <v>78.3</v>
      </c>
      <c r="TQ28" s="17">
        <v>77.14282</v>
      </c>
      <c r="TR28" s="17">
        <v>77.611999999999995</v>
      </c>
      <c r="TS28" s="17">
        <v>0.68799999999999994</v>
      </c>
      <c r="TT28" s="17">
        <v>88.9</v>
      </c>
      <c r="TU28" s="17">
        <v>84.577740000000006</v>
      </c>
      <c r="TV28" s="17">
        <v>85.039000000000001</v>
      </c>
      <c r="TW28" s="17">
        <v>3.8610000000000002</v>
      </c>
      <c r="TX28" s="17">
        <v>9.9</v>
      </c>
      <c r="TY28" s="17">
        <v>3.6470400000000001</v>
      </c>
      <c r="TZ28" s="17">
        <v>4.0650000000000004</v>
      </c>
      <c r="UA28" s="17">
        <v>5.835</v>
      </c>
      <c r="UB28" s="17">
        <v>7.6</v>
      </c>
      <c r="UC28" s="17">
        <v>5.8075099999999997</v>
      </c>
      <c r="UD28" s="17">
        <v>6.2370000000000001</v>
      </c>
      <c r="UE28" s="17">
        <v>1.363</v>
      </c>
      <c r="UF28" s="17">
        <v>15.5</v>
      </c>
      <c r="UG28" s="17">
        <v>46.09</v>
      </c>
      <c r="UH28" s="17">
        <v>46.09</v>
      </c>
      <c r="UI28" s="17">
        <v>-30.59</v>
      </c>
      <c r="UJ28" s="17">
        <v>20.9</v>
      </c>
      <c r="UK28" s="17">
        <v>19.436350000000001</v>
      </c>
      <c r="UL28" s="17">
        <v>19.436350000000001</v>
      </c>
      <c r="UM28" s="17">
        <v>1.4636499999999999</v>
      </c>
      <c r="UN28" s="17">
        <v>8.1999999999999993</v>
      </c>
      <c r="UO28" s="17">
        <v>8.1999999999999993</v>
      </c>
      <c r="UP28" s="17">
        <v>8.1999999999999993</v>
      </c>
      <c r="UQ28" s="17">
        <v>0</v>
      </c>
      <c r="UR28" s="17">
        <v>6.6</v>
      </c>
      <c r="US28" s="17">
        <v>6.7</v>
      </c>
      <c r="UT28" s="17">
        <v>6.7</v>
      </c>
      <c r="UU28" s="17">
        <v>-0.1</v>
      </c>
      <c r="UV28" s="17">
        <v>20.399999999999999</v>
      </c>
      <c r="UW28" s="17">
        <v>19.436350000000001</v>
      </c>
      <c r="UX28" s="17">
        <v>19.436350000000001</v>
      </c>
      <c r="UY28" s="17">
        <v>0.96365000000000001</v>
      </c>
      <c r="UZ28" s="17">
        <v>12</v>
      </c>
      <c r="VA28" s="17">
        <v>19.436350000000001</v>
      </c>
      <c r="VB28" s="17">
        <v>19.436350000000001</v>
      </c>
      <c r="VC28" s="17">
        <v>-7.43635</v>
      </c>
      <c r="VD28" s="17">
        <v>10.199999999999999</v>
      </c>
      <c r="VE28" s="17">
        <v>19.436350000000001</v>
      </c>
      <c r="VF28" s="17">
        <v>19.436350000000001</v>
      </c>
      <c r="VG28" s="17">
        <v>-9.2363499999999998</v>
      </c>
      <c r="VH28" s="17">
        <v>10.3</v>
      </c>
      <c r="VI28" s="17">
        <v>12.994</v>
      </c>
      <c r="VJ28" s="17">
        <v>12.994</v>
      </c>
      <c r="VK28" s="17">
        <v>-2.694</v>
      </c>
      <c r="VL28" s="17">
        <v>252</v>
      </c>
      <c r="VM28" s="17">
        <v>230.4</v>
      </c>
      <c r="VN28" s="17">
        <v>230.44399999999999</v>
      </c>
      <c r="VO28" s="17">
        <v>21.556000000000001</v>
      </c>
      <c r="VP28" s="17">
        <v>15.9</v>
      </c>
      <c r="VQ28" s="17">
        <v>9.1519999999999992</v>
      </c>
      <c r="VR28" s="17">
        <v>9.1519999999999992</v>
      </c>
      <c r="VS28" s="17">
        <v>6.7480000000000002</v>
      </c>
      <c r="VT28" s="17">
        <v>108.6</v>
      </c>
      <c r="VU28" s="17">
        <v>100.3</v>
      </c>
      <c r="VV28" s="17">
        <v>100.30800000000001</v>
      </c>
      <c r="VW28" s="17">
        <v>8.2919999999999998</v>
      </c>
      <c r="VX28" s="17">
        <v>0.3</v>
      </c>
      <c r="VY28" s="17">
        <v>0.6</v>
      </c>
      <c r="VZ28" s="17">
        <v>0.6</v>
      </c>
      <c r="WA28" s="17">
        <v>-0.3</v>
      </c>
      <c r="WB28" s="17">
        <v>93.2</v>
      </c>
      <c r="WC28" s="17">
        <v>89.736999999999995</v>
      </c>
      <c r="WD28" s="17">
        <v>89.736999999999995</v>
      </c>
      <c r="WE28" s="17">
        <v>3.4630000000000001</v>
      </c>
      <c r="WF28" s="17">
        <v>116.7</v>
      </c>
      <c r="WG28" s="17">
        <v>101.79900000000001</v>
      </c>
      <c r="WH28" s="17">
        <v>101.79900000000001</v>
      </c>
      <c r="WI28" s="17">
        <v>14.901</v>
      </c>
      <c r="WJ28" s="17">
        <v>64.900000000000006</v>
      </c>
      <c r="WK28" s="17">
        <v>78.3</v>
      </c>
      <c r="WL28" s="17">
        <v>78.251000000000005</v>
      </c>
      <c r="WM28" s="17">
        <v>-13.351000000000001</v>
      </c>
      <c r="WN28" s="17">
        <v>4.4000000000000004</v>
      </c>
      <c r="WO28" s="17">
        <v>4.2</v>
      </c>
      <c r="WP28" s="17">
        <v>4.2</v>
      </c>
      <c r="WQ28" s="17">
        <v>0.2</v>
      </c>
      <c r="WR28" s="17">
        <v>1.2</v>
      </c>
      <c r="WS28" s="17">
        <v>1.2</v>
      </c>
      <c r="WT28" s="17">
        <v>1.2</v>
      </c>
      <c r="WU28" s="17">
        <v>0</v>
      </c>
      <c r="WV28" s="17">
        <v>0</v>
      </c>
      <c r="WW28" s="17"/>
      <c r="WX28" s="17"/>
      <c r="WY28" s="17">
        <v>0</v>
      </c>
      <c r="WZ28" s="17">
        <v>1.3</v>
      </c>
      <c r="XA28" s="17">
        <v>1.4</v>
      </c>
      <c r="XB28" s="17">
        <v>1.4</v>
      </c>
      <c r="XC28" s="17">
        <v>-0.1</v>
      </c>
      <c r="XD28" s="17">
        <v>12.7</v>
      </c>
      <c r="XE28" s="17">
        <v>10.513</v>
      </c>
      <c r="XF28" s="17">
        <v>10.513</v>
      </c>
      <c r="XG28" s="17">
        <v>2.1869999999999998</v>
      </c>
      <c r="XH28" s="17">
        <v>9</v>
      </c>
      <c r="XI28" s="17">
        <v>9</v>
      </c>
      <c r="XJ28" s="17">
        <v>9</v>
      </c>
      <c r="XK28" s="17">
        <v>0</v>
      </c>
      <c r="XL28" s="17">
        <v>20</v>
      </c>
      <c r="XM28" s="17">
        <v>19.241980000000002</v>
      </c>
      <c r="XN28" s="17">
        <v>19.241980000000002</v>
      </c>
      <c r="XO28" s="17">
        <v>0.75802000000000003</v>
      </c>
      <c r="XP28" s="17">
        <v>8.9</v>
      </c>
      <c r="XQ28" s="17">
        <v>10.7</v>
      </c>
      <c r="XR28" s="17">
        <v>10.7</v>
      </c>
      <c r="XS28" s="17">
        <v>-1.8</v>
      </c>
      <c r="XT28" s="17">
        <v>27.7</v>
      </c>
      <c r="XU28" s="17">
        <v>29</v>
      </c>
      <c r="XV28" s="17">
        <v>29</v>
      </c>
      <c r="XW28" s="17">
        <v>-1.3</v>
      </c>
      <c r="XX28" s="17">
        <v>34.799999999999997</v>
      </c>
      <c r="XY28" s="17">
        <v>29</v>
      </c>
      <c r="XZ28" s="17">
        <v>29</v>
      </c>
      <c r="YA28" s="17">
        <v>5.8</v>
      </c>
      <c r="YB28" s="17">
        <v>14.1</v>
      </c>
      <c r="YC28" s="17">
        <v>14</v>
      </c>
      <c r="YD28" s="17">
        <v>14</v>
      </c>
      <c r="YE28" s="17">
        <v>0.1</v>
      </c>
      <c r="YF28" s="17"/>
      <c r="YG28" s="17"/>
      <c r="YH28" s="17">
        <v>16</v>
      </c>
      <c r="YI28" s="17">
        <v>-16</v>
      </c>
      <c r="YJ28" s="17">
        <v>7.2</v>
      </c>
      <c r="YK28" s="17">
        <v>8.01</v>
      </c>
      <c r="YL28" s="17">
        <v>8.01</v>
      </c>
      <c r="YM28" s="17">
        <v>-0.81</v>
      </c>
      <c r="YN28" s="17">
        <v>11.2</v>
      </c>
      <c r="YO28" s="17">
        <v>11</v>
      </c>
      <c r="YP28" s="17">
        <v>11</v>
      </c>
      <c r="YQ28" s="17">
        <v>0.2</v>
      </c>
      <c r="YR28" s="17">
        <v>23.3</v>
      </c>
      <c r="YS28" s="17">
        <v>22</v>
      </c>
      <c r="YT28" s="17">
        <v>22</v>
      </c>
      <c r="YU28" s="17">
        <v>1.3</v>
      </c>
    </row>
    <row r="29" spans="1:671" ht="24" customHeight="1" x14ac:dyDescent="0.3">
      <c r="A29" s="1"/>
      <c r="B29" s="16" t="s">
        <v>60</v>
      </c>
      <c r="C29" s="16" t="s">
        <v>801</v>
      </c>
      <c r="D29" s="17">
        <v>203</v>
      </c>
      <c r="E29" s="17">
        <v>203.40136000000001</v>
      </c>
      <c r="F29" s="17">
        <v>203.40136000000001</v>
      </c>
      <c r="G29" s="17">
        <v>-0.40135999999999999</v>
      </c>
      <c r="H29" s="17">
        <v>636</v>
      </c>
      <c r="I29" s="17">
        <v>631.22380999999996</v>
      </c>
      <c r="J29" s="17">
        <v>631.22380999999996</v>
      </c>
      <c r="K29" s="17">
        <v>4.7761899999999997</v>
      </c>
      <c r="L29" s="17">
        <v>214.2</v>
      </c>
      <c r="M29" s="17">
        <v>205.54787999999999</v>
      </c>
      <c r="N29" s="17">
        <v>205.54787999999999</v>
      </c>
      <c r="O29" s="17">
        <v>8.65212</v>
      </c>
      <c r="P29" s="17"/>
      <c r="Q29" s="17"/>
      <c r="R29" s="17"/>
      <c r="S29" s="17">
        <v>0</v>
      </c>
      <c r="T29" s="17"/>
      <c r="U29" s="17"/>
      <c r="V29" s="17"/>
      <c r="W29" s="17">
        <v>0</v>
      </c>
      <c r="X29" s="17">
        <v>90.5</v>
      </c>
      <c r="Y29" s="17">
        <v>91.867829999999998</v>
      </c>
      <c r="Z29" s="17">
        <v>91.867829999999998</v>
      </c>
      <c r="AA29" s="17">
        <v>-1.3678300000000001</v>
      </c>
      <c r="AB29" s="17">
        <v>240.4</v>
      </c>
      <c r="AC29" s="17">
        <v>242</v>
      </c>
      <c r="AD29" s="17">
        <v>242</v>
      </c>
      <c r="AE29" s="17">
        <v>-1.6</v>
      </c>
      <c r="AF29" s="17">
        <v>0</v>
      </c>
      <c r="AG29" s="17"/>
      <c r="AH29" s="17"/>
      <c r="AI29" s="17">
        <v>0</v>
      </c>
      <c r="AJ29" s="17"/>
      <c r="AK29" s="17"/>
      <c r="AL29" s="17"/>
      <c r="AM29" s="17">
        <v>0</v>
      </c>
      <c r="AN29" s="17">
        <v>0</v>
      </c>
      <c r="AO29" s="17">
        <v>175.09994</v>
      </c>
      <c r="AP29" s="17">
        <v>159.41924</v>
      </c>
      <c r="AQ29" s="17">
        <v>-159.41924</v>
      </c>
      <c r="AR29" s="17">
        <v>81.400000000000006</v>
      </c>
      <c r="AS29" s="17">
        <v>202.65</v>
      </c>
      <c r="AT29" s="17">
        <v>159.41924</v>
      </c>
      <c r="AU29" s="17">
        <v>-78.019239999999996</v>
      </c>
      <c r="AV29" s="17">
        <v>197.4</v>
      </c>
      <c r="AW29" s="17">
        <v>30</v>
      </c>
      <c r="AX29" s="17">
        <v>159.41924</v>
      </c>
      <c r="AY29" s="17">
        <v>37.980759999999997</v>
      </c>
      <c r="AZ29" s="17"/>
      <c r="BA29" s="17"/>
      <c r="BB29" s="17">
        <v>239.84696</v>
      </c>
      <c r="BC29" s="17">
        <v>-239.84696</v>
      </c>
      <c r="BD29" s="17">
        <v>199.3</v>
      </c>
      <c r="BE29" s="17">
        <v>207.24285</v>
      </c>
      <c r="BF29" s="17">
        <v>120.03091000000001</v>
      </c>
      <c r="BG29" s="17">
        <v>79.269090000000006</v>
      </c>
      <c r="BH29" s="17">
        <v>106.6</v>
      </c>
      <c r="BI29" s="17">
        <v>103.93259999999999</v>
      </c>
      <c r="BJ29" s="17">
        <v>60.195680000000003</v>
      </c>
      <c r="BK29" s="17">
        <v>46.404319999999998</v>
      </c>
      <c r="BL29" s="17">
        <v>549.5</v>
      </c>
      <c r="BM29" s="17">
        <v>557.29154000000005</v>
      </c>
      <c r="BN29" s="17">
        <v>566.08941000000004</v>
      </c>
      <c r="BO29" s="17">
        <v>-16.589410000000001</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166.6</v>
      </c>
      <c r="CK29" s="17">
        <v>164.06704999999999</v>
      </c>
      <c r="CL29" s="17">
        <v>164.06704999999999</v>
      </c>
      <c r="CM29" s="17">
        <v>2.53295</v>
      </c>
      <c r="CN29" s="17">
        <v>7.4</v>
      </c>
      <c r="CO29" s="17">
        <v>5.1383299999999998</v>
      </c>
      <c r="CP29" s="17">
        <v>5.1383299999999998</v>
      </c>
      <c r="CQ29" s="17">
        <v>2.2616700000000001</v>
      </c>
      <c r="CR29" s="17">
        <v>5.6</v>
      </c>
      <c r="CS29" s="17">
        <v>2.8204899999999999</v>
      </c>
      <c r="CT29" s="17">
        <v>2.8204899999999999</v>
      </c>
      <c r="CU29" s="17">
        <v>2.7795100000000001</v>
      </c>
      <c r="CV29" s="17">
        <v>19.2</v>
      </c>
      <c r="CW29" s="17"/>
      <c r="CX29" s="17"/>
      <c r="CY29" s="17">
        <v>19.2</v>
      </c>
      <c r="CZ29" s="17">
        <v>6.9</v>
      </c>
      <c r="DA29" s="17">
        <v>6.8787000000000003</v>
      </c>
      <c r="DB29" s="17">
        <v>6.8787000000000003</v>
      </c>
      <c r="DC29" s="17">
        <v>2.1299999999999999E-2</v>
      </c>
      <c r="DD29" s="17">
        <v>12.6</v>
      </c>
      <c r="DE29" s="17">
        <v>12</v>
      </c>
      <c r="DF29" s="17">
        <v>12</v>
      </c>
      <c r="DG29" s="17">
        <v>0.6</v>
      </c>
      <c r="DH29" s="17">
        <v>142.30000000000001</v>
      </c>
      <c r="DI29" s="17">
        <v>131.70590000000001</v>
      </c>
      <c r="DJ29" s="17">
        <v>142.44412</v>
      </c>
      <c r="DK29" s="17">
        <v>-0.14412</v>
      </c>
      <c r="DL29" s="17"/>
      <c r="DM29" s="17"/>
      <c r="DN29" s="17"/>
      <c r="DO29" s="17">
        <v>0</v>
      </c>
      <c r="DP29" s="17"/>
      <c r="DQ29" s="17"/>
      <c r="DR29" s="17"/>
      <c r="DS29" s="17">
        <v>0</v>
      </c>
      <c r="DT29" s="17"/>
      <c r="DU29" s="17"/>
      <c r="DV29" s="17"/>
      <c r="DW29" s="17">
        <v>0</v>
      </c>
      <c r="DX29" s="17"/>
      <c r="DY29" s="17"/>
      <c r="DZ29" s="17"/>
      <c r="EA29" s="17">
        <v>0</v>
      </c>
      <c r="EB29" s="17">
        <v>110.3</v>
      </c>
      <c r="EC29" s="17">
        <v>112.46647</v>
      </c>
      <c r="ED29" s="17">
        <v>112.46647</v>
      </c>
      <c r="EE29" s="17">
        <v>-2.1664699999999999</v>
      </c>
      <c r="EF29" s="17">
        <v>176.6</v>
      </c>
      <c r="EG29" s="17">
        <v>180.76</v>
      </c>
      <c r="EH29" s="17">
        <v>220.69499999999999</v>
      </c>
      <c r="EI29" s="17">
        <v>-44.094999999999999</v>
      </c>
      <c r="EJ29" s="17"/>
      <c r="EK29" s="17"/>
      <c r="EL29" s="17"/>
      <c r="EM29" s="17">
        <v>0</v>
      </c>
      <c r="EN29" s="17"/>
      <c r="EO29" s="17"/>
      <c r="EP29" s="17"/>
      <c r="EQ29" s="17">
        <v>0</v>
      </c>
      <c r="ER29" s="17"/>
      <c r="ES29" s="17"/>
      <c r="ET29" s="17"/>
      <c r="EU29" s="17">
        <v>0</v>
      </c>
      <c r="EV29" s="17">
        <v>6.5</v>
      </c>
      <c r="EW29" s="17">
        <v>6.39</v>
      </c>
      <c r="EX29" s="17">
        <v>6.39</v>
      </c>
      <c r="EY29" s="17">
        <v>0.11</v>
      </c>
      <c r="EZ29" s="17">
        <v>455.3</v>
      </c>
      <c r="FA29" s="17">
        <v>449.28084999999999</v>
      </c>
      <c r="FB29" s="17">
        <v>457.09426000000002</v>
      </c>
      <c r="FC29" s="17">
        <v>-1.79426</v>
      </c>
      <c r="FD29" s="17">
        <v>10.199999999999999</v>
      </c>
      <c r="FE29" s="17">
        <v>21.421279999999999</v>
      </c>
      <c r="FF29" s="17">
        <v>81.635570000000001</v>
      </c>
      <c r="FG29" s="17">
        <v>-71.435569999999998</v>
      </c>
      <c r="FH29" s="17">
        <v>0</v>
      </c>
      <c r="FI29" s="17"/>
      <c r="FJ29" s="17">
        <v>151.36251999999999</v>
      </c>
      <c r="FK29" s="17">
        <v>-151.36251999999999</v>
      </c>
      <c r="FL29" s="17">
        <v>0</v>
      </c>
      <c r="FM29" s="17"/>
      <c r="FN29" s="17">
        <v>41.89893</v>
      </c>
      <c r="FO29" s="17">
        <v>-41.89893</v>
      </c>
      <c r="FP29" s="17">
        <v>18.399999999999999</v>
      </c>
      <c r="FQ29" s="17">
        <v>19.21088</v>
      </c>
      <c r="FR29" s="17">
        <v>19.21088</v>
      </c>
      <c r="FS29" s="17">
        <v>-0.81088000000000005</v>
      </c>
      <c r="FT29" s="17">
        <v>18.8</v>
      </c>
      <c r="FU29" s="17">
        <v>18.172979999999999</v>
      </c>
      <c r="FV29" s="17">
        <v>18.172979999999999</v>
      </c>
      <c r="FW29" s="17">
        <v>0.62702000000000002</v>
      </c>
      <c r="FX29" s="17">
        <v>89.8</v>
      </c>
      <c r="FY29" s="17">
        <v>87.773570000000007</v>
      </c>
      <c r="FZ29" s="17">
        <v>87.773570000000007</v>
      </c>
      <c r="GA29" s="17">
        <v>2.02643</v>
      </c>
      <c r="GB29" s="17">
        <v>165.3</v>
      </c>
      <c r="GC29" s="17">
        <v>169.89796000000001</v>
      </c>
      <c r="GD29" s="17">
        <v>185.82039</v>
      </c>
      <c r="GE29" s="17">
        <v>-20.520389999999999</v>
      </c>
      <c r="GF29" s="17">
        <v>165</v>
      </c>
      <c r="GG29" s="17">
        <v>169.89796000000001</v>
      </c>
      <c r="GH29" s="17">
        <v>185.82039</v>
      </c>
      <c r="GI29" s="17">
        <v>-20.82039</v>
      </c>
      <c r="GJ29" s="17">
        <v>175</v>
      </c>
      <c r="GK29" s="17">
        <v>170.40816000000001</v>
      </c>
      <c r="GL29" s="17">
        <v>186.37841</v>
      </c>
      <c r="GM29" s="17">
        <v>-11.378410000000001</v>
      </c>
      <c r="GN29" s="17">
        <v>105.6</v>
      </c>
      <c r="GO29" s="17">
        <v>110.48202000000001</v>
      </c>
      <c r="GP29" s="17">
        <v>110.48202000000001</v>
      </c>
      <c r="GQ29" s="17">
        <v>-4.8820199999999998</v>
      </c>
      <c r="GR29" s="17">
        <v>18.7</v>
      </c>
      <c r="GS29" s="17">
        <v>18.00001</v>
      </c>
      <c r="GT29" s="17"/>
      <c r="GU29" s="17">
        <v>18.7</v>
      </c>
      <c r="GV29" s="17">
        <v>45.6</v>
      </c>
      <c r="GW29" s="17">
        <v>44.103009999999998</v>
      </c>
      <c r="GX29" s="17">
        <v>44.103009999999998</v>
      </c>
      <c r="GY29" s="17">
        <v>1.49699</v>
      </c>
      <c r="GZ29" s="17">
        <v>4</v>
      </c>
      <c r="HA29" s="17">
        <v>4.2062099999999996</v>
      </c>
      <c r="HB29" s="17">
        <v>4.2062099999999996</v>
      </c>
      <c r="HC29" s="17">
        <v>-0.20621</v>
      </c>
      <c r="HD29" s="17">
        <v>17.3</v>
      </c>
      <c r="HE29" s="17">
        <v>17.28</v>
      </c>
      <c r="HF29" s="17">
        <v>17.28</v>
      </c>
      <c r="HG29" s="17">
        <v>0.02</v>
      </c>
      <c r="HH29" s="17">
        <v>147.1</v>
      </c>
      <c r="HI29" s="17">
        <v>161.77356</v>
      </c>
      <c r="HJ29" s="17">
        <v>174.55947</v>
      </c>
      <c r="HK29" s="17">
        <v>-27.45947</v>
      </c>
      <c r="HL29" s="17"/>
      <c r="HM29" s="17"/>
      <c r="HN29" s="17"/>
      <c r="HO29" s="17">
        <v>0</v>
      </c>
      <c r="HP29" s="17"/>
      <c r="HQ29" s="17"/>
      <c r="HR29" s="17"/>
      <c r="HS29" s="17">
        <v>0</v>
      </c>
      <c r="HT29" s="17">
        <v>42.4</v>
      </c>
      <c r="HU29" s="17">
        <v>16.458960000000001</v>
      </c>
      <c r="HV29" s="17">
        <v>21.376570000000001</v>
      </c>
      <c r="HW29" s="17">
        <v>21.023430000000001</v>
      </c>
      <c r="HX29" s="17"/>
      <c r="HY29" s="17"/>
      <c r="HZ29" s="17"/>
      <c r="IA29" s="17">
        <v>0</v>
      </c>
      <c r="IB29" s="17">
        <v>0</v>
      </c>
      <c r="IC29" s="17"/>
      <c r="ID29" s="17"/>
      <c r="IE29" s="17">
        <v>0</v>
      </c>
      <c r="IF29" s="17">
        <v>44.7</v>
      </c>
      <c r="IG29" s="17">
        <v>45.265300000000003</v>
      </c>
      <c r="IH29" s="17"/>
      <c r="II29" s="17">
        <v>44.7</v>
      </c>
      <c r="IJ29" s="17"/>
      <c r="IK29" s="17"/>
      <c r="IL29" s="17"/>
      <c r="IM29" s="17">
        <v>0</v>
      </c>
      <c r="IN29" s="17"/>
      <c r="IO29" s="17"/>
      <c r="IP29" s="17"/>
      <c r="IQ29" s="17">
        <v>0</v>
      </c>
      <c r="IR29" s="17"/>
      <c r="IS29" s="17"/>
      <c r="IT29" s="17"/>
      <c r="IU29" s="17">
        <v>0</v>
      </c>
      <c r="IV29" s="17">
        <v>127.3</v>
      </c>
      <c r="IW29" s="17">
        <v>132.83837</v>
      </c>
      <c r="IX29" s="17">
        <v>132.83837</v>
      </c>
      <c r="IY29" s="17">
        <v>-5.5383699999999996</v>
      </c>
      <c r="IZ29" s="17"/>
      <c r="JA29" s="17"/>
      <c r="JB29" s="17"/>
      <c r="JC29" s="17">
        <v>0</v>
      </c>
      <c r="JD29" s="17">
        <v>0</v>
      </c>
      <c r="JE29" s="17"/>
      <c r="JF29" s="17"/>
      <c r="JG29" s="17">
        <v>0</v>
      </c>
      <c r="JH29" s="17">
        <v>196.9</v>
      </c>
      <c r="JI29" s="17">
        <v>202.72200000000001</v>
      </c>
      <c r="JJ29" s="17"/>
      <c r="JK29" s="17">
        <v>196.9</v>
      </c>
      <c r="JL29" s="17"/>
      <c r="JM29" s="17"/>
      <c r="JN29" s="17"/>
      <c r="JO29" s="17">
        <v>0</v>
      </c>
      <c r="JP29" s="17">
        <v>71.2</v>
      </c>
      <c r="JQ29" s="17">
        <v>73.590999999999994</v>
      </c>
      <c r="JR29" s="17"/>
      <c r="JS29" s="17">
        <v>71.2</v>
      </c>
      <c r="JT29" s="17">
        <v>34.6</v>
      </c>
      <c r="JU29" s="17">
        <v>36.905999999999999</v>
      </c>
      <c r="JV29" s="17"/>
      <c r="JW29" s="17">
        <v>34.6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2.2999999999999998</v>
      </c>
      <c r="KW29" s="17">
        <v>2.0425800000000001</v>
      </c>
      <c r="KX29" s="17">
        <v>2.0425800000000001</v>
      </c>
      <c r="KY29" s="17">
        <v>0.25741999999999998</v>
      </c>
      <c r="KZ29" s="17">
        <v>154.30000000000001</v>
      </c>
      <c r="LA29" s="17">
        <v>175.07467</v>
      </c>
      <c r="LB29" s="17">
        <v>107.59898</v>
      </c>
      <c r="LC29" s="17">
        <v>46.70102</v>
      </c>
      <c r="LD29" s="17">
        <v>109.4</v>
      </c>
      <c r="LE29" s="17">
        <v>92.446169999999995</v>
      </c>
      <c r="LF29" s="17">
        <v>102.76009999999999</v>
      </c>
      <c r="LG29" s="17">
        <v>6.6398999999999999</v>
      </c>
      <c r="LH29" s="17">
        <v>63</v>
      </c>
      <c r="LI29" s="17">
        <v>67.199219999999997</v>
      </c>
      <c r="LJ29" s="17">
        <v>67.199219999999997</v>
      </c>
      <c r="LK29" s="17">
        <v>-4.1992200000000004</v>
      </c>
      <c r="LL29" s="17">
        <v>74</v>
      </c>
      <c r="LM29" s="17">
        <v>65.84366</v>
      </c>
      <c r="LN29" s="17">
        <v>65.84366</v>
      </c>
      <c r="LO29" s="17">
        <v>8.1563400000000001</v>
      </c>
      <c r="LP29" s="17">
        <v>30.2</v>
      </c>
      <c r="LQ29" s="17">
        <v>29.980560000000001</v>
      </c>
      <c r="LR29" s="17">
        <v>29.980560000000001</v>
      </c>
      <c r="LS29" s="17">
        <v>0.21944</v>
      </c>
      <c r="LT29" s="17"/>
      <c r="LU29" s="17"/>
      <c r="LV29" s="17"/>
      <c r="LW29" s="17">
        <v>0</v>
      </c>
      <c r="LX29" s="17"/>
      <c r="LY29" s="17"/>
      <c r="LZ29" s="17"/>
      <c r="MA29" s="17">
        <v>0</v>
      </c>
      <c r="MB29" s="17"/>
      <c r="MC29" s="17"/>
      <c r="MD29" s="17"/>
      <c r="ME29" s="17">
        <v>0</v>
      </c>
      <c r="MF29" s="17">
        <v>139.69999999999999</v>
      </c>
      <c r="MG29" s="17">
        <v>153.06012000000001</v>
      </c>
      <c r="MH29" s="17">
        <v>109.89001</v>
      </c>
      <c r="MI29" s="17">
        <v>29.809989999999999</v>
      </c>
      <c r="MJ29" s="17">
        <v>140</v>
      </c>
      <c r="MK29" s="17">
        <v>153.06012000000001</v>
      </c>
      <c r="ML29" s="17">
        <v>109.89001</v>
      </c>
      <c r="MM29" s="17">
        <v>30.10999</v>
      </c>
      <c r="MN29" s="17">
        <v>146.19999999999999</v>
      </c>
      <c r="MO29" s="17">
        <v>153.51975999999999</v>
      </c>
      <c r="MP29" s="17">
        <v>110.22001</v>
      </c>
      <c r="MQ29" s="17">
        <v>35.979990000000001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6.9</v>
      </c>
      <c r="NU29" s="17">
        <v>5.5404</v>
      </c>
      <c r="NV29" s="17">
        <v>5.5404</v>
      </c>
      <c r="NW29" s="17">
        <v>1.3595999999999999</v>
      </c>
      <c r="NX29" s="17">
        <v>4.2</v>
      </c>
      <c r="NY29" s="17">
        <v>5.8124000000000002</v>
      </c>
      <c r="NZ29" s="17">
        <v>5.8124000000000002</v>
      </c>
      <c r="OA29" s="17">
        <v>-1.6124000000000001</v>
      </c>
      <c r="OB29" s="17">
        <v>20</v>
      </c>
      <c r="OC29" s="17">
        <v>17.492709999999999</v>
      </c>
      <c r="OD29" s="17">
        <v>17.492709999999999</v>
      </c>
      <c r="OE29" s="17">
        <v>2.5072899999999998</v>
      </c>
      <c r="OF29" s="17">
        <v>1.2</v>
      </c>
      <c r="OG29" s="17">
        <v>0.82899999999999996</v>
      </c>
      <c r="OH29" s="17">
        <v>0.82899999999999996</v>
      </c>
      <c r="OI29" s="17">
        <v>0.371</v>
      </c>
      <c r="OJ29" s="17">
        <v>98</v>
      </c>
      <c r="OK29" s="17">
        <v>103.99</v>
      </c>
      <c r="OL29" s="17">
        <v>103.99</v>
      </c>
      <c r="OM29" s="17">
        <v>-5.99</v>
      </c>
      <c r="ON29" s="17">
        <v>80.900000000000006</v>
      </c>
      <c r="OO29" s="17">
        <v>70.900000000000006</v>
      </c>
      <c r="OP29" s="17">
        <v>70.944999999999993</v>
      </c>
      <c r="OQ29" s="17">
        <v>9.9550000000000001</v>
      </c>
      <c r="OR29" s="17">
        <v>10.9</v>
      </c>
      <c r="OS29" s="17">
        <v>14.289</v>
      </c>
      <c r="OT29" s="17">
        <v>14.289</v>
      </c>
      <c r="OU29" s="17">
        <v>-3.3889999999999998</v>
      </c>
      <c r="OV29" s="17">
        <v>0.2</v>
      </c>
      <c r="OW29" s="17">
        <v>0.3</v>
      </c>
      <c r="OX29" s="17">
        <v>0.3</v>
      </c>
      <c r="OY29" s="17">
        <v>-0.1</v>
      </c>
      <c r="OZ29" s="17">
        <v>20.2</v>
      </c>
      <c r="PA29" s="17">
        <v>19.436350000000001</v>
      </c>
      <c r="PB29" s="17">
        <v>19.436350000000001</v>
      </c>
      <c r="PC29" s="17">
        <v>0.76365000000000005</v>
      </c>
      <c r="PD29" s="17">
        <v>9.9</v>
      </c>
      <c r="PE29" s="17">
        <v>9.9830000000000005</v>
      </c>
      <c r="PF29" s="17">
        <v>9.9830000000000005</v>
      </c>
      <c r="PG29" s="17">
        <v>-8.3000000000000004E-2</v>
      </c>
      <c r="PH29" s="17">
        <v>5.6</v>
      </c>
      <c r="PI29" s="17">
        <v>5.67</v>
      </c>
      <c r="PJ29" s="17">
        <v>5.67</v>
      </c>
      <c r="PK29" s="17">
        <v>-7.0000000000000007E-2</v>
      </c>
      <c r="PL29" s="17">
        <v>192.6</v>
      </c>
      <c r="PM29" s="17">
        <v>187</v>
      </c>
      <c r="PN29" s="17">
        <v>187.03299999999999</v>
      </c>
      <c r="PO29" s="17">
        <v>5.5670000000000002</v>
      </c>
      <c r="PP29" s="17">
        <v>0.8</v>
      </c>
      <c r="PQ29" s="17">
        <v>1</v>
      </c>
      <c r="PR29" s="17">
        <v>1</v>
      </c>
      <c r="PS29" s="17">
        <v>-0.2</v>
      </c>
      <c r="PT29" s="17">
        <v>3.6</v>
      </c>
      <c r="PU29" s="17">
        <v>3.55</v>
      </c>
      <c r="PV29" s="17">
        <v>3.55</v>
      </c>
      <c r="PW29" s="17">
        <v>0.05</v>
      </c>
      <c r="PX29" s="17">
        <v>5.2</v>
      </c>
      <c r="PY29" s="17">
        <v>4.8</v>
      </c>
      <c r="PZ29" s="17">
        <v>4.8</v>
      </c>
      <c r="QA29" s="17">
        <v>0.4</v>
      </c>
      <c r="QB29" s="17">
        <v>20.2</v>
      </c>
      <c r="QC29" s="17">
        <v>20.274049999999999</v>
      </c>
      <c r="QD29" s="17">
        <v>20.274049999999999</v>
      </c>
      <c r="QE29" s="17">
        <v>-7.4050000000000005E-2</v>
      </c>
      <c r="QF29" s="17">
        <v>20</v>
      </c>
      <c r="QG29" s="17">
        <v>19.436350000000001</v>
      </c>
      <c r="QH29" s="17">
        <v>19.436350000000001</v>
      </c>
      <c r="QI29" s="17">
        <v>0.56364999999999998</v>
      </c>
      <c r="QJ29" s="17">
        <v>18.899999999999999</v>
      </c>
      <c r="QK29" s="17">
        <v>17.492709999999999</v>
      </c>
      <c r="QL29" s="17">
        <v>17.492709999999999</v>
      </c>
      <c r="QM29" s="17">
        <v>1.4072899999999999</v>
      </c>
      <c r="QN29" s="17">
        <v>3.4</v>
      </c>
      <c r="QO29" s="17">
        <v>3.4</v>
      </c>
      <c r="QP29" s="17">
        <v>3.4</v>
      </c>
      <c r="QQ29" s="17">
        <v>0</v>
      </c>
      <c r="QR29" s="17">
        <v>18.399999999999999</v>
      </c>
      <c r="QS29" s="17">
        <v>17.881440000000001</v>
      </c>
      <c r="QT29" s="17">
        <v>17.881440000000001</v>
      </c>
      <c r="QU29" s="17">
        <v>0.51856000000000002</v>
      </c>
      <c r="QV29" s="17">
        <v>14.59</v>
      </c>
      <c r="QW29" s="17">
        <v>12.615</v>
      </c>
      <c r="QX29" s="17">
        <v>12.615</v>
      </c>
      <c r="QY29" s="17">
        <v>1.9750000000000001</v>
      </c>
      <c r="QZ29" s="17">
        <v>15.7</v>
      </c>
      <c r="RA29" s="17">
        <v>13.884</v>
      </c>
      <c r="RB29" s="17">
        <v>13.884</v>
      </c>
      <c r="RC29" s="17">
        <v>1.8160000000000001</v>
      </c>
      <c r="RD29" s="17">
        <v>26.7</v>
      </c>
      <c r="RE29" s="17">
        <v>23.536000000000001</v>
      </c>
      <c r="RF29" s="17">
        <v>23.536000000000001</v>
      </c>
      <c r="RG29" s="17">
        <v>3.1640000000000001</v>
      </c>
      <c r="RH29" s="17">
        <v>81</v>
      </c>
      <c r="RI29" s="17">
        <v>73.655000000000001</v>
      </c>
      <c r="RJ29" s="17">
        <v>73.655000000000001</v>
      </c>
      <c r="RK29" s="17">
        <v>7.3449999999999998</v>
      </c>
      <c r="RL29" s="17">
        <v>19.600000000000001</v>
      </c>
      <c r="RM29" s="17">
        <v>16.530999999999999</v>
      </c>
      <c r="RN29" s="17">
        <v>16.530999999999999</v>
      </c>
      <c r="RO29" s="17">
        <v>3.069</v>
      </c>
      <c r="RP29" s="17">
        <v>3.5</v>
      </c>
      <c r="RQ29" s="17">
        <v>3.5609999999999999</v>
      </c>
      <c r="RR29" s="17">
        <v>3.5609999999999999</v>
      </c>
      <c r="RS29" s="17">
        <v>-6.0999999999999999E-2</v>
      </c>
      <c r="RT29" s="17">
        <v>13.2</v>
      </c>
      <c r="RU29" s="17">
        <v>3.8107799999999998</v>
      </c>
      <c r="RV29" s="17">
        <v>10.24943</v>
      </c>
      <c r="RW29" s="17">
        <v>2.9505699999999999</v>
      </c>
      <c r="RX29" s="17">
        <v>0</v>
      </c>
      <c r="RY29" s="17"/>
      <c r="RZ29" s="17"/>
      <c r="SA29" s="17">
        <v>0</v>
      </c>
      <c r="SB29" s="17">
        <v>0.4</v>
      </c>
      <c r="SC29" s="17">
        <v>0.4</v>
      </c>
      <c r="SD29" s="17">
        <v>0.4</v>
      </c>
      <c r="SE29" s="17">
        <v>0</v>
      </c>
      <c r="SF29" s="17">
        <v>0.3</v>
      </c>
      <c r="SG29" s="17">
        <v>0.30199999999999999</v>
      </c>
      <c r="SH29" s="17">
        <v>0.30199999999999999</v>
      </c>
      <c r="SI29" s="17">
        <v>-2E-3</v>
      </c>
      <c r="SJ29" s="17">
        <v>0</v>
      </c>
      <c r="SK29" s="17"/>
      <c r="SL29" s="17">
        <v>19.1448</v>
      </c>
      <c r="SM29" s="17">
        <v>-19.1448</v>
      </c>
      <c r="SN29" s="17">
        <v>11.3</v>
      </c>
      <c r="SO29" s="17">
        <v>9</v>
      </c>
      <c r="SP29" s="17">
        <v>9</v>
      </c>
      <c r="SQ29" s="17">
        <v>2.2999999999999998</v>
      </c>
      <c r="SR29" s="17">
        <v>18.899999999999999</v>
      </c>
      <c r="SS29" s="17">
        <v>19.436350000000001</v>
      </c>
      <c r="ST29" s="17">
        <v>19.436350000000001</v>
      </c>
      <c r="SU29" s="17">
        <v>-0.53634999999999999</v>
      </c>
      <c r="SV29" s="17">
        <v>20.2</v>
      </c>
      <c r="SW29" s="17">
        <v>19.436350000000001</v>
      </c>
      <c r="SX29" s="17">
        <v>19.436350000000001</v>
      </c>
      <c r="SY29" s="17">
        <v>0.76365000000000005</v>
      </c>
      <c r="SZ29" s="17">
        <v>20</v>
      </c>
      <c r="TA29" s="17">
        <v>19.241980000000002</v>
      </c>
      <c r="TB29" s="17">
        <v>19.241980000000002</v>
      </c>
      <c r="TC29" s="17">
        <v>0.75802000000000003</v>
      </c>
      <c r="TD29" s="17">
        <v>8.9</v>
      </c>
      <c r="TE29" s="17">
        <v>8.9689999999999994</v>
      </c>
      <c r="TF29" s="17">
        <v>8.9689999999999994</v>
      </c>
      <c r="TG29" s="17">
        <v>-6.9000000000000006E-2</v>
      </c>
      <c r="TH29" s="17">
        <v>55.9</v>
      </c>
      <c r="TI29" s="17">
        <v>52.884</v>
      </c>
      <c r="TJ29" s="17">
        <v>52.884</v>
      </c>
      <c r="TK29" s="17">
        <v>3.016</v>
      </c>
      <c r="TL29" s="17">
        <v>14.7</v>
      </c>
      <c r="TM29" s="17">
        <v>29.914999999999999</v>
      </c>
      <c r="TN29" s="17">
        <v>29.914999999999999</v>
      </c>
      <c r="TO29" s="17">
        <v>-15.215</v>
      </c>
      <c r="TP29" s="17">
        <v>92.6</v>
      </c>
      <c r="TQ29" s="17">
        <v>81.574439999999996</v>
      </c>
      <c r="TR29" s="17">
        <v>83.8</v>
      </c>
      <c r="TS29" s="17">
        <v>8.8000000000000007</v>
      </c>
      <c r="TT29" s="17">
        <v>85.9</v>
      </c>
      <c r="TU29" s="17">
        <v>86.972819999999999</v>
      </c>
      <c r="TV29" s="17">
        <v>89.031000000000006</v>
      </c>
      <c r="TW29" s="17">
        <v>-3.1309999999999998</v>
      </c>
      <c r="TX29" s="17">
        <v>13.7</v>
      </c>
      <c r="TY29" s="17">
        <v>3.2775300000000001</v>
      </c>
      <c r="TZ29" s="17">
        <v>4.625</v>
      </c>
      <c r="UA29" s="17">
        <v>9.0749999999999993</v>
      </c>
      <c r="UB29" s="17">
        <v>9.5</v>
      </c>
      <c r="UC29" s="17">
        <v>5.6823600000000001</v>
      </c>
      <c r="UD29" s="17">
        <v>7.22</v>
      </c>
      <c r="UE29" s="17">
        <v>2.2799999999999998</v>
      </c>
      <c r="UF29" s="17">
        <v>17.3</v>
      </c>
      <c r="UG29" s="17">
        <v>48.06</v>
      </c>
      <c r="UH29" s="17">
        <v>48.06</v>
      </c>
      <c r="UI29" s="17">
        <v>-30.76</v>
      </c>
      <c r="UJ29" s="17">
        <v>20.9</v>
      </c>
      <c r="UK29" s="17">
        <v>19.436350000000001</v>
      </c>
      <c r="UL29" s="17">
        <v>19.436350000000001</v>
      </c>
      <c r="UM29" s="17">
        <v>1.4636499999999999</v>
      </c>
      <c r="UN29" s="17">
        <v>8.1999999999999993</v>
      </c>
      <c r="UO29" s="17">
        <v>8.1999999999999993</v>
      </c>
      <c r="UP29" s="17">
        <v>8.1999999999999993</v>
      </c>
      <c r="UQ29" s="17">
        <v>0</v>
      </c>
      <c r="UR29" s="17">
        <v>6.7</v>
      </c>
      <c r="US29" s="17">
        <v>6.7</v>
      </c>
      <c r="UT29" s="17">
        <v>6.7</v>
      </c>
      <c r="UU29" s="17">
        <v>0</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12</v>
      </c>
      <c r="VE29" s="17">
        <v>19.436350000000001</v>
      </c>
      <c r="VF29" s="17">
        <v>19.436350000000001</v>
      </c>
      <c r="VG29" s="17">
        <v>-7.43635</v>
      </c>
      <c r="VH29" s="17">
        <v>8.1</v>
      </c>
      <c r="VI29" s="17">
        <v>13.05</v>
      </c>
      <c r="VJ29" s="17">
        <v>13.05</v>
      </c>
      <c r="VK29" s="17">
        <v>-4.95</v>
      </c>
      <c r="VL29" s="17">
        <v>243.7</v>
      </c>
      <c r="VM29" s="17">
        <v>233</v>
      </c>
      <c r="VN29" s="17">
        <v>232.995</v>
      </c>
      <c r="VO29" s="17">
        <v>10.705</v>
      </c>
      <c r="VP29" s="17">
        <v>17.3</v>
      </c>
      <c r="VQ29" s="17">
        <v>10.965</v>
      </c>
      <c r="VR29" s="17">
        <v>10.965</v>
      </c>
      <c r="VS29" s="17">
        <v>6.335</v>
      </c>
      <c r="VT29" s="17">
        <v>103.6</v>
      </c>
      <c r="VU29" s="17">
        <v>99.3</v>
      </c>
      <c r="VV29" s="17">
        <v>99.256</v>
      </c>
      <c r="VW29" s="17">
        <v>4.3440000000000003</v>
      </c>
      <c r="VX29" s="17">
        <v>0.3</v>
      </c>
      <c r="VY29" s="17">
        <v>0.6</v>
      </c>
      <c r="VZ29" s="17">
        <v>0.6</v>
      </c>
      <c r="WA29" s="17">
        <v>-0.3</v>
      </c>
      <c r="WB29" s="17">
        <v>110.5</v>
      </c>
      <c r="WC29" s="17">
        <v>94.82</v>
      </c>
      <c r="WD29" s="17">
        <v>94.82</v>
      </c>
      <c r="WE29" s="17">
        <v>15.68</v>
      </c>
      <c r="WF29" s="17">
        <v>123.5</v>
      </c>
      <c r="WG29" s="17">
        <v>107.991</v>
      </c>
      <c r="WH29" s="17">
        <v>107.991</v>
      </c>
      <c r="WI29" s="17">
        <v>15.509</v>
      </c>
      <c r="WJ29" s="17">
        <v>61.6</v>
      </c>
      <c r="WK29" s="17">
        <v>76.2</v>
      </c>
      <c r="WL29" s="17">
        <v>76.228999999999999</v>
      </c>
      <c r="WM29" s="17">
        <v>-14.629</v>
      </c>
      <c r="WN29" s="17">
        <v>4.3</v>
      </c>
      <c r="WO29" s="17">
        <v>4.2</v>
      </c>
      <c r="WP29" s="17">
        <v>4.2</v>
      </c>
      <c r="WQ29" s="17">
        <v>0.1</v>
      </c>
      <c r="WR29" s="17">
        <v>1.2</v>
      </c>
      <c r="WS29" s="17">
        <v>1.2</v>
      </c>
      <c r="WT29" s="17">
        <v>1.2</v>
      </c>
      <c r="WU29" s="17">
        <v>0</v>
      </c>
      <c r="WV29" s="17">
        <v>0</v>
      </c>
      <c r="WW29" s="17"/>
      <c r="WX29" s="17"/>
      <c r="WY29" s="17">
        <v>0</v>
      </c>
      <c r="WZ29" s="17">
        <v>1.3</v>
      </c>
      <c r="XA29" s="17">
        <v>1.4</v>
      </c>
      <c r="XB29" s="17">
        <v>1.4</v>
      </c>
      <c r="XC29" s="17">
        <v>-0.1</v>
      </c>
      <c r="XD29" s="17">
        <v>15.6</v>
      </c>
      <c r="XE29" s="17">
        <v>11.353999999999999</v>
      </c>
      <c r="XF29" s="17">
        <v>11.353999999999999</v>
      </c>
      <c r="XG29" s="17">
        <v>4.2460000000000004</v>
      </c>
      <c r="XH29" s="17">
        <v>9.1</v>
      </c>
      <c r="XI29" s="17">
        <v>9</v>
      </c>
      <c r="XJ29" s="17">
        <v>9</v>
      </c>
      <c r="XK29" s="17">
        <v>0.1</v>
      </c>
      <c r="XL29" s="17">
        <v>20</v>
      </c>
      <c r="XM29" s="17">
        <v>19.241980000000002</v>
      </c>
      <c r="XN29" s="17">
        <v>19.241980000000002</v>
      </c>
      <c r="XO29" s="17">
        <v>0.75802000000000003</v>
      </c>
      <c r="XP29" s="17">
        <v>9.8000000000000007</v>
      </c>
      <c r="XQ29" s="17">
        <v>10.7</v>
      </c>
      <c r="XR29" s="17">
        <v>10.7</v>
      </c>
      <c r="XS29" s="17">
        <v>-0.9</v>
      </c>
      <c r="XT29" s="17">
        <v>27.4</v>
      </c>
      <c r="XU29" s="17">
        <v>29</v>
      </c>
      <c r="XV29" s="17">
        <v>29</v>
      </c>
      <c r="XW29" s="17">
        <v>-1.6</v>
      </c>
      <c r="XX29" s="17">
        <v>34.4</v>
      </c>
      <c r="XY29" s="17">
        <v>29</v>
      </c>
      <c r="XZ29" s="17">
        <v>29</v>
      </c>
      <c r="YA29" s="17">
        <v>5.4</v>
      </c>
      <c r="YB29" s="17">
        <v>14.1</v>
      </c>
      <c r="YC29" s="17">
        <v>14</v>
      </c>
      <c r="YD29" s="17">
        <v>14</v>
      </c>
      <c r="YE29" s="17">
        <v>0.1</v>
      </c>
      <c r="YF29" s="17"/>
      <c r="YG29" s="17"/>
      <c r="YH29" s="17">
        <v>16</v>
      </c>
      <c r="YI29" s="17">
        <v>-16</v>
      </c>
      <c r="YJ29" s="17">
        <v>9.6999999999999993</v>
      </c>
      <c r="YK29" s="17">
        <v>8.01</v>
      </c>
      <c r="YL29" s="17">
        <v>8.01</v>
      </c>
      <c r="YM29" s="17">
        <v>1.69</v>
      </c>
      <c r="YN29" s="17">
        <v>11.2</v>
      </c>
      <c r="YO29" s="17">
        <v>11</v>
      </c>
      <c r="YP29" s="17">
        <v>11</v>
      </c>
      <c r="YQ29" s="17">
        <v>0.2</v>
      </c>
      <c r="YR29" s="17">
        <v>23.6</v>
      </c>
      <c r="YS29" s="17">
        <v>22</v>
      </c>
      <c r="YT29" s="17">
        <v>22</v>
      </c>
      <c r="YU29" s="17">
        <v>1.6</v>
      </c>
    </row>
    <row r="30" spans="1:671" ht="24" customHeight="1" x14ac:dyDescent="0.3">
      <c r="A30" s="1"/>
      <c r="B30" s="16" t="s">
        <v>60</v>
      </c>
      <c r="C30" s="16" t="s">
        <v>802</v>
      </c>
      <c r="D30" s="17">
        <v>199.2</v>
      </c>
      <c r="E30" s="17">
        <v>203.40136000000001</v>
      </c>
      <c r="F30" s="17">
        <v>203.40136000000001</v>
      </c>
      <c r="G30" s="17">
        <v>-4.2013600000000002</v>
      </c>
      <c r="H30" s="17">
        <v>638.20000000000005</v>
      </c>
      <c r="I30" s="17">
        <v>631.22380999999996</v>
      </c>
      <c r="J30" s="17">
        <v>631.22380999999996</v>
      </c>
      <c r="K30" s="17">
        <v>6.9761899999999999</v>
      </c>
      <c r="L30" s="17">
        <v>215.3</v>
      </c>
      <c r="M30" s="17">
        <v>205.54787999999999</v>
      </c>
      <c r="N30" s="17">
        <v>205.54787999999999</v>
      </c>
      <c r="O30" s="17">
        <v>9.7521199999999997</v>
      </c>
      <c r="P30" s="17"/>
      <c r="Q30" s="17"/>
      <c r="R30" s="17"/>
      <c r="S30" s="17">
        <v>0</v>
      </c>
      <c r="T30" s="17"/>
      <c r="U30" s="17"/>
      <c r="V30" s="17"/>
      <c r="W30" s="17">
        <v>0</v>
      </c>
      <c r="X30" s="17">
        <v>88.9</v>
      </c>
      <c r="Y30" s="17">
        <v>91.867829999999998</v>
      </c>
      <c r="Z30" s="17">
        <v>91.867829999999998</v>
      </c>
      <c r="AA30" s="17">
        <v>-2.9678300000000002</v>
      </c>
      <c r="AB30" s="17">
        <v>240.7</v>
      </c>
      <c r="AC30" s="17">
        <v>242</v>
      </c>
      <c r="AD30" s="17">
        <v>242</v>
      </c>
      <c r="AE30" s="17">
        <v>-1.3</v>
      </c>
      <c r="AF30" s="17">
        <v>0</v>
      </c>
      <c r="AG30" s="17"/>
      <c r="AH30" s="17"/>
      <c r="AI30" s="17">
        <v>0</v>
      </c>
      <c r="AJ30" s="17"/>
      <c r="AK30" s="17"/>
      <c r="AL30" s="17"/>
      <c r="AM30" s="17">
        <v>0</v>
      </c>
      <c r="AN30" s="17">
        <v>0</v>
      </c>
      <c r="AO30" s="17">
        <v>134.03402</v>
      </c>
      <c r="AP30" s="17">
        <v>172.97406000000001</v>
      </c>
      <c r="AQ30" s="17">
        <v>-172.97406000000001</v>
      </c>
      <c r="AR30" s="17">
        <v>200.1</v>
      </c>
      <c r="AS30" s="17">
        <v>202.65</v>
      </c>
      <c r="AT30" s="17">
        <v>172.97406000000001</v>
      </c>
      <c r="AU30" s="17">
        <v>27.12594</v>
      </c>
      <c r="AV30" s="17">
        <v>195.9</v>
      </c>
      <c r="AW30" s="17">
        <v>30</v>
      </c>
      <c r="AX30" s="17">
        <v>172.97406000000001</v>
      </c>
      <c r="AY30" s="17">
        <v>22.925940000000001</v>
      </c>
      <c r="AZ30" s="17"/>
      <c r="BA30" s="17"/>
      <c r="BB30" s="17">
        <v>260.24025</v>
      </c>
      <c r="BC30" s="17">
        <v>-260.24025</v>
      </c>
      <c r="BD30" s="17">
        <v>202.5</v>
      </c>
      <c r="BE30" s="17">
        <v>207.24285</v>
      </c>
      <c r="BF30" s="17">
        <v>183.91773000000001</v>
      </c>
      <c r="BG30" s="17">
        <v>18.582270000000001</v>
      </c>
      <c r="BH30" s="17">
        <v>107</v>
      </c>
      <c r="BI30" s="17">
        <v>103.93259999999999</v>
      </c>
      <c r="BJ30" s="17">
        <v>92.235020000000006</v>
      </c>
      <c r="BK30" s="17">
        <v>14.76498</v>
      </c>
      <c r="BL30" s="17">
        <v>551.1</v>
      </c>
      <c r="BM30" s="17">
        <v>557.29154000000005</v>
      </c>
      <c r="BN30" s="17">
        <v>566.08941000000004</v>
      </c>
      <c r="BO30" s="17">
        <v>-14.989409999999999</v>
      </c>
      <c r="BP30" s="17">
        <v>10.1</v>
      </c>
      <c r="BQ30" s="17">
        <v>10.52094</v>
      </c>
      <c r="BR30" s="17">
        <v>10.52094</v>
      </c>
      <c r="BS30" s="17">
        <v>-0.42093999999999998</v>
      </c>
      <c r="BT30" s="17"/>
      <c r="BU30" s="17"/>
      <c r="BV30" s="17"/>
      <c r="BW30" s="17">
        <v>0</v>
      </c>
      <c r="BX30" s="17"/>
      <c r="BY30" s="17"/>
      <c r="BZ30" s="17"/>
      <c r="CA30" s="17">
        <v>0</v>
      </c>
      <c r="CB30" s="17"/>
      <c r="CC30" s="17"/>
      <c r="CD30" s="17"/>
      <c r="CE30" s="17">
        <v>0</v>
      </c>
      <c r="CF30" s="17"/>
      <c r="CG30" s="17"/>
      <c r="CH30" s="17"/>
      <c r="CI30" s="17">
        <v>0</v>
      </c>
      <c r="CJ30" s="17">
        <v>166.2</v>
      </c>
      <c r="CK30" s="17">
        <v>164.06704999999999</v>
      </c>
      <c r="CL30" s="17">
        <v>164.06704999999999</v>
      </c>
      <c r="CM30" s="17">
        <v>2.1329500000000001</v>
      </c>
      <c r="CN30" s="17">
        <v>7.5</v>
      </c>
      <c r="CO30" s="17">
        <v>5.1383299999999998</v>
      </c>
      <c r="CP30" s="17">
        <v>5.1383299999999998</v>
      </c>
      <c r="CQ30" s="17">
        <v>2.3616700000000002</v>
      </c>
      <c r="CR30" s="17">
        <v>5.4</v>
      </c>
      <c r="CS30" s="17">
        <v>2.8204899999999999</v>
      </c>
      <c r="CT30" s="17">
        <v>2.8204899999999999</v>
      </c>
      <c r="CU30" s="17">
        <v>2.57951</v>
      </c>
      <c r="CV30" s="17">
        <v>4</v>
      </c>
      <c r="CW30" s="17"/>
      <c r="CX30" s="17"/>
      <c r="CY30" s="17">
        <v>4</v>
      </c>
      <c r="CZ30" s="17">
        <v>6.8</v>
      </c>
      <c r="DA30" s="17">
        <v>6.8787000000000003</v>
      </c>
      <c r="DB30" s="17">
        <v>6.8787000000000003</v>
      </c>
      <c r="DC30" s="17">
        <v>-7.8700000000000006E-2</v>
      </c>
      <c r="DD30" s="17">
        <v>12.6</v>
      </c>
      <c r="DE30" s="17">
        <v>12</v>
      </c>
      <c r="DF30" s="17">
        <v>12</v>
      </c>
      <c r="DG30" s="17">
        <v>0.6</v>
      </c>
      <c r="DH30" s="17">
        <v>142.19999999999999</v>
      </c>
      <c r="DI30" s="17">
        <v>142.44356999999999</v>
      </c>
      <c r="DJ30" s="17">
        <v>142.44412</v>
      </c>
      <c r="DK30" s="17">
        <v>-0.24412</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149.4</v>
      </c>
      <c r="EG30" s="17">
        <v>155.02823000000001</v>
      </c>
      <c r="EH30" s="17">
        <v>220.69499999999999</v>
      </c>
      <c r="EI30" s="17">
        <v>-71.295000000000002</v>
      </c>
      <c r="EJ30" s="17"/>
      <c r="EK30" s="17"/>
      <c r="EL30" s="17"/>
      <c r="EM30" s="17">
        <v>0</v>
      </c>
      <c r="EN30" s="17"/>
      <c r="EO30" s="17"/>
      <c r="EP30" s="17"/>
      <c r="EQ30" s="17">
        <v>0</v>
      </c>
      <c r="ER30" s="17"/>
      <c r="ES30" s="17"/>
      <c r="ET30" s="17"/>
      <c r="EU30" s="17">
        <v>0</v>
      </c>
      <c r="EV30" s="17">
        <v>6.5</v>
      </c>
      <c r="EW30" s="17">
        <v>6.39</v>
      </c>
      <c r="EX30" s="17">
        <v>6.39</v>
      </c>
      <c r="EY30" s="17">
        <v>0.11</v>
      </c>
      <c r="EZ30" s="17">
        <v>457.2</v>
      </c>
      <c r="FA30" s="17">
        <v>449.28084999999999</v>
      </c>
      <c r="FB30" s="17">
        <v>457.09426000000002</v>
      </c>
      <c r="FC30" s="17">
        <v>0.10574</v>
      </c>
      <c r="FD30" s="17">
        <v>0</v>
      </c>
      <c r="FE30" s="17">
        <v>21.421279999999999</v>
      </c>
      <c r="FF30" s="17">
        <v>81.635570000000001</v>
      </c>
      <c r="FG30" s="17">
        <v>-81.635570000000001</v>
      </c>
      <c r="FH30" s="17">
        <v>0</v>
      </c>
      <c r="FI30" s="17"/>
      <c r="FJ30" s="17">
        <v>151.36251999999999</v>
      </c>
      <c r="FK30" s="17">
        <v>-151.36251999999999</v>
      </c>
      <c r="FL30" s="17">
        <v>0</v>
      </c>
      <c r="FM30" s="17"/>
      <c r="FN30" s="17">
        <v>41.89893</v>
      </c>
      <c r="FO30" s="17">
        <v>-41.89893</v>
      </c>
      <c r="FP30" s="17">
        <v>18.399999999999999</v>
      </c>
      <c r="FQ30" s="17">
        <v>19.21088</v>
      </c>
      <c r="FR30" s="17">
        <v>19.21088</v>
      </c>
      <c r="FS30" s="17">
        <v>-0.81088000000000005</v>
      </c>
      <c r="FT30" s="17">
        <v>18.899999999999999</v>
      </c>
      <c r="FU30" s="17">
        <v>18.172979999999999</v>
      </c>
      <c r="FV30" s="17">
        <v>18.172979999999999</v>
      </c>
      <c r="FW30" s="17">
        <v>0.72702</v>
      </c>
      <c r="FX30" s="17">
        <v>92.2</v>
      </c>
      <c r="FY30" s="17">
        <v>87.773570000000007</v>
      </c>
      <c r="FZ30" s="17">
        <v>87.773570000000007</v>
      </c>
      <c r="GA30" s="17">
        <v>4.4264299999999999</v>
      </c>
      <c r="GB30" s="17">
        <v>163.19999999999999</v>
      </c>
      <c r="GC30" s="17">
        <v>169.89796000000001</v>
      </c>
      <c r="GD30" s="17">
        <v>185.82039</v>
      </c>
      <c r="GE30" s="17">
        <v>-22.62039</v>
      </c>
      <c r="GF30" s="17">
        <v>163.4</v>
      </c>
      <c r="GG30" s="17">
        <v>169.89796000000001</v>
      </c>
      <c r="GH30" s="17">
        <v>185.82039</v>
      </c>
      <c r="GI30" s="17">
        <v>-22.420390000000001</v>
      </c>
      <c r="GJ30" s="17">
        <v>174.7</v>
      </c>
      <c r="GK30" s="17">
        <v>170.40816000000001</v>
      </c>
      <c r="GL30" s="17">
        <v>186.37841</v>
      </c>
      <c r="GM30" s="17">
        <v>-11.67841</v>
      </c>
      <c r="GN30" s="17">
        <v>105.7</v>
      </c>
      <c r="GO30" s="17">
        <v>110.48202000000001</v>
      </c>
      <c r="GP30" s="17">
        <v>110.48202000000001</v>
      </c>
      <c r="GQ30" s="17">
        <v>-4.7820200000000002</v>
      </c>
      <c r="GR30" s="17">
        <v>40.4</v>
      </c>
      <c r="GS30" s="17">
        <v>45</v>
      </c>
      <c r="GT30" s="17">
        <v>16.362780000000001</v>
      </c>
      <c r="GU30" s="17">
        <v>24.037220000000001</v>
      </c>
      <c r="GV30" s="17">
        <v>46.1</v>
      </c>
      <c r="GW30" s="17">
        <v>44.103009999999998</v>
      </c>
      <c r="GX30" s="17">
        <v>44.103009999999998</v>
      </c>
      <c r="GY30" s="17">
        <v>1.99699</v>
      </c>
      <c r="GZ30" s="17">
        <v>4</v>
      </c>
      <c r="HA30" s="17">
        <v>4.2062099999999996</v>
      </c>
      <c r="HB30" s="17">
        <v>4.2062099999999996</v>
      </c>
      <c r="HC30" s="17">
        <v>-0.20621</v>
      </c>
      <c r="HD30" s="17">
        <v>17.3</v>
      </c>
      <c r="HE30" s="17">
        <v>17.28</v>
      </c>
      <c r="HF30" s="17">
        <v>17.28</v>
      </c>
      <c r="HG30" s="17">
        <v>0.02</v>
      </c>
      <c r="HH30" s="17">
        <v>152</v>
      </c>
      <c r="HI30" s="17">
        <v>161.77356</v>
      </c>
      <c r="HJ30" s="17">
        <v>174.55947</v>
      </c>
      <c r="HK30" s="17">
        <v>-22.559470000000001</v>
      </c>
      <c r="HL30" s="17"/>
      <c r="HM30" s="17"/>
      <c r="HN30" s="17"/>
      <c r="HO30" s="17">
        <v>0</v>
      </c>
      <c r="HP30" s="17"/>
      <c r="HQ30" s="17"/>
      <c r="HR30" s="17"/>
      <c r="HS30" s="17">
        <v>0</v>
      </c>
      <c r="HT30" s="17">
        <v>42.2</v>
      </c>
      <c r="HU30" s="17">
        <v>19.56916</v>
      </c>
      <c r="HV30" s="17">
        <v>36.671660000000003</v>
      </c>
      <c r="HW30" s="17">
        <v>5.52834</v>
      </c>
      <c r="HX30" s="17"/>
      <c r="HY30" s="17"/>
      <c r="HZ30" s="17"/>
      <c r="IA30" s="17">
        <v>0</v>
      </c>
      <c r="IB30" s="17">
        <v>0</v>
      </c>
      <c r="IC30" s="17"/>
      <c r="ID30" s="17"/>
      <c r="IE30" s="17">
        <v>0</v>
      </c>
      <c r="IF30" s="17">
        <v>44.8</v>
      </c>
      <c r="IG30" s="17">
        <v>45.265300000000003</v>
      </c>
      <c r="IH30" s="17"/>
      <c r="II30" s="17">
        <v>44.8</v>
      </c>
      <c r="IJ30" s="17"/>
      <c r="IK30" s="17"/>
      <c r="IL30" s="17"/>
      <c r="IM30" s="17">
        <v>0</v>
      </c>
      <c r="IN30" s="17"/>
      <c r="IO30" s="17"/>
      <c r="IP30" s="17"/>
      <c r="IQ30" s="17">
        <v>0</v>
      </c>
      <c r="IR30" s="17"/>
      <c r="IS30" s="17"/>
      <c r="IT30" s="17"/>
      <c r="IU30" s="17">
        <v>0</v>
      </c>
      <c r="IV30" s="17">
        <v>127.3</v>
      </c>
      <c r="IW30" s="17">
        <v>132.83837</v>
      </c>
      <c r="IX30" s="17">
        <v>132.83837</v>
      </c>
      <c r="IY30" s="17">
        <v>-5.5383699999999996</v>
      </c>
      <c r="IZ30" s="17"/>
      <c r="JA30" s="17"/>
      <c r="JB30" s="17"/>
      <c r="JC30" s="17">
        <v>0</v>
      </c>
      <c r="JD30" s="17">
        <v>0</v>
      </c>
      <c r="JE30" s="17">
        <v>169.78199000000001</v>
      </c>
      <c r="JF30" s="17"/>
      <c r="JG30" s="17">
        <v>0</v>
      </c>
      <c r="JH30" s="17">
        <v>197</v>
      </c>
      <c r="JI30" s="17">
        <v>202.72200000000001</v>
      </c>
      <c r="JJ30" s="17"/>
      <c r="JK30" s="17">
        <v>197</v>
      </c>
      <c r="JL30" s="17"/>
      <c r="JM30" s="17"/>
      <c r="JN30" s="17"/>
      <c r="JO30" s="17">
        <v>0</v>
      </c>
      <c r="JP30" s="17">
        <v>71.900000000000006</v>
      </c>
      <c r="JQ30" s="17">
        <v>73.590999999999994</v>
      </c>
      <c r="JR30" s="17"/>
      <c r="JS30" s="17">
        <v>71.900000000000006</v>
      </c>
      <c r="JT30" s="17">
        <v>34.9</v>
      </c>
      <c r="JU30" s="17">
        <v>36.905999999999999</v>
      </c>
      <c r="JV30" s="17"/>
      <c r="JW30" s="17">
        <v>34.9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2.2999999999999998</v>
      </c>
      <c r="KW30" s="17">
        <v>2.0425800000000001</v>
      </c>
      <c r="KX30" s="17">
        <v>2.0425800000000001</v>
      </c>
      <c r="KY30" s="17">
        <v>0.25741999999999998</v>
      </c>
      <c r="KZ30" s="17">
        <v>158.80000000000001</v>
      </c>
      <c r="LA30" s="17">
        <v>175.07563999999999</v>
      </c>
      <c r="LB30" s="17">
        <v>47.373869999999997</v>
      </c>
      <c r="LC30" s="17">
        <v>111.42613</v>
      </c>
      <c r="LD30" s="17">
        <v>109.9</v>
      </c>
      <c r="LE30" s="17">
        <v>87.644620000000003</v>
      </c>
      <c r="LF30" s="17">
        <v>103.80507</v>
      </c>
      <c r="LG30" s="17">
        <v>6.0949299999999997</v>
      </c>
      <c r="LH30" s="17">
        <v>63</v>
      </c>
      <c r="LI30" s="17">
        <v>67.199219999999997</v>
      </c>
      <c r="LJ30" s="17">
        <v>67.199219999999997</v>
      </c>
      <c r="LK30" s="17">
        <v>-4.1992200000000004</v>
      </c>
      <c r="LL30" s="17">
        <v>75.900000000000006</v>
      </c>
      <c r="LM30" s="17">
        <v>65.84366</v>
      </c>
      <c r="LN30" s="17">
        <v>65.84366</v>
      </c>
      <c r="LO30" s="17">
        <v>10.056340000000001</v>
      </c>
      <c r="LP30" s="17">
        <v>30.2</v>
      </c>
      <c r="LQ30" s="17">
        <v>29.980560000000001</v>
      </c>
      <c r="LR30" s="17">
        <v>29.980560000000001</v>
      </c>
      <c r="LS30" s="17">
        <v>0.21944</v>
      </c>
      <c r="LT30" s="17"/>
      <c r="LU30" s="17"/>
      <c r="LV30" s="17"/>
      <c r="LW30" s="17">
        <v>0</v>
      </c>
      <c r="LX30" s="17"/>
      <c r="LY30" s="17"/>
      <c r="LZ30" s="17"/>
      <c r="MA30" s="17">
        <v>0</v>
      </c>
      <c r="MB30" s="17"/>
      <c r="MC30" s="17"/>
      <c r="MD30" s="17"/>
      <c r="ME30" s="17">
        <v>0</v>
      </c>
      <c r="MF30" s="17">
        <v>140.19999999999999</v>
      </c>
      <c r="MG30" s="17">
        <v>153.06012000000001</v>
      </c>
      <c r="MH30" s="17">
        <v>109.89001</v>
      </c>
      <c r="MI30" s="17">
        <v>30.309989999999999</v>
      </c>
      <c r="MJ30" s="17">
        <v>140.19999999999999</v>
      </c>
      <c r="MK30" s="17">
        <v>153.06012000000001</v>
      </c>
      <c r="ML30" s="17">
        <v>109.89001</v>
      </c>
      <c r="MM30" s="17">
        <v>30.309989999999999</v>
      </c>
      <c r="MN30" s="17">
        <v>146</v>
      </c>
      <c r="MO30" s="17">
        <v>153.51975999999999</v>
      </c>
      <c r="MP30" s="17">
        <v>110.22001</v>
      </c>
      <c r="MQ30" s="17">
        <v>35.779989999999998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v>6.9</v>
      </c>
      <c r="NU30" s="17">
        <v>5.5404</v>
      </c>
      <c r="NV30" s="17">
        <v>5.5404</v>
      </c>
      <c r="NW30" s="17">
        <v>1.3595999999999999</v>
      </c>
      <c r="NX30" s="17">
        <v>4.0999999999999996</v>
      </c>
      <c r="NY30" s="17">
        <v>5.8124000000000002</v>
      </c>
      <c r="NZ30" s="17">
        <v>5.8124000000000002</v>
      </c>
      <c r="OA30" s="17">
        <v>-1.7123999999999999</v>
      </c>
      <c r="OB30" s="17">
        <v>20</v>
      </c>
      <c r="OC30" s="17">
        <v>17.492709999999999</v>
      </c>
      <c r="OD30" s="17">
        <v>17.492709999999999</v>
      </c>
      <c r="OE30" s="17">
        <v>2.5072899999999998</v>
      </c>
      <c r="OF30" s="17">
        <v>1.2</v>
      </c>
      <c r="OG30" s="17">
        <v>0.84799999999999998</v>
      </c>
      <c r="OH30" s="17">
        <v>0.84799999999999998</v>
      </c>
      <c r="OI30" s="17">
        <v>0.35199999999999998</v>
      </c>
      <c r="OJ30" s="17">
        <v>98.6</v>
      </c>
      <c r="OK30" s="17">
        <v>109.28</v>
      </c>
      <c r="OL30" s="17">
        <v>109.28</v>
      </c>
      <c r="OM30" s="17">
        <v>-10.68</v>
      </c>
      <c r="ON30" s="17">
        <v>80.900000000000006</v>
      </c>
      <c r="OO30" s="17">
        <v>68.900000000000006</v>
      </c>
      <c r="OP30" s="17">
        <v>68.896000000000001</v>
      </c>
      <c r="OQ30" s="17">
        <v>12.004</v>
      </c>
      <c r="OR30" s="17">
        <v>11.1</v>
      </c>
      <c r="OS30" s="17">
        <v>14.629</v>
      </c>
      <c r="OT30" s="17">
        <v>14.629</v>
      </c>
      <c r="OU30" s="17">
        <v>-3.5289999999999999</v>
      </c>
      <c r="OV30" s="17">
        <v>0.1</v>
      </c>
      <c r="OW30" s="17">
        <v>0.3</v>
      </c>
      <c r="OX30" s="17">
        <v>0.3</v>
      </c>
      <c r="OY30" s="17">
        <v>-0.2</v>
      </c>
      <c r="OZ30" s="17">
        <v>20.3</v>
      </c>
      <c r="PA30" s="17">
        <v>19.436350000000001</v>
      </c>
      <c r="PB30" s="17">
        <v>19.436350000000001</v>
      </c>
      <c r="PC30" s="17">
        <v>0.86365000000000003</v>
      </c>
      <c r="PD30" s="17">
        <v>9.9</v>
      </c>
      <c r="PE30" s="17">
        <v>9.9830000000000005</v>
      </c>
      <c r="PF30" s="17">
        <v>9.9830000000000005</v>
      </c>
      <c r="PG30" s="17">
        <v>-8.3000000000000004E-2</v>
      </c>
      <c r="PH30" s="17">
        <v>5.6</v>
      </c>
      <c r="PI30" s="17">
        <v>5.67</v>
      </c>
      <c r="PJ30" s="17">
        <v>5.67</v>
      </c>
      <c r="PK30" s="17">
        <v>-7.0000000000000007E-2</v>
      </c>
      <c r="PL30" s="17">
        <v>217.2</v>
      </c>
      <c r="PM30" s="17">
        <v>179.7</v>
      </c>
      <c r="PN30" s="17">
        <v>179.66</v>
      </c>
      <c r="PO30" s="17">
        <v>37.54</v>
      </c>
      <c r="PP30" s="17">
        <v>0.8</v>
      </c>
      <c r="PQ30" s="17">
        <v>1</v>
      </c>
      <c r="PR30" s="17">
        <v>1</v>
      </c>
      <c r="PS30" s="17">
        <v>-0.2</v>
      </c>
      <c r="PT30" s="17">
        <v>3.6</v>
      </c>
      <c r="PU30" s="17">
        <v>3.55</v>
      </c>
      <c r="PV30" s="17">
        <v>3.55</v>
      </c>
      <c r="PW30" s="17">
        <v>0.05</v>
      </c>
      <c r="PX30" s="17">
        <v>5.2</v>
      </c>
      <c r="PY30" s="17">
        <v>4.8</v>
      </c>
      <c r="PZ30" s="17">
        <v>4.8</v>
      </c>
      <c r="QA30" s="17">
        <v>0.4</v>
      </c>
      <c r="QB30" s="17">
        <v>20.5</v>
      </c>
      <c r="QC30" s="17">
        <v>20.274049999999999</v>
      </c>
      <c r="QD30" s="17">
        <v>20.274049999999999</v>
      </c>
      <c r="QE30" s="17">
        <v>0.22595000000000001</v>
      </c>
      <c r="QF30" s="17">
        <v>20</v>
      </c>
      <c r="QG30" s="17">
        <v>19.436350000000001</v>
      </c>
      <c r="QH30" s="17">
        <v>19.436350000000001</v>
      </c>
      <c r="QI30" s="17">
        <v>0.56364999999999998</v>
      </c>
      <c r="QJ30" s="17">
        <v>18.899999999999999</v>
      </c>
      <c r="QK30" s="17">
        <v>17.492709999999999</v>
      </c>
      <c r="QL30" s="17">
        <v>17.492709999999999</v>
      </c>
      <c r="QM30" s="17">
        <v>1.4072899999999999</v>
      </c>
      <c r="QN30" s="17">
        <v>3.4</v>
      </c>
      <c r="QO30" s="17">
        <v>3.4</v>
      </c>
      <c r="QP30" s="17">
        <v>3.4</v>
      </c>
      <c r="QQ30" s="17">
        <v>0</v>
      </c>
      <c r="QR30" s="17">
        <v>18.5</v>
      </c>
      <c r="QS30" s="17">
        <v>17.881440000000001</v>
      </c>
      <c r="QT30" s="17">
        <v>17.881440000000001</v>
      </c>
      <c r="QU30" s="17">
        <v>0.61856</v>
      </c>
      <c r="QV30" s="17">
        <v>14.59</v>
      </c>
      <c r="QW30" s="17">
        <v>12.36</v>
      </c>
      <c r="QX30" s="17">
        <v>12.36</v>
      </c>
      <c r="QY30" s="17">
        <v>2.23</v>
      </c>
      <c r="QZ30" s="17">
        <v>15.29</v>
      </c>
      <c r="RA30" s="17">
        <v>14.285</v>
      </c>
      <c r="RB30" s="17">
        <v>14.285</v>
      </c>
      <c r="RC30" s="17">
        <v>1.0049999999999999</v>
      </c>
      <c r="RD30" s="17">
        <v>26.6</v>
      </c>
      <c r="RE30" s="17">
        <v>24.734999999999999</v>
      </c>
      <c r="RF30" s="17">
        <v>24.734999999999999</v>
      </c>
      <c r="RG30" s="17">
        <v>1.865</v>
      </c>
      <c r="RH30" s="17">
        <v>82.2</v>
      </c>
      <c r="RI30" s="17">
        <v>78.352999999999994</v>
      </c>
      <c r="RJ30" s="17">
        <v>78.352999999999994</v>
      </c>
      <c r="RK30" s="17">
        <v>3.847</v>
      </c>
      <c r="RL30" s="17">
        <v>19.600000000000001</v>
      </c>
      <c r="RM30" s="17">
        <v>16.189</v>
      </c>
      <c r="RN30" s="17">
        <v>16.189</v>
      </c>
      <c r="RO30" s="17">
        <v>3.411</v>
      </c>
      <c r="RP30" s="17">
        <v>3.5</v>
      </c>
      <c r="RQ30" s="17">
        <v>3.5609999999999999</v>
      </c>
      <c r="RR30" s="17">
        <v>3.5609999999999999</v>
      </c>
      <c r="RS30" s="17">
        <v>-6.0999999999999999E-2</v>
      </c>
      <c r="RT30" s="17">
        <v>13.2</v>
      </c>
      <c r="RU30" s="17">
        <v>4.5308999999999999</v>
      </c>
      <c r="RV30" s="17">
        <v>13.79074</v>
      </c>
      <c r="RW30" s="17">
        <v>-0.59074000000000004</v>
      </c>
      <c r="RX30" s="17">
        <v>0</v>
      </c>
      <c r="RY30" s="17"/>
      <c r="RZ30" s="17"/>
      <c r="SA30" s="17">
        <v>0</v>
      </c>
      <c r="SB30" s="17">
        <v>0.4</v>
      </c>
      <c r="SC30" s="17">
        <v>0.4</v>
      </c>
      <c r="SD30" s="17">
        <v>0.4</v>
      </c>
      <c r="SE30" s="17">
        <v>0</v>
      </c>
      <c r="SF30" s="17">
        <v>0.3</v>
      </c>
      <c r="SG30" s="17">
        <v>0.315</v>
      </c>
      <c r="SH30" s="17">
        <v>0.315</v>
      </c>
      <c r="SI30" s="17">
        <v>-1.4999999999999999E-2</v>
      </c>
      <c r="SJ30" s="17">
        <v>0</v>
      </c>
      <c r="SK30" s="17"/>
      <c r="SL30" s="17">
        <v>19.1448</v>
      </c>
      <c r="SM30" s="17">
        <v>-19.1448</v>
      </c>
      <c r="SN30" s="17">
        <v>11.4</v>
      </c>
      <c r="SO30" s="17">
        <v>9</v>
      </c>
      <c r="SP30" s="17">
        <v>9</v>
      </c>
      <c r="SQ30" s="17">
        <v>2.4</v>
      </c>
      <c r="SR30" s="17">
        <v>17.3</v>
      </c>
      <c r="SS30" s="17">
        <v>19.436350000000001</v>
      </c>
      <c r="ST30" s="17">
        <v>19.436350000000001</v>
      </c>
      <c r="SU30" s="17">
        <v>-2.1363500000000002</v>
      </c>
      <c r="SV30" s="17">
        <v>20.100000000000001</v>
      </c>
      <c r="SW30" s="17">
        <v>19.436350000000001</v>
      </c>
      <c r="SX30" s="17">
        <v>19.436350000000001</v>
      </c>
      <c r="SY30" s="17">
        <v>0.66364999999999996</v>
      </c>
      <c r="SZ30" s="17">
        <v>20</v>
      </c>
      <c r="TA30" s="17">
        <v>19.241980000000002</v>
      </c>
      <c r="TB30" s="17">
        <v>19.241980000000002</v>
      </c>
      <c r="TC30" s="17">
        <v>0.75802000000000003</v>
      </c>
      <c r="TD30" s="17">
        <v>7.7</v>
      </c>
      <c r="TE30" s="17">
        <v>9.0090000000000003</v>
      </c>
      <c r="TF30" s="17">
        <v>9.0090000000000003</v>
      </c>
      <c r="TG30" s="17">
        <v>-1.3089999999999999</v>
      </c>
      <c r="TH30" s="17">
        <v>65.900000000000006</v>
      </c>
      <c r="TI30" s="17">
        <v>58.55</v>
      </c>
      <c r="TJ30" s="17">
        <v>58.55</v>
      </c>
      <c r="TK30" s="17">
        <v>7.35</v>
      </c>
      <c r="TL30" s="17">
        <v>22.6</v>
      </c>
      <c r="TM30" s="17">
        <v>26.308</v>
      </c>
      <c r="TN30" s="17">
        <v>26.308</v>
      </c>
      <c r="TO30" s="17">
        <v>-3.7080000000000002</v>
      </c>
      <c r="TP30" s="17">
        <v>90.4</v>
      </c>
      <c r="TQ30" s="17">
        <v>81.56044</v>
      </c>
      <c r="TR30" s="17">
        <v>88.663690000000003</v>
      </c>
      <c r="TS30" s="17">
        <v>1.73631</v>
      </c>
      <c r="TT30" s="17">
        <v>86.7</v>
      </c>
      <c r="TU30" s="17">
        <v>86.813599999999994</v>
      </c>
      <c r="TV30" s="17">
        <v>92.018420000000006</v>
      </c>
      <c r="TW30" s="17">
        <v>-5.3184199999999997</v>
      </c>
      <c r="TX30" s="17">
        <v>17.8</v>
      </c>
      <c r="TY30" s="17">
        <v>2.8803999999999998</v>
      </c>
      <c r="TZ30" s="17">
        <v>4.1426100000000003</v>
      </c>
      <c r="UA30" s="17">
        <v>13.657389999999999</v>
      </c>
      <c r="UB30" s="17">
        <v>14.8</v>
      </c>
      <c r="UC30" s="17">
        <v>5.2950200000000001</v>
      </c>
      <c r="UD30" s="17">
        <v>7.2873200000000002</v>
      </c>
      <c r="UE30" s="17">
        <v>7.5126799999999996</v>
      </c>
      <c r="UF30" s="17">
        <v>15.9</v>
      </c>
      <c r="UG30" s="17">
        <v>48.23</v>
      </c>
      <c r="UH30" s="17">
        <v>48.23</v>
      </c>
      <c r="UI30" s="17">
        <v>-32.33</v>
      </c>
      <c r="UJ30" s="17">
        <v>20.9</v>
      </c>
      <c r="UK30" s="17">
        <v>19.436350000000001</v>
      </c>
      <c r="UL30" s="17">
        <v>19.436350000000001</v>
      </c>
      <c r="UM30" s="17">
        <v>1.4636499999999999</v>
      </c>
      <c r="UN30" s="17">
        <v>8.1999999999999993</v>
      </c>
      <c r="UO30" s="17">
        <v>8.1999999999999993</v>
      </c>
      <c r="UP30" s="17">
        <v>8.1999999999999993</v>
      </c>
      <c r="UQ30" s="17">
        <v>0</v>
      </c>
      <c r="UR30" s="17">
        <v>6.7</v>
      </c>
      <c r="US30" s="17">
        <v>6.7</v>
      </c>
      <c r="UT30" s="17">
        <v>6.7</v>
      </c>
      <c r="UU30" s="17">
        <v>0</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16</v>
      </c>
      <c r="VE30" s="17">
        <v>19.436350000000001</v>
      </c>
      <c r="VF30" s="17">
        <v>19.436350000000001</v>
      </c>
      <c r="VG30" s="17">
        <v>-3.43635</v>
      </c>
      <c r="VH30" s="17">
        <v>7.6</v>
      </c>
      <c r="VI30" s="17">
        <v>13.031000000000001</v>
      </c>
      <c r="VJ30" s="17">
        <v>13.031000000000001</v>
      </c>
      <c r="VK30" s="17">
        <v>-5.431</v>
      </c>
      <c r="VL30" s="17">
        <v>249</v>
      </c>
      <c r="VM30" s="17">
        <v>224.3</v>
      </c>
      <c r="VN30" s="17">
        <v>224.27199999999999</v>
      </c>
      <c r="VO30" s="17">
        <v>24.728000000000002</v>
      </c>
      <c r="VP30" s="17">
        <v>18.600000000000001</v>
      </c>
      <c r="VQ30" s="17">
        <v>11.449</v>
      </c>
      <c r="VR30" s="17">
        <v>11.449</v>
      </c>
      <c r="VS30" s="17">
        <v>7.1509999999999998</v>
      </c>
      <c r="VT30" s="17">
        <v>64.2</v>
      </c>
      <c r="VU30" s="17">
        <v>93.6</v>
      </c>
      <c r="VV30" s="17">
        <v>93.638999999999996</v>
      </c>
      <c r="VW30" s="17">
        <v>-29.439</v>
      </c>
      <c r="VX30" s="17">
        <v>0.3</v>
      </c>
      <c r="VY30" s="17">
        <v>0.6</v>
      </c>
      <c r="VZ30" s="17">
        <v>0.6</v>
      </c>
      <c r="WA30" s="17">
        <v>-0.3</v>
      </c>
      <c r="WB30" s="17">
        <v>115.4</v>
      </c>
      <c r="WC30" s="17">
        <v>99.777000000000001</v>
      </c>
      <c r="WD30" s="17">
        <v>99.777000000000001</v>
      </c>
      <c r="WE30" s="17">
        <v>15.622999999999999</v>
      </c>
      <c r="WF30" s="17">
        <v>125.1</v>
      </c>
      <c r="WG30" s="17">
        <v>113.512</v>
      </c>
      <c r="WH30" s="17">
        <v>113.512</v>
      </c>
      <c r="WI30" s="17">
        <v>11.587999999999999</v>
      </c>
      <c r="WJ30" s="17">
        <v>47.6</v>
      </c>
      <c r="WK30" s="17">
        <v>71.5</v>
      </c>
      <c r="WL30" s="17">
        <v>71.52</v>
      </c>
      <c r="WM30" s="17">
        <v>-23.92</v>
      </c>
      <c r="WN30" s="17">
        <v>4.3</v>
      </c>
      <c r="WO30" s="17">
        <v>4.2</v>
      </c>
      <c r="WP30" s="17">
        <v>4.2</v>
      </c>
      <c r="WQ30" s="17">
        <v>0.1</v>
      </c>
      <c r="WR30" s="17">
        <v>1.2</v>
      </c>
      <c r="WS30" s="17">
        <v>1.2</v>
      </c>
      <c r="WT30" s="17">
        <v>1.2</v>
      </c>
      <c r="WU30" s="17">
        <v>0</v>
      </c>
      <c r="WV30" s="17">
        <v>0</v>
      </c>
      <c r="WW30" s="17"/>
      <c r="WX30" s="17"/>
      <c r="WY30" s="17">
        <v>0</v>
      </c>
      <c r="WZ30" s="17">
        <v>1.3</v>
      </c>
      <c r="XA30" s="17">
        <v>1.4</v>
      </c>
      <c r="XB30" s="17">
        <v>1.4</v>
      </c>
      <c r="XC30" s="17">
        <v>-0.1</v>
      </c>
      <c r="XD30" s="17">
        <v>15</v>
      </c>
      <c r="XE30" s="17">
        <v>11.778</v>
      </c>
      <c r="XF30" s="17">
        <v>11.778</v>
      </c>
      <c r="XG30" s="17">
        <v>3.222</v>
      </c>
      <c r="XH30" s="17">
        <v>9</v>
      </c>
      <c r="XI30" s="17">
        <v>9</v>
      </c>
      <c r="XJ30" s="17">
        <v>9</v>
      </c>
      <c r="XK30" s="17">
        <v>0</v>
      </c>
      <c r="XL30" s="17">
        <v>20</v>
      </c>
      <c r="XM30" s="17">
        <v>19.241980000000002</v>
      </c>
      <c r="XN30" s="17">
        <v>19.241980000000002</v>
      </c>
      <c r="XO30" s="17">
        <v>0.75802000000000003</v>
      </c>
      <c r="XP30" s="17">
        <v>9.6</v>
      </c>
      <c r="XQ30" s="17">
        <v>10.7</v>
      </c>
      <c r="XR30" s="17">
        <v>10.7</v>
      </c>
      <c r="XS30" s="17">
        <v>-1.1000000000000001</v>
      </c>
      <c r="XT30" s="17">
        <v>27.3</v>
      </c>
      <c r="XU30" s="17">
        <v>29</v>
      </c>
      <c r="XV30" s="17">
        <v>29</v>
      </c>
      <c r="XW30" s="17">
        <v>-1.7</v>
      </c>
      <c r="XX30" s="17">
        <v>34.299999999999997</v>
      </c>
      <c r="XY30" s="17">
        <v>29</v>
      </c>
      <c r="XZ30" s="17">
        <v>29</v>
      </c>
      <c r="YA30" s="17">
        <v>5.3</v>
      </c>
      <c r="YB30" s="17">
        <v>14</v>
      </c>
      <c r="YC30" s="17">
        <v>14</v>
      </c>
      <c r="YD30" s="17">
        <v>14</v>
      </c>
      <c r="YE30" s="17">
        <v>0</v>
      </c>
      <c r="YF30" s="17"/>
      <c r="YG30" s="17"/>
      <c r="YH30" s="17">
        <v>16</v>
      </c>
      <c r="YI30" s="17">
        <v>-16</v>
      </c>
      <c r="YJ30" s="17">
        <v>8.1999999999999993</v>
      </c>
      <c r="YK30" s="17">
        <v>8.01</v>
      </c>
      <c r="YL30" s="17">
        <v>8.01</v>
      </c>
      <c r="YM30" s="17">
        <v>0.19</v>
      </c>
      <c r="YN30" s="17">
        <v>11.2</v>
      </c>
      <c r="YO30" s="17">
        <v>11</v>
      </c>
      <c r="YP30" s="17">
        <v>11</v>
      </c>
      <c r="YQ30" s="17">
        <v>0.2</v>
      </c>
      <c r="YR30" s="17">
        <v>23.4</v>
      </c>
      <c r="YS30" s="17">
        <v>22</v>
      </c>
      <c r="YT30" s="17">
        <v>22</v>
      </c>
      <c r="YU30" s="17">
        <v>1.4</v>
      </c>
    </row>
    <row r="31" spans="1:671" ht="24" customHeight="1" x14ac:dyDescent="0.3">
      <c r="A31" s="1"/>
      <c r="B31" s="16" t="s">
        <v>60</v>
      </c>
      <c r="C31" s="16" t="s">
        <v>803</v>
      </c>
      <c r="D31" s="17">
        <v>205.1</v>
      </c>
      <c r="E31" s="17">
        <v>203.40136000000001</v>
      </c>
      <c r="F31" s="17">
        <v>203.40136000000001</v>
      </c>
      <c r="G31" s="17">
        <v>1.6986399999999999</v>
      </c>
      <c r="H31" s="17">
        <v>636.4</v>
      </c>
      <c r="I31" s="17">
        <v>631.22380999999996</v>
      </c>
      <c r="J31" s="17">
        <v>631.22380999999996</v>
      </c>
      <c r="K31" s="17">
        <v>5.1761900000000001</v>
      </c>
      <c r="L31" s="17">
        <v>214.4</v>
      </c>
      <c r="M31" s="17">
        <v>205.54789</v>
      </c>
      <c r="N31" s="17">
        <v>205.54787999999999</v>
      </c>
      <c r="O31" s="17">
        <v>8.8521199999999993</v>
      </c>
      <c r="P31" s="17"/>
      <c r="Q31" s="17"/>
      <c r="R31" s="17"/>
      <c r="S31" s="17">
        <v>0</v>
      </c>
      <c r="T31" s="17"/>
      <c r="U31" s="17"/>
      <c r="V31" s="17"/>
      <c r="W31" s="17">
        <v>0</v>
      </c>
      <c r="X31" s="17">
        <v>91.3</v>
      </c>
      <c r="Y31" s="17">
        <v>91.867829999999998</v>
      </c>
      <c r="Z31" s="17">
        <v>91.867829999999998</v>
      </c>
      <c r="AA31" s="17">
        <v>-0.56782999999999995</v>
      </c>
      <c r="AB31" s="17">
        <v>240.5</v>
      </c>
      <c r="AC31" s="17">
        <v>242</v>
      </c>
      <c r="AD31" s="17">
        <v>242</v>
      </c>
      <c r="AE31" s="17">
        <v>-1.5</v>
      </c>
      <c r="AF31" s="17">
        <v>0</v>
      </c>
      <c r="AG31" s="17"/>
      <c r="AH31" s="17"/>
      <c r="AI31" s="17">
        <v>0</v>
      </c>
      <c r="AJ31" s="17"/>
      <c r="AK31" s="17"/>
      <c r="AL31" s="17"/>
      <c r="AM31" s="17">
        <v>0</v>
      </c>
      <c r="AN31" s="17">
        <v>0</v>
      </c>
      <c r="AO31" s="17"/>
      <c r="AP31" s="17">
        <v>173.47432000000001</v>
      </c>
      <c r="AQ31" s="17">
        <v>-173.47432000000001</v>
      </c>
      <c r="AR31" s="17">
        <v>196</v>
      </c>
      <c r="AS31" s="17">
        <v>196.23491999999999</v>
      </c>
      <c r="AT31" s="17">
        <v>173.47432000000001</v>
      </c>
      <c r="AU31" s="17">
        <v>22.525680000000001</v>
      </c>
      <c r="AV31" s="17">
        <v>194.4</v>
      </c>
      <c r="AW31" s="17">
        <v>205.26275000000001</v>
      </c>
      <c r="AX31" s="17">
        <v>173.47432000000001</v>
      </c>
      <c r="AY31" s="17">
        <v>20.92568</v>
      </c>
      <c r="AZ31" s="17"/>
      <c r="BA31" s="17"/>
      <c r="BB31" s="17">
        <v>260.99288999999999</v>
      </c>
      <c r="BC31" s="17">
        <v>-260.99288999999999</v>
      </c>
      <c r="BD31" s="17">
        <v>198.9</v>
      </c>
      <c r="BE31" s="17">
        <v>207.24285</v>
      </c>
      <c r="BF31" s="17">
        <v>207.24275</v>
      </c>
      <c r="BG31" s="17">
        <v>-8.3427500000000006</v>
      </c>
      <c r="BH31" s="17">
        <v>106.9</v>
      </c>
      <c r="BI31" s="17">
        <v>103.93259999999999</v>
      </c>
      <c r="BJ31" s="17">
        <v>103.93255000000001</v>
      </c>
      <c r="BK31" s="17">
        <v>2.9674499999999999</v>
      </c>
      <c r="BL31" s="17">
        <v>547.5</v>
      </c>
      <c r="BM31" s="17">
        <v>557.29155000000003</v>
      </c>
      <c r="BN31" s="17">
        <v>566.08941000000004</v>
      </c>
      <c r="BO31" s="17">
        <v>-18.589410000000001</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167</v>
      </c>
      <c r="CK31" s="17">
        <v>164.06706</v>
      </c>
      <c r="CL31" s="17">
        <v>164.06704999999999</v>
      </c>
      <c r="CM31" s="17">
        <v>2.9329499999999999</v>
      </c>
      <c r="CN31" s="17">
        <v>7.7</v>
      </c>
      <c r="CO31" s="17">
        <v>5.1383299999999998</v>
      </c>
      <c r="CP31" s="17">
        <v>5.1383299999999998</v>
      </c>
      <c r="CQ31" s="17">
        <v>2.5616699999999999</v>
      </c>
      <c r="CR31" s="17">
        <v>5.4</v>
      </c>
      <c r="CS31" s="17">
        <v>2.8205</v>
      </c>
      <c r="CT31" s="17">
        <v>2.8204899999999999</v>
      </c>
      <c r="CU31" s="17">
        <v>2.57951</v>
      </c>
      <c r="CV31" s="17">
        <v>4.0999999999999996</v>
      </c>
      <c r="CW31" s="17"/>
      <c r="CX31" s="17"/>
      <c r="CY31" s="17">
        <v>4.0999999999999996</v>
      </c>
      <c r="CZ31" s="17">
        <v>6.9</v>
      </c>
      <c r="DA31" s="17">
        <v>6.8787000000000003</v>
      </c>
      <c r="DB31" s="17">
        <v>6.8787000000000003</v>
      </c>
      <c r="DC31" s="17">
        <v>2.1299999999999999E-2</v>
      </c>
      <c r="DD31" s="17">
        <v>12.6</v>
      </c>
      <c r="DE31" s="17">
        <v>12</v>
      </c>
      <c r="DF31" s="17">
        <v>12</v>
      </c>
      <c r="DG31" s="17">
        <v>0.6</v>
      </c>
      <c r="DH31" s="17">
        <v>142.1</v>
      </c>
      <c r="DI31" s="17">
        <v>142.44412</v>
      </c>
      <c r="DJ31" s="17">
        <v>142.44412</v>
      </c>
      <c r="DK31" s="17">
        <v>-0.34411999999999998</v>
      </c>
      <c r="DL31" s="17"/>
      <c r="DM31" s="17"/>
      <c r="DN31" s="17"/>
      <c r="DO31" s="17">
        <v>0</v>
      </c>
      <c r="DP31" s="17"/>
      <c r="DQ31" s="17"/>
      <c r="DR31" s="17"/>
      <c r="DS31" s="17">
        <v>0</v>
      </c>
      <c r="DT31" s="17"/>
      <c r="DU31" s="17"/>
      <c r="DV31" s="17"/>
      <c r="DW31" s="17">
        <v>0</v>
      </c>
      <c r="DX31" s="17"/>
      <c r="DY31" s="17"/>
      <c r="DZ31" s="17"/>
      <c r="EA31" s="17">
        <v>0</v>
      </c>
      <c r="EB31" s="17">
        <v>110.3</v>
      </c>
      <c r="EC31" s="17">
        <v>112.46647</v>
      </c>
      <c r="ED31" s="17">
        <v>112.46647</v>
      </c>
      <c r="EE31" s="17">
        <v>-2.1664699999999999</v>
      </c>
      <c r="EF31" s="17">
        <v>155.19999999999999</v>
      </c>
      <c r="EG31" s="17">
        <v>166.69004000000001</v>
      </c>
      <c r="EH31" s="17">
        <v>220.69499999999999</v>
      </c>
      <c r="EI31" s="17">
        <v>-65.495000000000005</v>
      </c>
      <c r="EJ31" s="17"/>
      <c r="EK31" s="17"/>
      <c r="EL31" s="17"/>
      <c r="EM31" s="17">
        <v>0</v>
      </c>
      <c r="EN31" s="17"/>
      <c r="EO31" s="17"/>
      <c r="EP31" s="17"/>
      <c r="EQ31" s="17">
        <v>0</v>
      </c>
      <c r="ER31" s="17"/>
      <c r="ES31" s="17"/>
      <c r="ET31" s="17"/>
      <c r="EU31" s="17">
        <v>0</v>
      </c>
      <c r="EV31" s="17">
        <v>6.5</v>
      </c>
      <c r="EW31" s="17">
        <v>6.39</v>
      </c>
      <c r="EX31" s="17">
        <v>6.39</v>
      </c>
      <c r="EY31" s="17">
        <v>0.11</v>
      </c>
      <c r="EZ31" s="17">
        <v>453.6</v>
      </c>
      <c r="FA31" s="17">
        <v>449.28086000000002</v>
      </c>
      <c r="FB31" s="17">
        <v>457.09426000000002</v>
      </c>
      <c r="FC31" s="17">
        <v>-3.4942600000000001</v>
      </c>
      <c r="FD31" s="17">
        <v>0</v>
      </c>
      <c r="FE31" s="17"/>
      <c r="FF31" s="17">
        <v>81.635570000000001</v>
      </c>
      <c r="FG31" s="17">
        <v>-81.635570000000001</v>
      </c>
      <c r="FH31" s="17">
        <v>0</v>
      </c>
      <c r="FI31" s="17"/>
      <c r="FJ31" s="17">
        <v>151.36251999999999</v>
      </c>
      <c r="FK31" s="17">
        <v>-151.36251999999999</v>
      </c>
      <c r="FL31" s="17">
        <v>0</v>
      </c>
      <c r="FM31" s="17"/>
      <c r="FN31" s="17">
        <v>41.89893</v>
      </c>
      <c r="FO31" s="17">
        <v>-41.89893</v>
      </c>
      <c r="FP31" s="17">
        <v>18.399999999999999</v>
      </c>
      <c r="FQ31" s="17">
        <v>19.21088</v>
      </c>
      <c r="FR31" s="17">
        <v>19.21088</v>
      </c>
      <c r="FS31" s="17">
        <v>-0.81088000000000005</v>
      </c>
      <c r="FT31" s="17">
        <v>18.8</v>
      </c>
      <c r="FU31" s="17">
        <v>17.657920000000001</v>
      </c>
      <c r="FV31" s="17">
        <v>18.172979999999999</v>
      </c>
      <c r="FW31" s="17">
        <v>0.62702000000000002</v>
      </c>
      <c r="FX31" s="17">
        <v>90.3</v>
      </c>
      <c r="FY31" s="17">
        <v>87.773570000000007</v>
      </c>
      <c r="FZ31" s="17">
        <v>87.773570000000007</v>
      </c>
      <c r="GA31" s="17">
        <v>2.52643</v>
      </c>
      <c r="GB31" s="17">
        <v>165.3</v>
      </c>
      <c r="GC31" s="17">
        <v>169.89796000000001</v>
      </c>
      <c r="GD31" s="17">
        <v>185.82039</v>
      </c>
      <c r="GE31" s="17">
        <v>-20.520389999999999</v>
      </c>
      <c r="GF31" s="17">
        <v>165.1</v>
      </c>
      <c r="GG31" s="17">
        <v>169.89796000000001</v>
      </c>
      <c r="GH31" s="17">
        <v>185.82039</v>
      </c>
      <c r="GI31" s="17">
        <v>-20.720389999999998</v>
      </c>
      <c r="GJ31" s="17">
        <v>172.6</v>
      </c>
      <c r="GK31" s="17">
        <v>170.40816000000001</v>
      </c>
      <c r="GL31" s="17">
        <v>186.37841</v>
      </c>
      <c r="GM31" s="17">
        <v>-13.778409999999999</v>
      </c>
      <c r="GN31" s="17">
        <v>85.9</v>
      </c>
      <c r="GO31" s="17">
        <v>110.48202000000001</v>
      </c>
      <c r="GP31" s="17">
        <v>110.48202000000001</v>
      </c>
      <c r="GQ31" s="17">
        <v>-24.58202</v>
      </c>
      <c r="GR31" s="17">
        <v>32.6</v>
      </c>
      <c r="GS31" s="17">
        <v>45</v>
      </c>
      <c r="GT31" s="17">
        <v>39.085880000000003</v>
      </c>
      <c r="GU31" s="17">
        <v>-6.4858799999999999</v>
      </c>
      <c r="GV31" s="17">
        <v>34.5</v>
      </c>
      <c r="GW31" s="17">
        <v>44.103009999999998</v>
      </c>
      <c r="GX31" s="17">
        <v>44.103009999999998</v>
      </c>
      <c r="GY31" s="17">
        <v>-9.6030099999999994</v>
      </c>
      <c r="GZ31" s="17">
        <v>4</v>
      </c>
      <c r="HA31" s="17">
        <v>4.2062099999999996</v>
      </c>
      <c r="HB31" s="17">
        <v>4.2062099999999996</v>
      </c>
      <c r="HC31" s="17">
        <v>-0.20621</v>
      </c>
      <c r="HD31" s="17">
        <v>17.3</v>
      </c>
      <c r="HE31" s="17">
        <v>17.28</v>
      </c>
      <c r="HF31" s="17">
        <v>17.28</v>
      </c>
      <c r="HG31" s="17">
        <v>0.02</v>
      </c>
      <c r="HH31" s="17">
        <v>128.6</v>
      </c>
      <c r="HI31" s="17">
        <v>161.77357000000001</v>
      </c>
      <c r="HJ31" s="17">
        <v>174.55947</v>
      </c>
      <c r="HK31" s="17">
        <v>-45.959470000000003</v>
      </c>
      <c r="HL31" s="17"/>
      <c r="HM31" s="17"/>
      <c r="HN31" s="17"/>
      <c r="HO31" s="17">
        <v>0</v>
      </c>
      <c r="HP31" s="17"/>
      <c r="HQ31" s="17"/>
      <c r="HR31" s="17"/>
      <c r="HS31" s="17">
        <v>0</v>
      </c>
      <c r="HT31" s="17">
        <v>42.8</v>
      </c>
      <c r="HU31" s="17">
        <v>16.457750000000001</v>
      </c>
      <c r="HV31" s="17">
        <v>62.590879999999999</v>
      </c>
      <c r="HW31" s="17">
        <v>-19.790880000000001</v>
      </c>
      <c r="HX31" s="17"/>
      <c r="HY31" s="17"/>
      <c r="HZ31" s="17"/>
      <c r="IA31" s="17">
        <v>0</v>
      </c>
      <c r="IB31" s="17">
        <v>0</v>
      </c>
      <c r="IC31" s="17"/>
      <c r="ID31" s="17"/>
      <c r="IE31" s="17">
        <v>0</v>
      </c>
      <c r="IF31" s="17">
        <v>44.7</v>
      </c>
      <c r="IG31" s="17">
        <v>45.265309999999999</v>
      </c>
      <c r="IH31" s="17"/>
      <c r="II31" s="17">
        <v>44.7</v>
      </c>
      <c r="IJ31" s="17"/>
      <c r="IK31" s="17"/>
      <c r="IL31" s="17"/>
      <c r="IM31" s="17">
        <v>0</v>
      </c>
      <c r="IN31" s="17"/>
      <c r="IO31" s="17"/>
      <c r="IP31" s="17"/>
      <c r="IQ31" s="17">
        <v>0</v>
      </c>
      <c r="IR31" s="17"/>
      <c r="IS31" s="17"/>
      <c r="IT31" s="17"/>
      <c r="IU31" s="17">
        <v>0</v>
      </c>
      <c r="IV31" s="17">
        <v>127.8</v>
      </c>
      <c r="IW31" s="17">
        <v>132.83837</v>
      </c>
      <c r="IX31" s="17">
        <v>132.83837</v>
      </c>
      <c r="IY31" s="17">
        <v>-5.0383699999999996</v>
      </c>
      <c r="IZ31" s="17"/>
      <c r="JA31" s="17"/>
      <c r="JB31" s="17"/>
      <c r="JC31" s="17">
        <v>0</v>
      </c>
      <c r="JD31" s="17">
        <v>129.1</v>
      </c>
      <c r="JE31" s="17">
        <v>64.373000000000005</v>
      </c>
      <c r="JF31" s="17"/>
      <c r="JG31" s="17">
        <v>129.1</v>
      </c>
      <c r="JH31" s="17">
        <v>195.5</v>
      </c>
      <c r="JI31" s="17">
        <v>202.72200000000001</v>
      </c>
      <c r="JJ31" s="17"/>
      <c r="JK31" s="17">
        <v>195.5</v>
      </c>
      <c r="JL31" s="17"/>
      <c r="JM31" s="17"/>
      <c r="JN31" s="17"/>
      <c r="JO31" s="17">
        <v>0</v>
      </c>
      <c r="JP31" s="17">
        <v>71.3</v>
      </c>
      <c r="JQ31" s="17">
        <v>73.590999999999994</v>
      </c>
      <c r="JR31" s="17"/>
      <c r="JS31" s="17">
        <v>71.3</v>
      </c>
      <c r="JT31" s="17">
        <v>34.799999999999997</v>
      </c>
      <c r="JU31" s="17">
        <v>36.905999999999999</v>
      </c>
      <c r="JV31" s="17"/>
      <c r="JW31" s="17">
        <v>34.799999999999997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2.2999999999999998</v>
      </c>
      <c r="KW31" s="17">
        <v>2.0425800000000001</v>
      </c>
      <c r="KX31" s="17">
        <v>2.0425800000000001</v>
      </c>
      <c r="KY31" s="17">
        <v>0.25741999999999998</v>
      </c>
      <c r="KZ31" s="17">
        <v>123.1</v>
      </c>
      <c r="LA31" s="17">
        <v>160.22058999999999</v>
      </c>
      <c r="LB31" s="17">
        <v>41.194670000000002</v>
      </c>
      <c r="LC31" s="17">
        <v>81.905330000000006</v>
      </c>
      <c r="LD31" s="17">
        <v>106.4</v>
      </c>
      <c r="LE31" s="17">
        <v>92.444500000000005</v>
      </c>
      <c r="LF31" s="17">
        <v>122.12711</v>
      </c>
      <c r="LG31" s="17">
        <v>-15.72711</v>
      </c>
      <c r="LH31" s="17">
        <v>63.4</v>
      </c>
      <c r="LI31" s="17">
        <v>67.199219999999997</v>
      </c>
      <c r="LJ31" s="17">
        <v>67.199219999999997</v>
      </c>
      <c r="LK31" s="17">
        <v>-3.79922</v>
      </c>
      <c r="LL31" s="17">
        <v>76</v>
      </c>
      <c r="LM31" s="17">
        <v>65.84366</v>
      </c>
      <c r="LN31" s="17">
        <v>65.84366</v>
      </c>
      <c r="LO31" s="17">
        <v>10.15634</v>
      </c>
      <c r="LP31" s="17">
        <v>30.4</v>
      </c>
      <c r="LQ31" s="17">
        <v>29.980560000000001</v>
      </c>
      <c r="LR31" s="17">
        <v>29.980560000000001</v>
      </c>
      <c r="LS31" s="17">
        <v>0.41943999999999998</v>
      </c>
      <c r="LT31" s="17"/>
      <c r="LU31" s="17"/>
      <c r="LV31" s="17"/>
      <c r="LW31" s="17">
        <v>0</v>
      </c>
      <c r="LX31" s="17"/>
      <c r="LY31" s="17"/>
      <c r="LZ31" s="17"/>
      <c r="MA31" s="17">
        <v>0</v>
      </c>
      <c r="MB31" s="17"/>
      <c r="MC31" s="17"/>
      <c r="MD31" s="17"/>
      <c r="ME31" s="17">
        <v>0</v>
      </c>
      <c r="MF31" s="17">
        <v>138.6</v>
      </c>
      <c r="MG31" s="17">
        <v>153.06012000000001</v>
      </c>
      <c r="MH31" s="17">
        <v>109.89001</v>
      </c>
      <c r="MI31" s="17">
        <v>28.709990000000001</v>
      </c>
      <c r="MJ31" s="17">
        <v>138.9</v>
      </c>
      <c r="MK31" s="17">
        <v>153.06012000000001</v>
      </c>
      <c r="ML31" s="17">
        <v>109.89001</v>
      </c>
      <c r="MM31" s="17">
        <v>29.009989999999998</v>
      </c>
      <c r="MN31" s="17">
        <v>145.6</v>
      </c>
      <c r="MO31" s="17">
        <v>153.51975999999999</v>
      </c>
      <c r="MP31" s="17">
        <v>110.22001</v>
      </c>
      <c r="MQ31" s="17">
        <v>35.379989999999999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v>6.9</v>
      </c>
      <c r="NU31" s="17">
        <v>5.5404</v>
      </c>
      <c r="NV31" s="17">
        <v>5.5404</v>
      </c>
      <c r="NW31" s="17">
        <v>1.3595999999999999</v>
      </c>
      <c r="NX31" s="17">
        <v>4.0999999999999996</v>
      </c>
      <c r="NY31" s="17">
        <v>5.8124000000000002</v>
      </c>
      <c r="NZ31" s="17">
        <v>5.8124000000000002</v>
      </c>
      <c r="OA31" s="17">
        <v>-1.7123999999999999</v>
      </c>
      <c r="OB31" s="17">
        <v>19.5</v>
      </c>
      <c r="OC31" s="17">
        <v>20</v>
      </c>
      <c r="OD31" s="17">
        <v>17.492709999999999</v>
      </c>
      <c r="OE31" s="17">
        <v>2.0072899999999998</v>
      </c>
      <c r="OF31" s="17">
        <v>0.9</v>
      </c>
      <c r="OG31" s="17">
        <v>0.84</v>
      </c>
      <c r="OH31" s="17">
        <v>0.84</v>
      </c>
      <c r="OI31" s="17">
        <v>0.06</v>
      </c>
      <c r="OJ31" s="17">
        <v>102.3</v>
      </c>
      <c r="OK31" s="17">
        <v>122.89</v>
      </c>
      <c r="OL31" s="17">
        <v>111.88</v>
      </c>
      <c r="OM31" s="17">
        <v>-9.58</v>
      </c>
      <c r="ON31" s="17">
        <v>80.8</v>
      </c>
      <c r="OO31" s="17">
        <v>75.400000000000006</v>
      </c>
      <c r="OP31" s="17">
        <v>65.858999999999995</v>
      </c>
      <c r="OQ31" s="17">
        <v>14.941000000000001</v>
      </c>
      <c r="OR31" s="17">
        <v>14.2</v>
      </c>
      <c r="OS31" s="17">
        <v>13.49</v>
      </c>
      <c r="OT31" s="17">
        <v>14.577</v>
      </c>
      <c r="OU31" s="17">
        <v>-0.377</v>
      </c>
      <c r="OV31" s="17">
        <v>0.1</v>
      </c>
      <c r="OW31" s="17">
        <v>0.4</v>
      </c>
      <c r="OX31" s="17">
        <v>0.4</v>
      </c>
      <c r="OY31" s="17">
        <v>-0.3</v>
      </c>
      <c r="OZ31" s="17">
        <v>20.100000000000001</v>
      </c>
      <c r="PA31" s="17">
        <v>19.436350000000001</v>
      </c>
      <c r="PB31" s="17">
        <v>19.436350000000001</v>
      </c>
      <c r="PC31" s="17">
        <v>0.66364999999999996</v>
      </c>
      <c r="PD31" s="17">
        <v>10</v>
      </c>
      <c r="PE31" s="17">
        <v>9.9830000000000005</v>
      </c>
      <c r="PF31" s="17">
        <v>9.9830000000000005</v>
      </c>
      <c r="PG31" s="17">
        <v>1.7000000000000001E-2</v>
      </c>
      <c r="PH31" s="17">
        <v>5.5</v>
      </c>
      <c r="PI31" s="17">
        <v>5.67</v>
      </c>
      <c r="PJ31" s="17">
        <v>5.67</v>
      </c>
      <c r="PK31" s="17">
        <v>-0.17</v>
      </c>
      <c r="PL31" s="17">
        <v>220.9</v>
      </c>
      <c r="PM31" s="17">
        <v>194</v>
      </c>
      <c r="PN31" s="17">
        <v>167.352</v>
      </c>
      <c r="PO31" s="17">
        <v>53.548000000000002</v>
      </c>
      <c r="PP31" s="17">
        <v>1.3</v>
      </c>
      <c r="PQ31" s="17">
        <v>1</v>
      </c>
      <c r="PR31" s="17">
        <v>1</v>
      </c>
      <c r="PS31" s="17">
        <v>0.3</v>
      </c>
      <c r="PT31" s="17">
        <v>3.6</v>
      </c>
      <c r="PU31" s="17">
        <v>3.54</v>
      </c>
      <c r="PV31" s="17">
        <v>3.55</v>
      </c>
      <c r="PW31" s="17">
        <v>0.05</v>
      </c>
      <c r="PX31" s="17">
        <v>5.2</v>
      </c>
      <c r="PY31" s="17">
        <v>4.8</v>
      </c>
      <c r="PZ31" s="17">
        <v>4.8</v>
      </c>
      <c r="QA31" s="17">
        <v>0.4</v>
      </c>
      <c r="QB31" s="17">
        <v>20.399999999999999</v>
      </c>
      <c r="QC31" s="17">
        <v>20.274049999999999</v>
      </c>
      <c r="QD31" s="17">
        <v>20.274049999999999</v>
      </c>
      <c r="QE31" s="17">
        <v>0.12595000000000001</v>
      </c>
      <c r="QF31" s="17">
        <v>20</v>
      </c>
      <c r="QG31" s="17">
        <v>18.892130000000002</v>
      </c>
      <c r="QH31" s="17">
        <v>19.436350000000001</v>
      </c>
      <c r="QI31" s="17">
        <v>0.56364999999999998</v>
      </c>
      <c r="QJ31" s="17">
        <v>18.899999999999999</v>
      </c>
      <c r="QK31" s="17">
        <v>19</v>
      </c>
      <c r="QL31" s="17">
        <v>17.492709999999999</v>
      </c>
      <c r="QM31" s="17">
        <v>1.4072899999999999</v>
      </c>
      <c r="QN31" s="17">
        <v>3.4</v>
      </c>
      <c r="QO31" s="17">
        <v>3.4</v>
      </c>
      <c r="QP31" s="17">
        <v>3.4</v>
      </c>
      <c r="QQ31" s="17">
        <v>0</v>
      </c>
      <c r="QR31" s="17">
        <v>18.5</v>
      </c>
      <c r="QS31" s="17">
        <v>17.376090000000001</v>
      </c>
      <c r="QT31" s="17">
        <v>17.881440000000001</v>
      </c>
      <c r="QU31" s="17">
        <v>0.61856</v>
      </c>
      <c r="QV31" s="17">
        <v>14.89</v>
      </c>
      <c r="QW31" s="17">
        <v>11.97</v>
      </c>
      <c r="QX31" s="17">
        <v>11.704000000000001</v>
      </c>
      <c r="QY31" s="17">
        <v>3.1859999999999999</v>
      </c>
      <c r="QZ31" s="17">
        <v>16.59</v>
      </c>
      <c r="RA31" s="17">
        <v>14.46</v>
      </c>
      <c r="RB31" s="17">
        <v>14.113</v>
      </c>
      <c r="RC31" s="17">
        <v>2.4769999999999999</v>
      </c>
      <c r="RD31" s="17">
        <v>26.5</v>
      </c>
      <c r="RE31" s="17">
        <v>28.66</v>
      </c>
      <c r="RF31" s="17">
        <v>25.774000000000001</v>
      </c>
      <c r="RG31" s="17">
        <v>0.72599999999999998</v>
      </c>
      <c r="RH31" s="17">
        <v>82.2</v>
      </c>
      <c r="RI31" s="17">
        <v>93.7</v>
      </c>
      <c r="RJ31" s="17">
        <v>82.12</v>
      </c>
      <c r="RK31" s="17">
        <v>0.08</v>
      </c>
      <c r="RL31" s="17">
        <v>19.7</v>
      </c>
      <c r="RM31" s="17">
        <v>15.22</v>
      </c>
      <c r="RN31" s="17">
        <v>15.407</v>
      </c>
      <c r="RO31" s="17">
        <v>4.2930000000000001</v>
      </c>
      <c r="RP31" s="17">
        <v>3.5</v>
      </c>
      <c r="RQ31" s="17">
        <v>3.57</v>
      </c>
      <c r="RR31" s="17">
        <v>3.5609999999999999</v>
      </c>
      <c r="RS31" s="17">
        <v>-6.0999999999999999E-2</v>
      </c>
      <c r="RT31" s="17">
        <v>13</v>
      </c>
      <c r="RU31" s="17">
        <v>3.8105000000000002</v>
      </c>
      <c r="RV31" s="17">
        <v>19.791889999999999</v>
      </c>
      <c r="RW31" s="17">
        <v>-6.7918900000000004</v>
      </c>
      <c r="RX31" s="17">
        <v>0</v>
      </c>
      <c r="RY31" s="17"/>
      <c r="RZ31" s="17"/>
      <c r="SA31" s="17">
        <v>0</v>
      </c>
      <c r="SB31" s="17">
        <v>0.4</v>
      </c>
      <c r="SC31" s="17">
        <v>0.4</v>
      </c>
      <c r="SD31" s="17">
        <v>0.4</v>
      </c>
      <c r="SE31" s="17">
        <v>0</v>
      </c>
      <c r="SF31" s="17">
        <v>0.4</v>
      </c>
      <c r="SG31" s="17">
        <v>0.32900000000000001</v>
      </c>
      <c r="SH31" s="17">
        <v>0.32900000000000001</v>
      </c>
      <c r="SI31" s="17">
        <v>7.0999999999999994E-2</v>
      </c>
      <c r="SJ31" s="17">
        <v>0</v>
      </c>
      <c r="SK31" s="17"/>
      <c r="SL31" s="17">
        <v>19.1448</v>
      </c>
      <c r="SM31" s="17">
        <v>-19.1448</v>
      </c>
      <c r="SN31" s="17">
        <v>11.4</v>
      </c>
      <c r="SO31" s="17">
        <v>9</v>
      </c>
      <c r="SP31" s="17">
        <v>9</v>
      </c>
      <c r="SQ31" s="17">
        <v>2.4</v>
      </c>
      <c r="SR31" s="17">
        <v>14.1</v>
      </c>
      <c r="SS31" s="17">
        <v>18.892130000000002</v>
      </c>
      <c r="ST31" s="17">
        <v>19.436350000000001</v>
      </c>
      <c r="SU31" s="17">
        <v>-5.3363500000000004</v>
      </c>
      <c r="SV31" s="17">
        <v>20.2</v>
      </c>
      <c r="SW31" s="17">
        <v>18.892130000000002</v>
      </c>
      <c r="SX31" s="17">
        <v>19.436350000000001</v>
      </c>
      <c r="SY31" s="17">
        <v>0.76365000000000005</v>
      </c>
      <c r="SZ31" s="17">
        <v>20</v>
      </c>
      <c r="TA31" s="17">
        <v>18.697759999999999</v>
      </c>
      <c r="TB31" s="17">
        <v>19.241980000000002</v>
      </c>
      <c r="TC31" s="17">
        <v>0.75802000000000003</v>
      </c>
      <c r="TD31" s="17">
        <v>6.5</v>
      </c>
      <c r="TE31" s="17">
        <v>6.18</v>
      </c>
      <c r="TF31" s="17">
        <v>9.2889999999999997</v>
      </c>
      <c r="TG31" s="17">
        <v>-2.7890000000000001</v>
      </c>
      <c r="TH31" s="17">
        <v>65.099999999999994</v>
      </c>
      <c r="TI31" s="17">
        <v>59.4</v>
      </c>
      <c r="TJ31" s="17">
        <v>62.131</v>
      </c>
      <c r="TK31" s="17">
        <v>2.9689999999999999</v>
      </c>
      <c r="TL31" s="17">
        <v>12.4</v>
      </c>
      <c r="TM31" s="17">
        <v>31.8</v>
      </c>
      <c r="TN31" s="17">
        <v>22.934999999999999</v>
      </c>
      <c r="TO31" s="17">
        <v>-10.535</v>
      </c>
      <c r="TP31" s="17">
        <v>92.3</v>
      </c>
      <c r="TQ31" s="17">
        <v>104.6</v>
      </c>
      <c r="TR31" s="17">
        <v>90.818219999999997</v>
      </c>
      <c r="TS31" s="17">
        <v>1.4817800000000001</v>
      </c>
      <c r="TT31" s="17">
        <v>87.5</v>
      </c>
      <c r="TU31" s="17">
        <v>102.99</v>
      </c>
      <c r="TV31" s="17">
        <v>92.919849999999997</v>
      </c>
      <c r="TW31" s="17">
        <v>-5.4198500000000003</v>
      </c>
      <c r="TX31" s="17">
        <v>16.5</v>
      </c>
      <c r="TY31" s="17">
        <v>5.47</v>
      </c>
      <c r="TZ31" s="17">
        <v>3.3202600000000002</v>
      </c>
      <c r="UA31" s="17">
        <v>13.179740000000001</v>
      </c>
      <c r="UB31" s="17">
        <v>14.7</v>
      </c>
      <c r="UC31" s="17">
        <v>9.23</v>
      </c>
      <c r="UD31" s="17">
        <v>6.4276999999999997</v>
      </c>
      <c r="UE31" s="17">
        <v>8.2722999999999995</v>
      </c>
      <c r="UF31" s="17">
        <v>26.2</v>
      </c>
      <c r="UG31" s="17">
        <v>48.4</v>
      </c>
      <c r="UH31" s="17">
        <v>48.4</v>
      </c>
      <c r="UI31" s="17">
        <v>-22.2</v>
      </c>
      <c r="UJ31" s="17">
        <v>20.9</v>
      </c>
      <c r="UK31" s="17">
        <v>18.892130000000002</v>
      </c>
      <c r="UL31" s="17">
        <v>19.436350000000001</v>
      </c>
      <c r="UM31" s="17">
        <v>1.4636499999999999</v>
      </c>
      <c r="UN31" s="17">
        <v>8.1999999999999993</v>
      </c>
      <c r="UO31" s="17">
        <v>8.1999999999999993</v>
      </c>
      <c r="UP31" s="17">
        <v>8.1999999999999993</v>
      </c>
      <c r="UQ31" s="17">
        <v>0</v>
      </c>
      <c r="UR31" s="17">
        <v>6.7</v>
      </c>
      <c r="US31" s="17">
        <v>6.7</v>
      </c>
      <c r="UT31" s="17">
        <v>6.7</v>
      </c>
      <c r="UU31" s="17">
        <v>0</v>
      </c>
      <c r="UV31" s="17">
        <v>20.399999999999999</v>
      </c>
      <c r="UW31" s="17">
        <v>10</v>
      </c>
      <c r="UX31" s="17">
        <v>19.436350000000001</v>
      </c>
      <c r="UY31" s="17">
        <v>0.96365000000000001</v>
      </c>
      <c r="UZ31" s="17">
        <v>20.399999999999999</v>
      </c>
      <c r="VA31" s="17">
        <v>10</v>
      </c>
      <c r="VB31" s="17">
        <v>19.436350000000001</v>
      </c>
      <c r="VC31" s="17">
        <v>0.96365000000000001</v>
      </c>
      <c r="VD31" s="17">
        <v>16</v>
      </c>
      <c r="VE31" s="17">
        <v>10</v>
      </c>
      <c r="VF31" s="17">
        <v>19.436350000000001</v>
      </c>
      <c r="VG31" s="17">
        <v>-3.43635</v>
      </c>
      <c r="VH31" s="17">
        <v>12.3</v>
      </c>
      <c r="VI31" s="17">
        <v>12.39</v>
      </c>
      <c r="VJ31" s="17">
        <v>13.247</v>
      </c>
      <c r="VK31" s="17">
        <v>-0.94699999999999995</v>
      </c>
      <c r="VL31" s="17">
        <v>252.7</v>
      </c>
      <c r="VM31" s="17">
        <v>247</v>
      </c>
      <c r="VN31" s="17">
        <v>206.173</v>
      </c>
      <c r="VO31" s="17">
        <v>46.527000000000001</v>
      </c>
      <c r="VP31" s="17">
        <v>19</v>
      </c>
      <c r="VQ31" s="17">
        <v>13.77</v>
      </c>
      <c r="VR31" s="17">
        <v>13.6</v>
      </c>
      <c r="VS31" s="17">
        <v>5.4</v>
      </c>
      <c r="VT31" s="17">
        <v>78.900000000000006</v>
      </c>
      <c r="VU31" s="17">
        <v>126.8</v>
      </c>
      <c r="VV31" s="17">
        <v>85.3</v>
      </c>
      <c r="VW31" s="17">
        <v>-6.4</v>
      </c>
      <c r="VX31" s="17">
        <v>0.3</v>
      </c>
      <c r="VY31" s="17">
        <v>0.6</v>
      </c>
      <c r="VZ31" s="17">
        <v>0.6</v>
      </c>
      <c r="WA31" s="17">
        <v>-0.3</v>
      </c>
      <c r="WB31" s="17">
        <v>105.4</v>
      </c>
      <c r="WC31" s="17">
        <v>114.8</v>
      </c>
      <c r="WD31" s="17">
        <v>104.667</v>
      </c>
      <c r="WE31" s="17">
        <v>0.73299999999999998</v>
      </c>
      <c r="WF31" s="17">
        <v>130.1</v>
      </c>
      <c r="WG31" s="17">
        <v>110.62</v>
      </c>
      <c r="WH31" s="17">
        <v>114.392</v>
      </c>
      <c r="WI31" s="17">
        <v>15.708</v>
      </c>
      <c r="WJ31" s="17">
        <v>56.4</v>
      </c>
      <c r="WK31" s="17">
        <v>68.3</v>
      </c>
      <c r="WL31" s="17">
        <v>67.295000000000002</v>
      </c>
      <c r="WM31" s="17">
        <v>-10.895</v>
      </c>
      <c r="WN31" s="17">
        <v>4.0999999999999996</v>
      </c>
      <c r="WO31" s="17">
        <v>4.2</v>
      </c>
      <c r="WP31" s="17">
        <v>4.2</v>
      </c>
      <c r="WQ31" s="17">
        <v>-0.1</v>
      </c>
      <c r="WR31" s="17">
        <v>1.2</v>
      </c>
      <c r="WS31" s="17">
        <v>1.2</v>
      </c>
      <c r="WT31" s="17">
        <v>1.2</v>
      </c>
      <c r="WU31" s="17">
        <v>0</v>
      </c>
      <c r="WV31" s="17">
        <v>0</v>
      </c>
      <c r="WW31" s="17"/>
      <c r="WX31" s="17"/>
      <c r="WY31" s="17">
        <v>0</v>
      </c>
      <c r="WZ31" s="17">
        <v>1.3</v>
      </c>
      <c r="XA31" s="17">
        <v>1.4</v>
      </c>
      <c r="XB31" s="17">
        <v>1.4</v>
      </c>
      <c r="XC31" s="17">
        <v>-0.1</v>
      </c>
      <c r="XD31" s="17">
        <v>11.2</v>
      </c>
      <c r="XE31" s="17">
        <v>11.76</v>
      </c>
      <c r="XF31" s="17">
        <v>11.673999999999999</v>
      </c>
      <c r="XG31" s="17">
        <v>-0.47399999999999998</v>
      </c>
      <c r="XH31" s="17">
        <v>9.1</v>
      </c>
      <c r="XI31" s="17">
        <v>9</v>
      </c>
      <c r="XJ31" s="17">
        <v>9</v>
      </c>
      <c r="XK31" s="17">
        <v>0.1</v>
      </c>
      <c r="XL31" s="17">
        <v>20</v>
      </c>
      <c r="XM31" s="17">
        <v>18.697759999999999</v>
      </c>
      <c r="XN31" s="17">
        <v>19.241980000000002</v>
      </c>
      <c r="XO31" s="17">
        <v>0.75802000000000003</v>
      </c>
      <c r="XP31" s="17">
        <v>8</v>
      </c>
      <c r="XQ31" s="17">
        <v>10.7</v>
      </c>
      <c r="XR31" s="17">
        <v>10.7</v>
      </c>
      <c r="XS31" s="17">
        <v>-2.7</v>
      </c>
      <c r="XT31" s="17">
        <v>27.4</v>
      </c>
      <c r="XU31" s="17">
        <v>29</v>
      </c>
      <c r="XV31" s="17">
        <v>29</v>
      </c>
      <c r="XW31" s="17">
        <v>-1.6</v>
      </c>
      <c r="XX31" s="17">
        <v>34.4</v>
      </c>
      <c r="XY31" s="17">
        <v>29</v>
      </c>
      <c r="XZ31" s="17">
        <v>29</v>
      </c>
      <c r="YA31" s="17">
        <v>5.4</v>
      </c>
      <c r="YB31" s="17">
        <v>14.2</v>
      </c>
      <c r="YC31" s="17">
        <v>14</v>
      </c>
      <c r="YD31" s="17">
        <v>14</v>
      </c>
      <c r="YE31" s="17">
        <v>0.2</v>
      </c>
      <c r="YF31" s="17"/>
      <c r="YG31" s="17"/>
      <c r="YH31" s="17">
        <v>16</v>
      </c>
      <c r="YI31" s="17">
        <v>-16</v>
      </c>
      <c r="YJ31" s="17">
        <v>7.1</v>
      </c>
      <c r="YK31" s="17">
        <v>8.01</v>
      </c>
      <c r="YL31" s="17">
        <v>8.01</v>
      </c>
      <c r="YM31" s="17">
        <v>-0.91</v>
      </c>
      <c r="YN31" s="17">
        <v>11.4</v>
      </c>
      <c r="YO31" s="17">
        <v>11</v>
      </c>
      <c r="YP31" s="17">
        <v>11</v>
      </c>
      <c r="YQ31" s="17">
        <v>0.4</v>
      </c>
      <c r="YR31" s="17">
        <v>23.7</v>
      </c>
      <c r="YS31" s="17">
        <v>22</v>
      </c>
      <c r="YT31" s="17">
        <v>22</v>
      </c>
      <c r="YU31" s="17">
        <v>1.7</v>
      </c>
    </row>
    <row r="32" spans="1:671" ht="24" customHeight="1" x14ac:dyDescent="0.3">
      <c r="A32" s="1"/>
      <c r="B32" s="18" t="s">
        <v>60</v>
      </c>
      <c r="C32" s="18" t="s">
        <v>804</v>
      </c>
      <c r="D32" s="19">
        <v>204.1</v>
      </c>
      <c r="E32" s="19">
        <v>203.40136000000001</v>
      </c>
      <c r="F32" s="19">
        <v>203.40136000000001</v>
      </c>
      <c r="G32" s="19">
        <v>0.69864000000000004</v>
      </c>
      <c r="H32" s="19">
        <v>637.5</v>
      </c>
      <c r="I32" s="19">
        <v>631.22380999999996</v>
      </c>
      <c r="J32" s="19">
        <v>631.22380999999996</v>
      </c>
      <c r="K32" s="19">
        <v>6.2761899999999997</v>
      </c>
      <c r="L32" s="19">
        <v>214.7</v>
      </c>
      <c r="M32" s="19">
        <v>205.54789</v>
      </c>
      <c r="N32" s="19">
        <v>205.54787999999999</v>
      </c>
      <c r="O32" s="19">
        <v>9.15212</v>
      </c>
      <c r="P32" s="19"/>
      <c r="Q32" s="19"/>
      <c r="R32" s="19"/>
      <c r="S32" s="19">
        <v>0</v>
      </c>
      <c r="T32" s="19"/>
      <c r="U32" s="19"/>
      <c r="V32" s="19"/>
      <c r="W32" s="19">
        <v>0</v>
      </c>
      <c r="X32" s="19">
        <v>91</v>
      </c>
      <c r="Y32" s="19">
        <v>91.867829999999998</v>
      </c>
      <c r="Z32" s="19">
        <v>91.867829999999998</v>
      </c>
      <c r="AA32" s="19">
        <v>-0.86782999999999999</v>
      </c>
      <c r="AB32" s="19">
        <v>240.9</v>
      </c>
      <c r="AC32" s="19">
        <v>242</v>
      </c>
      <c r="AD32" s="19">
        <v>242</v>
      </c>
      <c r="AE32" s="19">
        <v>-1.1000000000000001</v>
      </c>
      <c r="AF32" s="19">
        <v>0</v>
      </c>
      <c r="AG32" s="19"/>
      <c r="AH32" s="19"/>
      <c r="AI32" s="19">
        <v>0</v>
      </c>
      <c r="AJ32" s="19"/>
      <c r="AK32" s="19"/>
      <c r="AL32" s="19"/>
      <c r="AM32" s="19">
        <v>0</v>
      </c>
      <c r="AN32" s="19">
        <v>0</v>
      </c>
      <c r="AO32" s="19"/>
      <c r="AP32" s="19">
        <v>173.38229999999999</v>
      </c>
      <c r="AQ32" s="19">
        <v>-173.38229999999999</v>
      </c>
      <c r="AR32" s="19">
        <v>194.8</v>
      </c>
      <c r="AS32" s="19">
        <v>202.65</v>
      </c>
      <c r="AT32" s="19">
        <v>173.38229999999999</v>
      </c>
      <c r="AU32" s="19">
        <v>21.4177</v>
      </c>
      <c r="AV32" s="19">
        <v>83</v>
      </c>
      <c r="AW32" s="19">
        <v>30</v>
      </c>
      <c r="AX32" s="19">
        <v>173.38229999999999</v>
      </c>
      <c r="AY32" s="19">
        <v>-90.382300000000001</v>
      </c>
      <c r="AZ32" s="19"/>
      <c r="BA32" s="19"/>
      <c r="BB32" s="19">
        <v>260.85444999999999</v>
      </c>
      <c r="BC32" s="19">
        <v>-260.85444999999999</v>
      </c>
      <c r="BD32" s="19">
        <v>198.6</v>
      </c>
      <c r="BE32" s="19">
        <v>207.24285</v>
      </c>
      <c r="BF32" s="19">
        <v>207.24270999999999</v>
      </c>
      <c r="BG32" s="19">
        <v>-8.6427099999999992</v>
      </c>
      <c r="BH32" s="19">
        <v>105.6</v>
      </c>
      <c r="BI32" s="19">
        <v>103.93259999999999</v>
      </c>
      <c r="BJ32" s="19">
        <v>103.93253</v>
      </c>
      <c r="BK32" s="19">
        <v>1.66747</v>
      </c>
      <c r="BL32" s="19">
        <v>551.5</v>
      </c>
      <c r="BM32" s="19">
        <v>557.29155000000003</v>
      </c>
      <c r="BN32" s="19">
        <v>566.08941000000004</v>
      </c>
      <c r="BO32" s="19">
        <v>-14.589410000000001</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166.6</v>
      </c>
      <c r="CK32" s="19">
        <v>164.06706</v>
      </c>
      <c r="CL32" s="19">
        <v>164.06704999999999</v>
      </c>
      <c r="CM32" s="19">
        <v>2.53295</v>
      </c>
      <c r="CN32" s="19">
        <v>7.7</v>
      </c>
      <c r="CO32" s="19">
        <v>5.1383299999999998</v>
      </c>
      <c r="CP32" s="19">
        <v>5.1383299999999998</v>
      </c>
      <c r="CQ32" s="19">
        <v>2.5616699999999999</v>
      </c>
      <c r="CR32" s="19">
        <v>5.3</v>
      </c>
      <c r="CS32" s="19">
        <v>2.8205</v>
      </c>
      <c r="CT32" s="19">
        <v>2.8204899999999999</v>
      </c>
      <c r="CU32" s="19">
        <v>2.4795099999999999</v>
      </c>
      <c r="CV32" s="19">
        <v>4.0999999999999996</v>
      </c>
      <c r="CW32" s="19"/>
      <c r="CX32" s="19"/>
      <c r="CY32" s="19">
        <v>4.0999999999999996</v>
      </c>
      <c r="CZ32" s="19">
        <v>6.7</v>
      </c>
      <c r="DA32" s="19">
        <v>6.8787000000000003</v>
      </c>
      <c r="DB32" s="19">
        <v>6.8787000000000003</v>
      </c>
      <c r="DC32" s="19">
        <v>-0.1787</v>
      </c>
      <c r="DD32" s="19">
        <v>12.5</v>
      </c>
      <c r="DE32" s="19">
        <v>12</v>
      </c>
      <c r="DF32" s="19">
        <v>12</v>
      </c>
      <c r="DG32" s="19">
        <v>0.5</v>
      </c>
      <c r="DH32" s="19">
        <v>142.80000000000001</v>
      </c>
      <c r="DI32" s="19">
        <v>142.44412</v>
      </c>
      <c r="DJ32" s="19">
        <v>142.44412</v>
      </c>
      <c r="DK32" s="19">
        <v>0.35587999999999997</v>
      </c>
      <c r="DL32" s="19"/>
      <c r="DM32" s="19"/>
      <c r="DN32" s="19"/>
      <c r="DO32" s="19">
        <v>0</v>
      </c>
      <c r="DP32" s="19"/>
      <c r="DQ32" s="19"/>
      <c r="DR32" s="19"/>
      <c r="DS32" s="19">
        <v>0</v>
      </c>
      <c r="DT32" s="19"/>
      <c r="DU32" s="19"/>
      <c r="DV32" s="19"/>
      <c r="DW32" s="19">
        <v>0</v>
      </c>
      <c r="DX32" s="19"/>
      <c r="DY32" s="19"/>
      <c r="DZ32" s="19"/>
      <c r="EA32" s="19">
        <v>0</v>
      </c>
      <c r="EB32" s="19">
        <v>110.4</v>
      </c>
      <c r="EC32" s="19">
        <v>112.46647</v>
      </c>
      <c r="ED32" s="19">
        <v>112.46647</v>
      </c>
      <c r="EE32" s="19">
        <v>-2.0664699999999998</v>
      </c>
      <c r="EF32" s="19">
        <v>173.4</v>
      </c>
      <c r="EG32" s="19">
        <v>183.21092999999999</v>
      </c>
      <c r="EH32" s="19">
        <v>220.69499999999999</v>
      </c>
      <c r="EI32" s="19">
        <v>-47.295000000000002</v>
      </c>
      <c r="EJ32" s="19"/>
      <c r="EK32" s="19"/>
      <c r="EL32" s="19"/>
      <c r="EM32" s="19">
        <v>0</v>
      </c>
      <c r="EN32" s="19"/>
      <c r="EO32" s="19"/>
      <c r="EP32" s="19"/>
      <c r="EQ32" s="19">
        <v>0</v>
      </c>
      <c r="ER32" s="19"/>
      <c r="ES32" s="19"/>
      <c r="ET32" s="19"/>
      <c r="EU32" s="19">
        <v>0</v>
      </c>
      <c r="EV32" s="19">
        <v>6.5</v>
      </c>
      <c r="EW32" s="19">
        <v>6.39</v>
      </c>
      <c r="EX32" s="19">
        <v>6.39</v>
      </c>
      <c r="EY32" s="19">
        <v>0.11</v>
      </c>
      <c r="EZ32" s="19">
        <v>455.5</v>
      </c>
      <c r="FA32" s="19">
        <v>449.28086000000002</v>
      </c>
      <c r="FB32" s="19">
        <v>457.09426000000002</v>
      </c>
      <c r="FC32" s="19">
        <v>-1.59426</v>
      </c>
      <c r="FD32" s="19">
        <v>0</v>
      </c>
      <c r="FE32" s="19"/>
      <c r="FF32" s="19">
        <v>81.635570000000001</v>
      </c>
      <c r="FG32" s="19">
        <v>-81.635570000000001</v>
      </c>
      <c r="FH32" s="19">
        <v>0</v>
      </c>
      <c r="FI32" s="19"/>
      <c r="FJ32" s="19">
        <v>151.36251999999999</v>
      </c>
      <c r="FK32" s="19">
        <v>-151.36251999999999</v>
      </c>
      <c r="FL32" s="19">
        <v>0</v>
      </c>
      <c r="FM32" s="19"/>
      <c r="FN32" s="19">
        <v>41.89893</v>
      </c>
      <c r="FO32" s="19">
        <v>-41.89893</v>
      </c>
      <c r="FP32" s="19">
        <v>18.399999999999999</v>
      </c>
      <c r="FQ32" s="19">
        <v>19.21088</v>
      </c>
      <c r="FR32" s="19">
        <v>19.21088</v>
      </c>
      <c r="FS32" s="19">
        <v>-0.81088000000000005</v>
      </c>
      <c r="FT32" s="19">
        <v>18.8</v>
      </c>
      <c r="FU32" s="19">
        <v>17.657920000000001</v>
      </c>
      <c r="FV32" s="19">
        <v>18.172979999999999</v>
      </c>
      <c r="FW32" s="19">
        <v>0.62702000000000002</v>
      </c>
      <c r="FX32" s="19">
        <v>89.5</v>
      </c>
      <c r="FY32" s="19">
        <v>87.773570000000007</v>
      </c>
      <c r="FZ32" s="19">
        <v>87.773570000000007</v>
      </c>
      <c r="GA32" s="19">
        <v>1.7264299999999999</v>
      </c>
      <c r="GB32" s="19">
        <v>168.4</v>
      </c>
      <c r="GC32" s="19">
        <v>169.89796000000001</v>
      </c>
      <c r="GD32" s="19">
        <v>185.82039</v>
      </c>
      <c r="GE32" s="19">
        <v>-17.420390000000001</v>
      </c>
      <c r="GF32" s="19">
        <v>168.1</v>
      </c>
      <c r="GG32" s="19">
        <v>169.89796000000001</v>
      </c>
      <c r="GH32" s="19">
        <v>185.82039</v>
      </c>
      <c r="GI32" s="19">
        <v>-17.720389999999998</v>
      </c>
      <c r="GJ32" s="19">
        <v>175.1</v>
      </c>
      <c r="GK32" s="19">
        <v>170.40816000000001</v>
      </c>
      <c r="GL32" s="19">
        <v>186.37841</v>
      </c>
      <c r="GM32" s="19">
        <v>-11.278409999999999</v>
      </c>
      <c r="GN32" s="19">
        <v>85.9</v>
      </c>
      <c r="GO32" s="19">
        <v>110.48202000000001</v>
      </c>
      <c r="GP32" s="19">
        <v>110.48202000000001</v>
      </c>
      <c r="GQ32" s="19">
        <v>-24.58202</v>
      </c>
      <c r="GR32" s="19">
        <v>45.6</v>
      </c>
      <c r="GS32" s="19">
        <v>45</v>
      </c>
      <c r="GT32" s="19">
        <v>29.580010000000001</v>
      </c>
      <c r="GU32" s="19">
        <v>16.01999</v>
      </c>
      <c r="GV32" s="19">
        <v>24.4</v>
      </c>
      <c r="GW32" s="19">
        <v>21.75121</v>
      </c>
      <c r="GX32" s="19">
        <v>44.103009999999998</v>
      </c>
      <c r="GY32" s="19">
        <v>-19.703009999999999</v>
      </c>
      <c r="GZ32" s="19">
        <v>4</v>
      </c>
      <c r="HA32" s="19">
        <v>4.2062099999999996</v>
      </c>
      <c r="HB32" s="19">
        <v>4.2062099999999996</v>
      </c>
      <c r="HC32" s="19">
        <v>-0.20621</v>
      </c>
      <c r="HD32" s="19">
        <v>17.2</v>
      </c>
      <c r="HE32" s="19">
        <v>17.28</v>
      </c>
      <c r="HF32" s="19">
        <v>17.28</v>
      </c>
      <c r="HG32" s="19">
        <v>-0.08</v>
      </c>
      <c r="HH32" s="19">
        <v>169.2</v>
      </c>
      <c r="HI32" s="19">
        <v>172.35792000000001</v>
      </c>
      <c r="HJ32" s="19">
        <v>174.55947</v>
      </c>
      <c r="HK32" s="19">
        <v>-5.35947</v>
      </c>
      <c r="HL32" s="19"/>
      <c r="HM32" s="19"/>
      <c r="HN32" s="19"/>
      <c r="HO32" s="19">
        <v>0</v>
      </c>
      <c r="HP32" s="19"/>
      <c r="HQ32" s="19"/>
      <c r="HR32" s="19"/>
      <c r="HS32" s="19">
        <v>0</v>
      </c>
      <c r="HT32" s="19">
        <v>42.8</v>
      </c>
      <c r="HU32" s="19">
        <v>65.404669999999996</v>
      </c>
      <c r="HV32" s="19">
        <v>61.020510000000002</v>
      </c>
      <c r="HW32" s="19">
        <v>-18.220510000000001</v>
      </c>
      <c r="HX32" s="19"/>
      <c r="HY32" s="19"/>
      <c r="HZ32" s="19"/>
      <c r="IA32" s="19">
        <v>0</v>
      </c>
      <c r="IB32" s="19">
        <v>0</v>
      </c>
      <c r="IC32" s="19"/>
      <c r="ID32" s="19"/>
      <c r="IE32" s="19">
        <v>0</v>
      </c>
      <c r="IF32" s="19">
        <v>44.7</v>
      </c>
      <c r="IG32" s="19">
        <v>45.265309999999999</v>
      </c>
      <c r="IH32" s="19"/>
      <c r="II32" s="19">
        <v>44.7</v>
      </c>
      <c r="IJ32" s="19"/>
      <c r="IK32" s="19"/>
      <c r="IL32" s="19"/>
      <c r="IM32" s="19">
        <v>0</v>
      </c>
      <c r="IN32" s="19"/>
      <c r="IO32" s="19"/>
      <c r="IP32" s="19"/>
      <c r="IQ32" s="19">
        <v>0</v>
      </c>
      <c r="IR32" s="19"/>
      <c r="IS32" s="19"/>
      <c r="IT32" s="19"/>
      <c r="IU32" s="19">
        <v>0</v>
      </c>
      <c r="IV32" s="19">
        <v>127.8</v>
      </c>
      <c r="IW32" s="19">
        <v>132.83837</v>
      </c>
      <c r="IX32" s="19">
        <v>132.83837</v>
      </c>
      <c r="IY32" s="19">
        <v>-5.0383699999999996</v>
      </c>
      <c r="IZ32" s="19"/>
      <c r="JA32" s="19"/>
      <c r="JB32" s="19"/>
      <c r="JC32" s="19">
        <v>0</v>
      </c>
      <c r="JD32" s="19">
        <v>128.9</v>
      </c>
      <c r="JE32" s="19">
        <v>156.62849</v>
      </c>
      <c r="JF32" s="19"/>
      <c r="JG32" s="19">
        <v>128.9</v>
      </c>
      <c r="JH32" s="19">
        <v>194.9</v>
      </c>
      <c r="JI32" s="19">
        <v>202.72200000000001</v>
      </c>
      <c r="JJ32" s="19"/>
      <c r="JK32" s="19">
        <v>194.9</v>
      </c>
      <c r="JL32" s="19"/>
      <c r="JM32" s="19"/>
      <c r="JN32" s="19"/>
      <c r="JO32" s="19">
        <v>0</v>
      </c>
      <c r="JP32" s="19">
        <v>71.400000000000006</v>
      </c>
      <c r="JQ32" s="19">
        <v>73.590999999999994</v>
      </c>
      <c r="JR32" s="19"/>
      <c r="JS32" s="19">
        <v>71.400000000000006</v>
      </c>
      <c r="JT32" s="19">
        <v>34.6</v>
      </c>
      <c r="JU32" s="19">
        <v>36.905999999999999</v>
      </c>
      <c r="JV32" s="19"/>
      <c r="JW32" s="19">
        <v>34.6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2.2999999999999998</v>
      </c>
      <c r="KW32" s="19">
        <v>2.0425800000000001</v>
      </c>
      <c r="KX32" s="19">
        <v>2.0425800000000001</v>
      </c>
      <c r="KY32" s="19">
        <v>0.25741999999999998</v>
      </c>
      <c r="KZ32" s="19">
        <v>170.7</v>
      </c>
      <c r="LA32" s="19">
        <v>169.92524</v>
      </c>
      <c r="LB32" s="19">
        <v>41.194670000000002</v>
      </c>
      <c r="LC32" s="19">
        <v>129.50532999999999</v>
      </c>
      <c r="LD32" s="19">
        <v>114.1</v>
      </c>
      <c r="LE32" s="19">
        <v>94.119820000000004</v>
      </c>
      <c r="LF32" s="19">
        <v>111.33487</v>
      </c>
      <c r="LG32" s="19">
        <v>2.7651300000000001</v>
      </c>
      <c r="LH32" s="19">
        <v>63.3</v>
      </c>
      <c r="LI32" s="19">
        <v>67.199219999999997</v>
      </c>
      <c r="LJ32" s="19">
        <v>67.199219999999997</v>
      </c>
      <c r="LK32" s="19">
        <v>-3.8992200000000001</v>
      </c>
      <c r="LL32" s="19">
        <v>77</v>
      </c>
      <c r="LM32" s="19">
        <v>65.84366</v>
      </c>
      <c r="LN32" s="19">
        <v>65.84366</v>
      </c>
      <c r="LO32" s="19">
        <v>11.15634</v>
      </c>
      <c r="LP32" s="19">
        <v>30.2</v>
      </c>
      <c r="LQ32" s="19">
        <v>29.980560000000001</v>
      </c>
      <c r="LR32" s="19">
        <v>29.980560000000001</v>
      </c>
      <c r="LS32" s="19">
        <v>0.21944</v>
      </c>
      <c r="LT32" s="19"/>
      <c r="LU32" s="19"/>
      <c r="LV32" s="19"/>
      <c r="LW32" s="19">
        <v>0</v>
      </c>
      <c r="LX32" s="19"/>
      <c r="LY32" s="19"/>
      <c r="LZ32" s="19"/>
      <c r="MA32" s="19">
        <v>0</v>
      </c>
      <c r="MB32" s="19"/>
      <c r="MC32" s="19"/>
      <c r="MD32" s="19"/>
      <c r="ME32" s="19">
        <v>0</v>
      </c>
      <c r="MF32" s="19">
        <v>138.30000000000001</v>
      </c>
      <c r="MG32" s="19">
        <v>153.06012000000001</v>
      </c>
      <c r="MH32" s="19">
        <v>109.89001</v>
      </c>
      <c r="MI32" s="19">
        <v>28.409990000000001</v>
      </c>
      <c r="MJ32" s="19">
        <v>138.6</v>
      </c>
      <c r="MK32" s="19">
        <v>153.06012000000001</v>
      </c>
      <c r="ML32" s="19">
        <v>109.89001</v>
      </c>
      <c r="MM32" s="19">
        <v>28.709990000000001</v>
      </c>
      <c r="MN32" s="19">
        <v>145.1</v>
      </c>
      <c r="MO32" s="19">
        <v>153.51975999999999</v>
      </c>
      <c r="MP32" s="19">
        <v>110.22001</v>
      </c>
      <c r="MQ32" s="19">
        <v>34.879989999999999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c r="NQ32" s="19"/>
      <c r="NR32" s="19"/>
      <c r="NS32" s="19">
        <v>0</v>
      </c>
      <c r="NT32" s="19">
        <v>6.9</v>
      </c>
      <c r="NU32" s="19">
        <v>5.5404</v>
      </c>
      <c r="NV32" s="19">
        <v>5.5404</v>
      </c>
      <c r="NW32" s="19">
        <v>1.3595999999999999</v>
      </c>
      <c r="NX32" s="19">
        <v>4.0999999999999996</v>
      </c>
      <c r="NY32" s="19">
        <v>5.8124000000000002</v>
      </c>
      <c r="NZ32" s="19">
        <v>5.8124000000000002</v>
      </c>
      <c r="OA32" s="19">
        <v>-1.7123999999999999</v>
      </c>
      <c r="OB32" s="19">
        <v>20</v>
      </c>
      <c r="OC32" s="19">
        <v>20</v>
      </c>
      <c r="OD32" s="19">
        <v>17.492709999999999</v>
      </c>
      <c r="OE32" s="19">
        <v>2.5072899999999998</v>
      </c>
      <c r="OF32" s="19">
        <v>1.1000000000000001</v>
      </c>
      <c r="OG32" s="19">
        <v>0.85</v>
      </c>
      <c r="OH32" s="19">
        <v>0.85499999999999998</v>
      </c>
      <c r="OI32" s="19">
        <v>0.245</v>
      </c>
      <c r="OJ32" s="19">
        <v>116.4</v>
      </c>
      <c r="OK32" s="19">
        <v>121.93</v>
      </c>
      <c r="OL32" s="19">
        <v>114.48</v>
      </c>
      <c r="OM32" s="19">
        <v>1.92</v>
      </c>
      <c r="ON32" s="19">
        <v>80.8</v>
      </c>
      <c r="OO32" s="19">
        <v>76.099999999999994</v>
      </c>
      <c r="OP32" s="19">
        <v>67.117000000000004</v>
      </c>
      <c r="OQ32" s="19">
        <v>13.683</v>
      </c>
      <c r="OR32" s="19">
        <v>13.7</v>
      </c>
      <c r="OS32" s="19">
        <v>13.66</v>
      </c>
      <c r="OT32" s="19">
        <v>14.394</v>
      </c>
      <c r="OU32" s="19">
        <v>-0.69399999999999995</v>
      </c>
      <c r="OV32" s="19">
        <v>0.2</v>
      </c>
      <c r="OW32" s="19">
        <v>0.4</v>
      </c>
      <c r="OX32" s="19">
        <v>0.4</v>
      </c>
      <c r="OY32" s="19">
        <v>-0.2</v>
      </c>
      <c r="OZ32" s="19">
        <v>20.2</v>
      </c>
      <c r="PA32" s="19">
        <v>19.436350000000001</v>
      </c>
      <c r="PB32" s="19">
        <v>19.436350000000001</v>
      </c>
      <c r="PC32" s="19">
        <v>0.76365000000000005</v>
      </c>
      <c r="PD32" s="19">
        <v>10</v>
      </c>
      <c r="PE32" s="19">
        <v>9.9830000000000005</v>
      </c>
      <c r="PF32" s="19">
        <v>9.9830000000000005</v>
      </c>
      <c r="PG32" s="19">
        <v>1.7000000000000001E-2</v>
      </c>
      <c r="PH32" s="19">
        <v>5.4</v>
      </c>
      <c r="PI32" s="19">
        <v>5.67</v>
      </c>
      <c r="PJ32" s="19">
        <v>5.67</v>
      </c>
      <c r="PK32" s="19">
        <v>-0.27</v>
      </c>
      <c r="PL32" s="19">
        <v>223.2</v>
      </c>
      <c r="PM32" s="19">
        <v>189.3</v>
      </c>
      <c r="PN32" s="19">
        <v>166.66200000000001</v>
      </c>
      <c r="PO32" s="19">
        <v>56.537999999999997</v>
      </c>
      <c r="PP32" s="19">
        <v>1.5</v>
      </c>
      <c r="PQ32" s="19">
        <v>1</v>
      </c>
      <c r="PR32" s="19">
        <v>1</v>
      </c>
      <c r="PS32" s="19">
        <v>0.5</v>
      </c>
      <c r="PT32" s="19">
        <v>3.6</v>
      </c>
      <c r="PU32" s="19">
        <v>3.54</v>
      </c>
      <c r="PV32" s="19">
        <v>3.55</v>
      </c>
      <c r="PW32" s="19">
        <v>0.05</v>
      </c>
      <c r="PX32" s="19">
        <v>5.2</v>
      </c>
      <c r="PY32" s="19">
        <v>4.8</v>
      </c>
      <c r="PZ32" s="19">
        <v>4.8</v>
      </c>
      <c r="QA32" s="19">
        <v>0.4</v>
      </c>
      <c r="QB32" s="19">
        <v>20.399999999999999</v>
      </c>
      <c r="QC32" s="19">
        <v>20.274049999999999</v>
      </c>
      <c r="QD32" s="19">
        <v>20.274049999999999</v>
      </c>
      <c r="QE32" s="19">
        <v>0.12595000000000001</v>
      </c>
      <c r="QF32" s="19">
        <v>20</v>
      </c>
      <c r="QG32" s="19">
        <v>18.892130000000002</v>
      </c>
      <c r="QH32" s="19">
        <v>19.436350000000001</v>
      </c>
      <c r="QI32" s="19">
        <v>0.56364999999999998</v>
      </c>
      <c r="QJ32" s="19">
        <v>18.8</v>
      </c>
      <c r="QK32" s="19">
        <v>19</v>
      </c>
      <c r="QL32" s="19">
        <v>17.492709999999999</v>
      </c>
      <c r="QM32" s="19">
        <v>1.3072900000000001</v>
      </c>
      <c r="QN32" s="19">
        <v>3.4</v>
      </c>
      <c r="QO32" s="19">
        <v>3.4</v>
      </c>
      <c r="QP32" s="19">
        <v>3.4</v>
      </c>
      <c r="QQ32" s="19">
        <v>0</v>
      </c>
      <c r="QR32" s="19">
        <v>18.5</v>
      </c>
      <c r="QS32" s="19">
        <v>17.376090000000001</v>
      </c>
      <c r="QT32" s="19">
        <v>17.881440000000001</v>
      </c>
      <c r="QU32" s="19">
        <v>0.61856</v>
      </c>
      <c r="QV32" s="19">
        <v>15.19</v>
      </c>
      <c r="QW32" s="19">
        <v>11.58</v>
      </c>
      <c r="QX32" s="19">
        <v>11.576000000000001</v>
      </c>
      <c r="QY32" s="19">
        <v>3.6139999999999999</v>
      </c>
      <c r="QZ32" s="19">
        <v>14.74</v>
      </c>
      <c r="RA32" s="19">
        <v>13.55</v>
      </c>
      <c r="RB32" s="19">
        <v>13.553000000000001</v>
      </c>
      <c r="RC32" s="19">
        <v>1.1870000000000001</v>
      </c>
      <c r="RD32" s="19">
        <v>26.1</v>
      </c>
      <c r="RE32" s="19">
        <v>28.61</v>
      </c>
      <c r="RF32" s="19">
        <v>26.654</v>
      </c>
      <c r="RG32" s="19">
        <v>-0.55400000000000005</v>
      </c>
      <c r="RH32" s="19">
        <v>82.4</v>
      </c>
      <c r="RI32" s="19">
        <v>92.7</v>
      </c>
      <c r="RJ32" s="19">
        <v>84.956000000000003</v>
      </c>
      <c r="RK32" s="19">
        <v>-2.556</v>
      </c>
      <c r="RL32" s="19">
        <v>19.7</v>
      </c>
      <c r="RM32" s="19">
        <v>14.49</v>
      </c>
      <c r="RN32" s="19">
        <v>14.487</v>
      </c>
      <c r="RO32" s="19">
        <v>5.2130000000000001</v>
      </c>
      <c r="RP32" s="19">
        <v>3.4</v>
      </c>
      <c r="RQ32" s="19">
        <v>3.57</v>
      </c>
      <c r="RR32" s="19">
        <v>3.5609999999999999</v>
      </c>
      <c r="RS32" s="19">
        <v>-0.161</v>
      </c>
      <c r="RT32" s="19">
        <v>13</v>
      </c>
      <c r="RU32" s="19">
        <v>15.14331</v>
      </c>
      <c r="RV32" s="19">
        <v>19.428290000000001</v>
      </c>
      <c r="RW32" s="19">
        <v>-6.4282899999999996</v>
      </c>
      <c r="RX32" s="19">
        <v>0</v>
      </c>
      <c r="RY32" s="19"/>
      <c r="RZ32" s="19"/>
      <c r="SA32" s="19">
        <v>0</v>
      </c>
      <c r="SB32" s="19">
        <v>0.4</v>
      </c>
      <c r="SC32" s="19">
        <v>0.4</v>
      </c>
      <c r="SD32" s="19">
        <v>0.4</v>
      </c>
      <c r="SE32" s="19">
        <v>0</v>
      </c>
      <c r="SF32" s="19">
        <v>0.4</v>
      </c>
      <c r="SG32" s="19">
        <v>0.33200000000000002</v>
      </c>
      <c r="SH32" s="19">
        <v>0.33200000000000002</v>
      </c>
      <c r="SI32" s="19">
        <v>6.8000000000000005E-2</v>
      </c>
      <c r="SJ32" s="19">
        <v>0</v>
      </c>
      <c r="SK32" s="19"/>
      <c r="SL32" s="19">
        <v>19.1448</v>
      </c>
      <c r="SM32" s="19">
        <v>-19.1448</v>
      </c>
      <c r="SN32" s="19">
        <v>11.4</v>
      </c>
      <c r="SO32" s="19">
        <v>9</v>
      </c>
      <c r="SP32" s="19">
        <v>9</v>
      </c>
      <c r="SQ32" s="19">
        <v>2.4</v>
      </c>
      <c r="SR32" s="19">
        <v>12.5</v>
      </c>
      <c r="SS32" s="19">
        <v>18.892130000000002</v>
      </c>
      <c r="ST32" s="19">
        <v>19.436350000000001</v>
      </c>
      <c r="SU32" s="19">
        <v>-6.93635</v>
      </c>
      <c r="SV32" s="19">
        <v>20.2</v>
      </c>
      <c r="SW32" s="19">
        <v>18.892130000000002</v>
      </c>
      <c r="SX32" s="19">
        <v>19.436350000000001</v>
      </c>
      <c r="SY32" s="19">
        <v>0.76365000000000005</v>
      </c>
      <c r="SZ32" s="19">
        <v>20</v>
      </c>
      <c r="TA32" s="19">
        <v>18.697759999999999</v>
      </c>
      <c r="TB32" s="19">
        <v>19.241980000000002</v>
      </c>
      <c r="TC32" s="19">
        <v>0.75802000000000003</v>
      </c>
      <c r="TD32" s="19">
        <v>8.1999999999999993</v>
      </c>
      <c r="TE32" s="19">
        <v>7.54</v>
      </c>
      <c r="TF32" s="19">
        <v>9.6479999999999997</v>
      </c>
      <c r="TG32" s="19">
        <v>-1.448</v>
      </c>
      <c r="TH32" s="19">
        <v>65.2</v>
      </c>
      <c r="TI32" s="19">
        <v>63</v>
      </c>
      <c r="TJ32" s="19">
        <v>65.018000000000001</v>
      </c>
      <c r="TK32" s="19">
        <v>0.182</v>
      </c>
      <c r="TL32" s="19">
        <v>16.399999999999999</v>
      </c>
      <c r="TM32" s="19">
        <v>29.2</v>
      </c>
      <c r="TN32" s="19">
        <v>20.513000000000002</v>
      </c>
      <c r="TO32" s="19">
        <v>-4.1130000000000004</v>
      </c>
      <c r="TP32" s="19">
        <v>89.1</v>
      </c>
      <c r="TQ32" s="19">
        <v>108.85</v>
      </c>
      <c r="TR32" s="19">
        <v>89.923419999999993</v>
      </c>
      <c r="TS32" s="19">
        <v>-0.82342000000000004</v>
      </c>
      <c r="TT32" s="19">
        <v>86.3</v>
      </c>
      <c r="TU32" s="19">
        <v>105.85</v>
      </c>
      <c r="TV32" s="19">
        <v>93.23312</v>
      </c>
      <c r="TW32" s="19">
        <v>-6.9331199999999997</v>
      </c>
      <c r="TX32" s="19">
        <v>17.3</v>
      </c>
      <c r="TY32" s="19">
        <v>5.84</v>
      </c>
      <c r="TZ32" s="19">
        <v>3.1855500000000001</v>
      </c>
      <c r="UA32" s="19">
        <v>14.11445</v>
      </c>
      <c r="UB32" s="19">
        <v>14.7</v>
      </c>
      <c r="UC32" s="19">
        <v>10.14</v>
      </c>
      <c r="UD32" s="19">
        <v>6.2780199999999997</v>
      </c>
      <c r="UE32" s="19">
        <v>8.4219799999999996</v>
      </c>
      <c r="UF32" s="19">
        <v>16.399999999999999</v>
      </c>
      <c r="UG32" s="19">
        <v>47.64</v>
      </c>
      <c r="UH32" s="19">
        <v>47.64</v>
      </c>
      <c r="UI32" s="19">
        <v>-31.24</v>
      </c>
      <c r="UJ32" s="19">
        <v>20.9</v>
      </c>
      <c r="UK32" s="19">
        <v>18.892130000000002</v>
      </c>
      <c r="UL32" s="19">
        <v>19.436350000000001</v>
      </c>
      <c r="UM32" s="19">
        <v>1.4636499999999999</v>
      </c>
      <c r="UN32" s="19">
        <v>8.1999999999999993</v>
      </c>
      <c r="UO32" s="19">
        <v>8.1999999999999993</v>
      </c>
      <c r="UP32" s="19">
        <v>8.1999999999999993</v>
      </c>
      <c r="UQ32" s="19">
        <v>0</v>
      </c>
      <c r="UR32" s="19">
        <v>6.7</v>
      </c>
      <c r="US32" s="19">
        <v>6.7</v>
      </c>
      <c r="UT32" s="19">
        <v>6.7</v>
      </c>
      <c r="UU32" s="19">
        <v>0</v>
      </c>
      <c r="UV32" s="19">
        <v>20.399999999999999</v>
      </c>
      <c r="UW32" s="19">
        <v>10</v>
      </c>
      <c r="UX32" s="19">
        <v>19.436350000000001</v>
      </c>
      <c r="UY32" s="19">
        <v>0.96365000000000001</v>
      </c>
      <c r="UZ32" s="19">
        <v>20.399999999999999</v>
      </c>
      <c r="VA32" s="19">
        <v>10</v>
      </c>
      <c r="VB32" s="19">
        <v>19.436350000000001</v>
      </c>
      <c r="VC32" s="19">
        <v>0.96365000000000001</v>
      </c>
      <c r="VD32" s="19">
        <v>19.100000000000001</v>
      </c>
      <c r="VE32" s="19">
        <v>10</v>
      </c>
      <c r="VF32" s="19">
        <v>19.436350000000001</v>
      </c>
      <c r="VG32" s="19">
        <v>-0.33634999999999998</v>
      </c>
      <c r="VH32" s="19">
        <v>12.4</v>
      </c>
      <c r="VI32" s="19">
        <v>12.96</v>
      </c>
      <c r="VJ32" s="19">
        <v>13.54</v>
      </c>
      <c r="VK32" s="19">
        <v>-1.1399999999999999</v>
      </c>
      <c r="VL32" s="19">
        <v>252.9</v>
      </c>
      <c r="VM32" s="19">
        <v>240.5</v>
      </c>
      <c r="VN32" s="19">
        <v>202.86</v>
      </c>
      <c r="VO32" s="19">
        <v>50.04</v>
      </c>
      <c r="VP32" s="19">
        <v>19.100000000000001</v>
      </c>
      <c r="VQ32" s="19">
        <v>13.94</v>
      </c>
      <c r="VR32" s="19">
        <v>13.936</v>
      </c>
      <c r="VS32" s="19">
        <v>5.1639999999999997</v>
      </c>
      <c r="VT32" s="19">
        <v>70.3</v>
      </c>
      <c r="VU32" s="19">
        <v>124.8</v>
      </c>
      <c r="VV32" s="19">
        <v>83.094999999999999</v>
      </c>
      <c r="VW32" s="19">
        <v>-12.795</v>
      </c>
      <c r="VX32" s="19">
        <v>0.3</v>
      </c>
      <c r="VY32" s="19">
        <v>0.6</v>
      </c>
      <c r="VZ32" s="19">
        <v>0.6</v>
      </c>
      <c r="WA32" s="19">
        <v>-0.3</v>
      </c>
      <c r="WB32" s="19">
        <v>104.2</v>
      </c>
      <c r="WC32" s="19">
        <v>117.2</v>
      </c>
      <c r="WD32" s="19">
        <v>109.535</v>
      </c>
      <c r="WE32" s="19">
        <v>-5.335</v>
      </c>
      <c r="WF32" s="19">
        <v>126.4</v>
      </c>
      <c r="WG32" s="19">
        <v>111.17</v>
      </c>
      <c r="WH32" s="19">
        <v>113.724</v>
      </c>
      <c r="WI32" s="19">
        <v>12.676</v>
      </c>
      <c r="WJ32" s="19">
        <v>55</v>
      </c>
      <c r="WK32" s="19">
        <v>52</v>
      </c>
      <c r="WL32" s="19">
        <v>66.966999999999999</v>
      </c>
      <c r="WM32" s="19">
        <v>-11.967000000000001</v>
      </c>
      <c r="WN32" s="19">
        <v>4</v>
      </c>
      <c r="WO32" s="19">
        <v>4.2</v>
      </c>
      <c r="WP32" s="19">
        <v>4.2</v>
      </c>
      <c r="WQ32" s="19">
        <v>-0.2</v>
      </c>
      <c r="WR32" s="19">
        <v>1.2</v>
      </c>
      <c r="WS32" s="19">
        <v>1.2</v>
      </c>
      <c r="WT32" s="19">
        <v>1.2</v>
      </c>
      <c r="WU32" s="19">
        <v>0</v>
      </c>
      <c r="WV32" s="19">
        <v>0</v>
      </c>
      <c r="WW32" s="19"/>
      <c r="WX32" s="19"/>
      <c r="WY32" s="19">
        <v>0</v>
      </c>
      <c r="WZ32" s="19">
        <v>1.3</v>
      </c>
      <c r="XA32" s="19">
        <v>1.4</v>
      </c>
      <c r="XB32" s="19">
        <v>1.4</v>
      </c>
      <c r="XC32" s="19">
        <v>-0.1</v>
      </c>
      <c r="XD32" s="19">
        <v>8.8000000000000007</v>
      </c>
      <c r="XE32" s="19">
        <v>12.04</v>
      </c>
      <c r="XF32" s="19">
        <v>12.036</v>
      </c>
      <c r="XG32" s="19">
        <v>-3.2360000000000002</v>
      </c>
      <c r="XH32" s="19">
        <v>9</v>
      </c>
      <c r="XI32" s="19">
        <v>9</v>
      </c>
      <c r="XJ32" s="19">
        <v>9</v>
      </c>
      <c r="XK32" s="19">
        <v>0</v>
      </c>
      <c r="XL32" s="19">
        <v>20</v>
      </c>
      <c r="XM32" s="19">
        <v>18.697759999999999</v>
      </c>
      <c r="XN32" s="19">
        <v>19.241980000000002</v>
      </c>
      <c r="XO32" s="19">
        <v>0.75802000000000003</v>
      </c>
      <c r="XP32" s="19">
        <v>8</v>
      </c>
      <c r="XQ32" s="19">
        <v>10.7</v>
      </c>
      <c r="XR32" s="19">
        <v>10.7</v>
      </c>
      <c r="XS32" s="19">
        <v>-2.7</v>
      </c>
      <c r="XT32" s="19">
        <v>27.3</v>
      </c>
      <c r="XU32" s="19">
        <v>29</v>
      </c>
      <c r="XV32" s="19">
        <v>29</v>
      </c>
      <c r="XW32" s="19">
        <v>-1.7</v>
      </c>
      <c r="XX32" s="19">
        <v>34.299999999999997</v>
      </c>
      <c r="XY32" s="19">
        <v>29</v>
      </c>
      <c r="XZ32" s="19">
        <v>29</v>
      </c>
      <c r="YA32" s="19">
        <v>5.3</v>
      </c>
      <c r="YB32" s="19">
        <v>14.1</v>
      </c>
      <c r="YC32" s="19">
        <v>14</v>
      </c>
      <c r="YD32" s="19">
        <v>14</v>
      </c>
      <c r="YE32" s="19">
        <v>0.1</v>
      </c>
      <c r="YF32" s="19"/>
      <c r="YG32" s="19"/>
      <c r="YH32" s="19">
        <v>16</v>
      </c>
      <c r="YI32" s="19">
        <v>-16</v>
      </c>
      <c r="YJ32" s="19">
        <v>8</v>
      </c>
      <c r="YK32" s="19">
        <v>8.01</v>
      </c>
      <c r="YL32" s="19">
        <v>8.01</v>
      </c>
      <c r="YM32" s="19">
        <v>-0.01</v>
      </c>
      <c r="YN32" s="19">
        <v>11.4</v>
      </c>
      <c r="YO32" s="19">
        <v>11</v>
      </c>
      <c r="YP32" s="19">
        <v>11</v>
      </c>
      <c r="YQ32" s="19">
        <v>0.4</v>
      </c>
      <c r="YR32" s="19">
        <v>21.5</v>
      </c>
      <c r="YS32" s="19">
        <v>22</v>
      </c>
      <c r="YT32" s="19">
        <v>22</v>
      </c>
      <c r="YU32" s="19">
        <v>-0.5</v>
      </c>
    </row>
    <row r="33" spans="1:671" ht="24" customHeight="1" x14ac:dyDescent="0.3">
      <c r="A33" s="1"/>
      <c r="B33" s="13" t="s">
        <v>60</v>
      </c>
      <c r="C33" s="13" t="s">
        <v>805</v>
      </c>
      <c r="D33" s="14">
        <v>205.4</v>
      </c>
      <c r="E33" s="14">
        <v>203.40136000000001</v>
      </c>
      <c r="F33" s="14">
        <v>203.40136000000001</v>
      </c>
      <c r="G33" s="14">
        <v>1.99864</v>
      </c>
      <c r="H33" s="14">
        <v>638.70000000000005</v>
      </c>
      <c r="I33" s="14">
        <v>631.22380999999996</v>
      </c>
      <c r="J33" s="14">
        <v>631.22380999999996</v>
      </c>
      <c r="K33" s="14">
        <v>7.4761899999999999</v>
      </c>
      <c r="L33" s="14">
        <v>214.7</v>
      </c>
      <c r="M33" s="14">
        <v>205.54789</v>
      </c>
      <c r="N33" s="14">
        <v>205.54787999999999</v>
      </c>
      <c r="O33" s="14">
        <v>9.15212</v>
      </c>
      <c r="P33" s="14"/>
      <c r="Q33" s="14"/>
      <c r="R33" s="14"/>
      <c r="S33" s="14">
        <v>0</v>
      </c>
      <c r="T33" s="14"/>
      <c r="U33" s="14"/>
      <c r="V33" s="14"/>
      <c r="W33" s="14">
        <v>0</v>
      </c>
      <c r="X33" s="14">
        <v>91.9</v>
      </c>
      <c r="Y33" s="14">
        <v>91.867829999999998</v>
      </c>
      <c r="Z33" s="14">
        <v>91.867829999999998</v>
      </c>
      <c r="AA33" s="14">
        <v>3.2169999999999997E-2</v>
      </c>
      <c r="AB33" s="14">
        <v>242.4</v>
      </c>
      <c r="AC33" s="14">
        <v>242</v>
      </c>
      <c r="AD33" s="14">
        <v>242</v>
      </c>
      <c r="AE33" s="14">
        <v>0.4</v>
      </c>
      <c r="AF33" s="14">
        <v>0</v>
      </c>
      <c r="AG33" s="14"/>
      <c r="AH33" s="14"/>
      <c r="AI33" s="14">
        <v>0</v>
      </c>
      <c r="AJ33" s="14"/>
      <c r="AK33" s="14"/>
      <c r="AL33" s="14"/>
      <c r="AM33" s="14">
        <v>0</v>
      </c>
      <c r="AN33" s="14">
        <v>0</v>
      </c>
      <c r="AO33" s="14"/>
      <c r="AP33" s="14">
        <v>173.38211999999999</v>
      </c>
      <c r="AQ33" s="14">
        <v>-173.38211999999999</v>
      </c>
      <c r="AR33" s="14">
        <v>195</v>
      </c>
      <c r="AS33" s="14">
        <v>202.65</v>
      </c>
      <c r="AT33" s="14">
        <v>173.38211999999999</v>
      </c>
      <c r="AU33" s="14">
        <v>21.61788</v>
      </c>
      <c r="AV33" s="14">
        <v>34.799999999999997</v>
      </c>
      <c r="AW33" s="14">
        <v>30</v>
      </c>
      <c r="AX33" s="14">
        <v>173.38211999999999</v>
      </c>
      <c r="AY33" s="14">
        <v>-138.58212</v>
      </c>
      <c r="AZ33" s="14"/>
      <c r="BA33" s="14"/>
      <c r="BB33" s="14">
        <v>260.85419000000002</v>
      </c>
      <c r="BC33" s="14">
        <v>-260.85419000000002</v>
      </c>
      <c r="BD33" s="14">
        <v>196</v>
      </c>
      <c r="BE33" s="14">
        <v>207.24285</v>
      </c>
      <c r="BF33" s="14">
        <v>207.24245999999999</v>
      </c>
      <c r="BG33" s="14">
        <v>-11.242459999999999</v>
      </c>
      <c r="BH33" s="14">
        <v>105.4</v>
      </c>
      <c r="BI33" s="14">
        <v>103.93259999999999</v>
      </c>
      <c r="BJ33" s="14">
        <v>103.93241</v>
      </c>
      <c r="BK33" s="14">
        <v>1.46759</v>
      </c>
      <c r="BL33" s="14">
        <v>552.29999999999995</v>
      </c>
      <c r="BM33" s="14">
        <v>557.29155000000003</v>
      </c>
      <c r="BN33" s="14">
        <v>566.08941000000004</v>
      </c>
      <c r="BO33" s="14">
        <v>-13.78941</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169.5</v>
      </c>
      <c r="CK33" s="14">
        <v>164.06706</v>
      </c>
      <c r="CL33" s="14">
        <v>164.06704999999999</v>
      </c>
      <c r="CM33" s="14">
        <v>5.4329499999999999</v>
      </c>
      <c r="CN33" s="14">
        <v>7.7</v>
      </c>
      <c r="CO33" s="14">
        <v>5.1383299999999998</v>
      </c>
      <c r="CP33" s="14">
        <v>5.1383299999999998</v>
      </c>
      <c r="CQ33" s="14">
        <v>2.5616699999999999</v>
      </c>
      <c r="CR33" s="14">
        <v>5.2</v>
      </c>
      <c r="CS33" s="14">
        <v>2.8205</v>
      </c>
      <c r="CT33" s="14">
        <v>2.8204899999999999</v>
      </c>
      <c r="CU33" s="14">
        <v>2.3795099999999998</v>
      </c>
      <c r="CV33" s="14">
        <v>4</v>
      </c>
      <c r="CW33" s="14"/>
      <c r="CX33" s="14"/>
      <c r="CY33" s="14">
        <v>4</v>
      </c>
      <c r="CZ33" s="14">
        <v>6.8</v>
      </c>
      <c r="DA33" s="14">
        <v>6.8787000000000003</v>
      </c>
      <c r="DB33" s="14">
        <v>6.8787000000000003</v>
      </c>
      <c r="DC33" s="14">
        <v>-7.8700000000000006E-2</v>
      </c>
      <c r="DD33" s="14">
        <v>12.6</v>
      </c>
      <c r="DE33" s="14">
        <v>12</v>
      </c>
      <c r="DF33" s="14">
        <v>12</v>
      </c>
      <c r="DG33" s="14">
        <v>0.6</v>
      </c>
      <c r="DH33" s="14">
        <v>142.80000000000001</v>
      </c>
      <c r="DI33" s="14">
        <v>142.44412</v>
      </c>
      <c r="DJ33" s="14">
        <v>142.44412</v>
      </c>
      <c r="DK33" s="14">
        <v>0.35587999999999997</v>
      </c>
      <c r="DL33" s="14"/>
      <c r="DM33" s="14"/>
      <c r="DN33" s="14"/>
      <c r="DO33" s="14">
        <v>0</v>
      </c>
      <c r="DP33" s="14"/>
      <c r="DQ33" s="14"/>
      <c r="DR33" s="14"/>
      <c r="DS33" s="14">
        <v>0</v>
      </c>
      <c r="DT33" s="14"/>
      <c r="DU33" s="14"/>
      <c r="DV33" s="14"/>
      <c r="DW33" s="14">
        <v>0</v>
      </c>
      <c r="DX33" s="14"/>
      <c r="DY33" s="14"/>
      <c r="DZ33" s="14"/>
      <c r="EA33" s="14">
        <v>0</v>
      </c>
      <c r="EB33" s="14">
        <v>110.3</v>
      </c>
      <c r="EC33" s="14">
        <v>112.46647</v>
      </c>
      <c r="ED33" s="14">
        <v>112.46647</v>
      </c>
      <c r="EE33" s="14">
        <v>-2.1664699999999999</v>
      </c>
      <c r="EF33" s="14">
        <v>193.4</v>
      </c>
      <c r="EG33" s="14">
        <v>198.25272000000001</v>
      </c>
      <c r="EH33" s="14">
        <v>220.69499999999999</v>
      </c>
      <c r="EI33" s="14">
        <v>-27.295000000000002</v>
      </c>
      <c r="EJ33" s="14"/>
      <c r="EK33" s="14"/>
      <c r="EL33" s="14"/>
      <c r="EM33" s="14">
        <v>0</v>
      </c>
      <c r="EN33" s="14"/>
      <c r="EO33" s="14"/>
      <c r="EP33" s="14"/>
      <c r="EQ33" s="14">
        <v>0</v>
      </c>
      <c r="ER33" s="14"/>
      <c r="ES33" s="14"/>
      <c r="ET33" s="14"/>
      <c r="EU33" s="14">
        <v>0</v>
      </c>
      <c r="EV33" s="14">
        <v>6.5</v>
      </c>
      <c r="EW33" s="14">
        <v>6.39</v>
      </c>
      <c r="EX33" s="14">
        <v>6.39</v>
      </c>
      <c r="EY33" s="14">
        <v>0.11</v>
      </c>
      <c r="EZ33" s="14">
        <v>457.5</v>
      </c>
      <c r="FA33" s="14">
        <v>449.28086000000002</v>
      </c>
      <c r="FB33" s="14">
        <v>457.09426000000002</v>
      </c>
      <c r="FC33" s="14">
        <v>0.40573999999999999</v>
      </c>
      <c r="FD33" s="14">
        <v>0</v>
      </c>
      <c r="FE33" s="14"/>
      <c r="FF33" s="14">
        <v>81.635570000000001</v>
      </c>
      <c r="FG33" s="14">
        <v>-81.635570000000001</v>
      </c>
      <c r="FH33" s="14">
        <v>0</v>
      </c>
      <c r="FI33" s="14"/>
      <c r="FJ33" s="14">
        <v>151.36251999999999</v>
      </c>
      <c r="FK33" s="14">
        <v>-151.36251999999999</v>
      </c>
      <c r="FL33" s="14">
        <v>0</v>
      </c>
      <c r="FM33" s="14"/>
      <c r="FN33" s="14">
        <v>41.89893</v>
      </c>
      <c r="FO33" s="14">
        <v>-41.89893</v>
      </c>
      <c r="FP33" s="14">
        <v>18.399999999999999</v>
      </c>
      <c r="FQ33" s="14">
        <v>19.21088</v>
      </c>
      <c r="FR33" s="14">
        <v>19.21088</v>
      </c>
      <c r="FS33" s="14">
        <v>-0.81088000000000005</v>
      </c>
      <c r="FT33" s="14">
        <v>18.899999999999999</v>
      </c>
      <c r="FU33" s="14">
        <v>17.657920000000001</v>
      </c>
      <c r="FV33" s="14">
        <v>18.172979999999999</v>
      </c>
      <c r="FW33" s="14">
        <v>0.72702</v>
      </c>
      <c r="FX33" s="14">
        <v>92.6</v>
      </c>
      <c r="FY33" s="14">
        <v>87.773570000000007</v>
      </c>
      <c r="FZ33" s="14">
        <v>87.773570000000007</v>
      </c>
      <c r="GA33" s="14">
        <v>4.8264300000000002</v>
      </c>
      <c r="GB33" s="14">
        <v>170.5</v>
      </c>
      <c r="GC33" s="14">
        <v>169.89796000000001</v>
      </c>
      <c r="GD33" s="14">
        <v>185.82039</v>
      </c>
      <c r="GE33" s="14">
        <v>-15.32039</v>
      </c>
      <c r="GF33" s="14">
        <v>170.8</v>
      </c>
      <c r="GG33" s="14">
        <v>169.89796000000001</v>
      </c>
      <c r="GH33" s="14">
        <v>185.82039</v>
      </c>
      <c r="GI33" s="14">
        <v>-15.020390000000001</v>
      </c>
      <c r="GJ33" s="14">
        <v>175.9</v>
      </c>
      <c r="GK33" s="14">
        <v>170.40816000000001</v>
      </c>
      <c r="GL33" s="14">
        <v>186.37841</v>
      </c>
      <c r="GM33" s="14">
        <v>-10.47841</v>
      </c>
      <c r="GN33" s="14">
        <v>86.6</v>
      </c>
      <c r="GO33" s="14">
        <v>110.48202000000001</v>
      </c>
      <c r="GP33" s="14">
        <v>110.48202000000001</v>
      </c>
      <c r="GQ33" s="14">
        <v>-23.882020000000001</v>
      </c>
      <c r="GR33" s="14">
        <v>22.1</v>
      </c>
      <c r="GS33" s="14">
        <v>18</v>
      </c>
      <c r="GT33" s="14">
        <v>20.84111</v>
      </c>
      <c r="GU33" s="14">
        <v>1.2588900000000001</v>
      </c>
      <c r="GV33" s="14">
        <v>40.299999999999997</v>
      </c>
      <c r="GW33" s="14">
        <v>38.272109999999998</v>
      </c>
      <c r="GX33" s="14">
        <v>44.103009999999998</v>
      </c>
      <c r="GY33" s="14">
        <v>-3.80301</v>
      </c>
      <c r="GZ33" s="14">
        <v>4</v>
      </c>
      <c r="HA33" s="14">
        <v>4.2062099999999996</v>
      </c>
      <c r="HB33" s="14">
        <v>4.2062099999999996</v>
      </c>
      <c r="HC33" s="14">
        <v>-0.20621</v>
      </c>
      <c r="HD33" s="14">
        <v>17.3</v>
      </c>
      <c r="HE33" s="14">
        <v>17.28</v>
      </c>
      <c r="HF33" s="14">
        <v>17.28</v>
      </c>
      <c r="HG33" s="14">
        <v>0.02</v>
      </c>
      <c r="HH33" s="14">
        <v>163</v>
      </c>
      <c r="HI33" s="14">
        <v>161.77357000000001</v>
      </c>
      <c r="HJ33" s="14">
        <v>174.55947</v>
      </c>
      <c r="HK33" s="14">
        <v>-11.559469999999999</v>
      </c>
      <c r="HL33" s="14"/>
      <c r="HM33" s="14"/>
      <c r="HN33" s="14"/>
      <c r="HO33" s="14">
        <v>0</v>
      </c>
      <c r="HP33" s="14"/>
      <c r="HQ33" s="14"/>
      <c r="HR33" s="14"/>
      <c r="HS33" s="14">
        <v>0</v>
      </c>
      <c r="HT33" s="14">
        <v>43.4</v>
      </c>
      <c r="HU33" s="14">
        <v>64.149749999999997</v>
      </c>
      <c r="HV33" s="14">
        <v>47.904150000000001</v>
      </c>
      <c r="HW33" s="14">
        <v>-4.5041500000000001</v>
      </c>
      <c r="HX33" s="14"/>
      <c r="HY33" s="14"/>
      <c r="HZ33" s="14"/>
      <c r="IA33" s="14">
        <v>0</v>
      </c>
      <c r="IB33" s="14">
        <v>0</v>
      </c>
      <c r="IC33" s="14"/>
      <c r="ID33" s="14"/>
      <c r="IE33" s="14">
        <v>0</v>
      </c>
      <c r="IF33" s="14">
        <v>44.4</v>
      </c>
      <c r="IG33" s="14">
        <v>45.265309999999999</v>
      </c>
      <c r="IH33" s="14"/>
      <c r="II33" s="14">
        <v>44.4</v>
      </c>
      <c r="IJ33" s="14"/>
      <c r="IK33" s="14"/>
      <c r="IL33" s="14"/>
      <c r="IM33" s="14">
        <v>0</v>
      </c>
      <c r="IN33" s="14"/>
      <c r="IO33" s="14"/>
      <c r="IP33" s="14"/>
      <c r="IQ33" s="14">
        <v>0</v>
      </c>
      <c r="IR33" s="14"/>
      <c r="IS33" s="14"/>
      <c r="IT33" s="14"/>
      <c r="IU33" s="14">
        <v>0</v>
      </c>
      <c r="IV33" s="14">
        <v>128</v>
      </c>
      <c r="IW33" s="14">
        <v>132.83837</v>
      </c>
      <c r="IX33" s="14">
        <v>132.83837</v>
      </c>
      <c r="IY33" s="14">
        <v>-4.8383700000000003</v>
      </c>
      <c r="IZ33" s="14"/>
      <c r="JA33" s="14"/>
      <c r="JB33" s="14"/>
      <c r="JC33" s="14">
        <v>0</v>
      </c>
      <c r="JD33" s="14">
        <v>63.5</v>
      </c>
      <c r="JE33" s="14">
        <v>121.58566</v>
      </c>
      <c r="JF33" s="14"/>
      <c r="JG33" s="14">
        <v>63.5</v>
      </c>
      <c r="JH33" s="14">
        <v>196.1</v>
      </c>
      <c r="JI33" s="14">
        <v>202.72200000000001</v>
      </c>
      <c r="JJ33" s="14"/>
      <c r="JK33" s="14">
        <v>196.1</v>
      </c>
      <c r="JL33" s="14"/>
      <c r="JM33" s="14"/>
      <c r="JN33" s="14"/>
      <c r="JO33" s="14">
        <v>0</v>
      </c>
      <c r="JP33" s="14">
        <v>71</v>
      </c>
      <c r="JQ33" s="14">
        <v>73.590999999999994</v>
      </c>
      <c r="JR33" s="14"/>
      <c r="JS33" s="14">
        <v>71</v>
      </c>
      <c r="JT33" s="14">
        <v>34.6</v>
      </c>
      <c r="JU33" s="14">
        <v>36.905999999999999</v>
      </c>
      <c r="JV33" s="14"/>
      <c r="JW33" s="14">
        <v>34.6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2.2999999999999998</v>
      </c>
      <c r="KW33" s="14">
        <v>2.0425800000000001</v>
      </c>
      <c r="KX33" s="14">
        <v>2.0425800000000001</v>
      </c>
      <c r="KY33" s="14">
        <v>0.25741999999999998</v>
      </c>
      <c r="KZ33" s="14">
        <v>182.3</v>
      </c>
      <c r="LA33" s="14">
        <v>172.62804</v>
      </c>
      <c r="LB33" s="14">
        <v>41.194670000000002</v>
      </c>
      <c r="LC33" s="14">
        <v>141.10533000000001</v>
      </c>
      <c r="LD33" s="14">
        <v>116.6</v>
      </c>
      <c r="LE33" s="14">
        <v>95.574960000000004</v>
      </c>
      <c r="LF33" s="14">
        <v>97.219899999999996</v>
      </c>
      <c r="LG33" s="14">
        <v>19.380099999999999</v>
      </c>
      <c r="LH33" s="14">
        <v>63.7</v>
      </c>
      <c r="LI33" s="14">
        <v>67.199219999999997</v>
      </c>
      <c r="LJ33" s="14">
        <v>67.199219999999997</v>
      </c>
      <c r="LK33" s="14">
        <v>-3.4992200000000002</v>
      </c>
      <c r="LL33" s="14">
        <v>76.8</v>
      </c>
      <c r="LM33" s="14">
        <v>65.84366</v>
      </c>
      <c r="LN33" s="14">
        <v>65.84366</v>
      </c>
      <c r="LO33" s="14">
        <v>10.956340000000001</v>
      </c>
      <c r="LP33" s="14">
        <v>30.5</v>
      </c>
      <c r="LQ33" s="14">
        <v>29.980560000000001</v>
      </c>
      <c r="LR33" s="14">
        <v>29.980560000000001</v>
      </c>
      <c r="LS33" s="14">
        <v>0.51944000000000001</v>
      </c>
      <c r="LT33" s="14"/>
      <c r="LU33" s="14"/>
      <c r="LV33" s="14"/>
      <c r="LW33" s="14">
        <v>0</v>
      </c>
      <c r="LX33" s="14"/>
      <c r="LY33" s="14"/>
      <c r="LZ33" s="14"/>
      <c r="MA33" s="14">
        <v>0</v>
      </c>
      <c r="MB33" s="14"/>
      <c r="MC33" s="14"/>
      <c r="MD33" s="14"/>
      <c r="ME33" s="14">
        <v>0</v>
      </c>
      <c r="MF33" s="14">
        <v>137.9</v>
      </c>
      <c r="MG33" s="14">
        <v>153.06012000000001</v>
      </c>
      <c r="MH33" s="14">
        <v>109.89001</v>
      </c>
      <c r="MI33" s="14">
        <v>28.009989999999998</v>
      </c>
      <c r="MJ33" s="14">
        <v>137.6</v>
      </c>
      <c r="MK33" s="14">
        <v>153.06012000000001</v>
      </c>
      <c r="ML33" s="14">
        <v>109.89001</v>
      </c>
      <c r="MM33" s="14">
        <v>27.709990000000001</v>
      </c>
      <c r="MN33" s="14">
        <v>145.5</v>
      </c>
      <c r="MO33" s="14">
        <v>153.51975999999999</v>
      </c>
      <c r="MP33" s="14">
        <v>110.22001</v>
      </c>
      <c r="MQ33" s="14">
        <v>35.279989999999998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c r="NQ33" s="14"/>
      <c r="NR33" s="14"/>
      <c r="NS33" s="14">
        <v>0</v>
      </c>
      <c r="NT33" s="14">
        <v>6.9</v>
      </c>
      <c r="NU33" s="14">
        <v>5.5404</v>
      </c>
      <c r="NV33" s="14">
        <v>5.5404</v>
      </c>
      <c r="NW33" s="14">
        <v>1.3595999999999999</v>
      </c>
      <c r="NX33" s="14">
        <v>4.0999999999999996</v>
      </c>
      <c r="NY33" s="14">
        <v>5.8124000000000002</v>
      </c>
      <c r="NZ33" s="14">
        <v>5.8124000000000002</v>
      </c>
      <c r="OA33" s="14">
        <v>-1.7123999999999999</v>
      </c>
      <c r="OB33" s="14">
        <v>20.100000000000001</v>
      </c>
      <c r="OC33" s="14">
        <v>20</v>
      </c>
      <c r="OD33" s="14">
        <v>17.492709999999999</v>
      </c>
      <c r="OE33" s="14">
        <v>2.6072899999999999</v>
      </c>
      <c r="OF33" s="14">
        <v>0.9</v>
      </c>
      <c r="OG33" s="14">
        <v>0.85</v>
      </c>
      <c r="OH33" s="14">
        <v>0.84799999999999998</v>
      </c>
      <c r="OI33" s="14">
        <v>5.1999999999999998E-2</v>
      </c>
      <c r="OJ33" s="14">
        <v>124.6</v>
      </c>
      <c r="OK33" s="14">
        <v>119.06</v>
      </c>
      <c r="OL33" s="14">
        <v>115.17</v>
      </c>
      <c r="OM33" s="14">
        <v>9.43</v>
      </c>
      <c r="ON33" s="14">
        <v>80.7</v>
      </c>
      <c r="OO33" s="14">
        <v>75.400000000000006</v>
      </c>
      <c r="OP33" s="14">
        <v>69.244</v>
      </c>
      <c r="OQ33" s="14">
        <v>11.456</v>
      </c>
      <c r="OR33" s="14">
        <v>11.5</v>
      </c>
      <c r="OS33" s="14">
        <v>14.12</v>
      </c>
      <c r="OT33" s="14">
        <v>14.505000000000001</v>
      </c>
      <c r="OU33" s="14">
        <v>-3.0049999999999999</v>
      </c>
      <c r="OV33" s="14">
        <v>0.2</v>
      </c>
      <c r="OW33" s="14">
        <v>0.4</v>
      </c>
      <c r="OX33" s="14">
        <v>0.4</v>
      </c>
      <c r="OY33" s="14">
        <v>-0.2</v>
      </c>
      <c r="OZ33" s="14">
        <v>20.100000000000001</v>
      </c>
      <c r="PA33" s="14">
        <v>19.436350000000001</v>
      </c>
      <c r="PB33" s="14">
        <v>19.436350000000001</v>
      </c>
      <c r="PC33" s="14">
        <v>0.66364999999999996</v>
      </c>
      <c r="PD33" s="14">
        <v>10</v>
      </c>
      <c r="PE33" s="14">
        <v>9.9830000000000005</v>
      </c>
      <c r="PF33" s="14">
        <v>9.9830000000000005</v>
      </c>
      <c r="PG33" s="14">
        <v>1.7000000000000001E-2</v>
      </c>
      <c r="PH33" s="14">
        <v>5.5</v>
      </c>
      <c r="PI33" s="14">
        <v>5.67</v>
      </c>
      <c r="PJ33" s="14">
        <v>5.67</v>
      </c>
      <c r="PK33" s="14">
        <v>-0.17</v>
      </c>
      <c r="PL33" s="14">
        <v>222.7</v>
      </c>
      <c r="PM33" s="14">
        <v>185.1</v>
      </c>
      <c r="PN33" s="14">
        <v>163.62200000000001</v>
      </c>
      <c r="PO33" s="14">
        <v>59.078000000000003</v>
      </c>
      <c r="PP33" s="14">
        <v>2.1</v>
      </c>
      <c r="PQ33" s="14">
        <v>1</v>
      </c>
      <c r="PR33" s="14">
        <v>1</v>
      </c>
      <c r="PS33" s="14">
        <v>1.1000000000000001</v>
      </c>
      <c r="PT33" s="14">
        <v>3.6</v>
      </c>
      <c r="PU33" s="14">
        <v>3.54</v>
      </c>
      <c r="PV33" s="14">
        <v>3.55</v>
      </c>
      <c r="PW33" s="14">
        <v>0.05</v>
      </c>
      <c r="PX33" s="14">
        <v>5.2</v>
      </c>
      <c r="PY33" s="14">
        <v>4.8</v>
      </c>
      <c r="PZ33" s="14">
        <v>4.8</v>
      </c>
      <c r="QA33" s="14">
        <v>0.4</v>
      </c>
      <c r="QB33" s="14">
        <v>20.5</v>
      </c>
      <c r="QC33" s="14">
        <v>20.274049999999999</v>
      </c>
      <c r="QD33" s="14">
        <v>20.274049999999999</v>
      </c>
      <c r="QE33" s="14">
        <v>0.22595000000000001</v>
      </c>
      <c r="QF33" s="14">
        <v>20</v>
      </c>
      <c r="QG33" s="14">
        <v>18.892130000000002</v>
      </c>
      <c r="QH33" s="14">
        <v>19.436350000000001</v>
      </c>
      <c r="QI33" s="14">
        <v>0.56364999999999998</v>
      </c>
      <c r="QJ33" s="14">
        <v>18.899999999999999</v>
      </c>
      <c r="QK33" s="14">
        <v>19</v>
      </c>
      <c r="QL33" s="14">
        <v>17.492709999999999</v>
      </c>
      <c r="QM33" s="14">
        <v>1.4072899999999999</v>
      </c>
      <c r="QN33" s="14">
        <v>3.4</v>
      </c>
      <c r="QO33" s="14">
        <v>3.4</v>
      </c>
      <c r="QP33" s="14">
        <v>3.4</v>
      </c>
      <c r="QQ33" s="14">
        <v>0</v>
      </c>
      <c r="QR33" s="14">
        <v>18.5</v>
      </c>
      <c r="QS33" s="14">
        <v>17.376090000000001</v>
      </c>
      <c r="QT33" s="14">
        <v>17.881440000000001</v>
      </c>
      <c r="QU33" s="14">
        <v>0.61856</v>
      </c>
      <c r="QV33" s="14">
        <v>15.08</v>
      </c>
      <c r="QW33" s="14">
        <v>11.6</v>
      </c>
      <c r="QX33" s="14">
        <v>11.6</v>
      </c>
      <c r="QY33" s="14">
        <v>3.48</v>
      </c>
      <c r="QZ33" s="14">
        <v>16.86</v>
      </c>
      <c r="RA33" s="14">
        <v>13.71</v>
      </c>
      <c r="RB33" s="14">
        <v>13.711</v>
      </c>
      <c r="RC33" s="14">
        <v>3.149</v>
      </c>
      <c r="RD33" s="14">
        <v>25.5</v>
      </c>
      <c r="RE33" s="14">
        <v>28.33</v>
      </c>
      <c r="RF33" s="14">
        <v>27.314</v>
      </c>
      <c r="RG33" s="14">
        <v>-1.8140000000000001</v>
      </c>
      <c r="RH33" s="14">
        <v>82.5</v>
      </c>
      <c r="RI33" s="14">
        <v>91.3</v>
      </c>
      <c r="RJ33" s="14">
        <v>86.875</v>
      </c>
      <c r="RK33" s="14">
        <v>-4.375</v>
      </c>
      <c r="RL33" s="14">
        <v>19.600000000000001</v>
      </c>
      <c r="RM33" s="14">
        <v>14.02</v>
      </c>
      <c r="RN33" s="14">
        <v>14.016999999999999</v>
      </c>
      <c r="RO33" s="14">
        <v>5.5830000000000002</v>
      </c>
      <c r="RP33" s="14">
        <v>3.5</v>
      </c>
      <c r="RQ33" s="14">
        <v>3.57</v>
      </c>
      <c r="RR33" s="14">
        <v>3.5609999999999999</v>
      </c>
      <c r="RS33" s="14">
        <v>-6.0999999999999999E-2</v>
      </c>
      <c r="RT33" s="14">
        <v>13</v>
      </c>
      <c r="RU33" s="14">
        <v>14.85276</v>
      </c>
      <c r="RV33" s="14">
        <v>16.39143</v>
      </c>
      <c r="RW33" s="14">
        <v>-3.3914300000000002</v>
      </c>
      <c r="RX33" s="14">
        <v>0</v>
      </c>
      <c r="RY33" s="14"/>
      <c r="RZ33" s="14"/>
      <c r="SA33" s="14">
        <v>0</v>
      </c>
      <c r="SB33" s="14">
        <v>0.4</v>
      </c>
      <c r="SC33" s="14">
        <v>0.4</v>
      </c>
      <c r="SD33" s="14">
        <v>0.4</v>
      </c>
      <c r="SE33" s="14">
        <v>0</v>
      </c>
      <c r="SF33" s="14">
        <v>0.4</v>
      </c>
      <c r="SG33" s="14">
        <v>0.33600000000000002</v>
      </c>
      <c r="SH33" s="14">
        <v>0.33600000000000002</v>
      </c>
      <c r="SI33" s="14">
        <v>6.4000000000000001E-2</v>
      </c>
      <c r="SJ33" s="14">
        <v>0</v>
      </c>
      <c r="SK33" s="14"/>
      <c r="SL33" s="14">
        <v>19.1448</v>
      </c>
      <c r="SM33" s="14">
        <v>-19.1448</v>
      </c>
      <c r="SN33" s="14">
        <v>11.5</v>
      </c>
      <c r="SO33" s="14">
        <v>9</v>
      </c>
      <c r="SP33" s="14">
        <v>9</v>
      </c>
      <c r="SQ33" s="14">
        <v>2.5</v>
      </c>
      <c r="SR33" s="14">
        <v>16.899999999999999</v>
      </c>
      <c r="SS33" s="14">
        <v>18.892130000000002</v>
      </c>
      <c r="ST33" s="14">
        <v>19.436350000000001</v>
      </c>
      <c r="SU33" s="14">
        <v>-2.5363500000000001</v>
      </c>
      <c r="SV33" s="14">
        <v>20.2</v>
      </c>
      <c r="SW33" s="14">
        <v>18.892130000000002</v>
      </c>
      <c r="SX33" s="14">
        <v>19.436350000000001</v>
      </c>
      <c r="SY33" s="14">
        <v>0.76365000000000005</v>
      </c>
      <c r="SZ33" s="14">
        <v>20</v>
      </c>
      <c r="TA33" s="14">
        <v>18.697759999999999</v>
      </c>
      <c r="TB33" s="14">
        <v>19.241980000000002</v>
      </c>
      <c r="TC33" s="14">
        <v>0.75802000000000003</v>
      </c>
      <c r="TD33" s="14">
        <v>9.9</v>
      </c>
      <c r="TE33" s="14">
        <v>9.26</v>
      </c>
      <c r="TF33" s="14">
        <v>10.352</v>
      </c>
      <c r="TG33" s="14">
        <v>-0.45200000000000001</v>
      </c>
      <c r="TH33" s="14">
        <v>67.599999999999994</v>
      </c>
      <c r="TI33" s="14">
        <v>64.2</v>
      </c>
      <c r="TJ33" s="14">
        <v>67.751999999999995</v>
      </c>
      <c r="TK33" s="14">
        <v>-0.152</v>
      </c>
      <c r="TL33" s="14">
        <v>8.1</v>
      </c>
      <c r="TM33" s="14">
        <v>26</v>
      </c>
      <c r="TN33" s="14">
        <v>17.91</v>
      </c>
      <c r="TO33" s="14">
        <v>-9.81</v>
      </c>
      <c r="TP33" s="14">
        <v>100.5</v>
      </c>
      <c r="TQ33" s="14">
        <v>113.67</v>
      </c>
      <c r="TR33" s="14">
        <v>87.868690000000001</v>
      </c>
      <c r="TS33" s="14">
        <v>12.631309999999999</v>
      </c>
      <c r="TT33" s="14">
        <v>86.1</v>
      </c>
      <c r="TU33" s="14">
        <v>109.61</v>
      </c>
      <c r="TV33" s="14">
        <v>95.377830000000003</v>
      </c>
      <c r="TW33" s="14">
        <v>-9.2778299999999998</v>
      </c>
      <c r="TX33" s="14">
        <v>17.100000000000001</v>
      </c>
      <c r="TY33" s="14">
        <v>6.18</v>
      </c>
      <c r="TZ33" s="14">
        <v>3.2442700000000002</v>
      </c>
      <c r="UA33" s="14">
        <v>13.855729999999999</v>
      </c>
      <c r="UB33" s="14">
        <v>14.6</v>
      </c>
      <c r="UC33" s="14">
        <v>11.36</v>
      </c>
      <c r="UD33" s="14">
        <v>6.7479300000000002</v>
      </c>
      <c r="UE33" s="14">
        <v>7.8520700000000003</v>
      </c>
      <c r="UF33" s="14">
        <v>15.8</v>
      </c>
      <c r="UG33" s="14">
        <v>46.89</v>
      </c>
      <c r="UH33" s="14">
        <v>46.89</v>
      </c>
      <c r="UI33" s="14">
        <v>-31.09</v>
      </c>
      <c r="UJ33" s="14">
        <v>20.9</v>
      </c>
      <c r="UK33" s="14">
        <v>18.892130000000002</v>
      </c>
      <c r="UL33" s="14">
        <v>19.436350000000001</v>
      </c>
      <c r="UM33" s="14">
        <v>1.4636499999999999</v>
      </c>
      <c r="UN33" s="14">
        <v>8.1999999999999993</v>
      </c>
      <c r="UO33" s="14">
        <v>8.1999999999999993</v>
      </c>
      <c r="UP33" s="14">
        <v>8.1999999999999993</v>
      </c>
      <c r="UQ33" s="14">
        <v>0</v>
      </c>
      <c r="UR33" s="14">
        <v>6.7</v>
      </c>
      <c r="US33" s="14">
        <v>6.7</v>
      </c>
      <c r="UT33" s="14">
        <v>6.7</v>
      </c>
      <c r="UU33" s="14">
        <v>0</v>
      </c>
      <c r="UV33" s="14">
        <v>20.399999999999999</v>
      </c>
      <c r="UW33" s="14">
        <v>10</v>
      </c>
      <c r="UX33" s="14">
        <v>19.436350000000001</v>
      </c>
      <c r="UY33" s="14">
        <v>0.96365000000000001</v>
      </c>
      <c r="UZ33" s="14">
        <v>20.399999999999999</v>
      </c>
      <c r="VA33" s="14">
        <v>10</v>
      </c>
      <c r="VB33" s="14">
        <v>19.436350000000001</v>
      </c>
      <c r="VC33" s="14">
        <v>0.96365000000000001</v>
      </c>
      <c r="VD33" s="14">
        <v>19.100000000000001</v>
      </c>
      <c r="VE33" s="14">
        <v>10</v>
      </c>
      <c r="VF33" s="14">
        <v>19.436350000000001</v>
      </c>
      <c r="VG33" s="14">
        <v>-0.33634999999999998</v>
      </c>
      <c r="VH33" s="14">
        <v>10.1</v>
      </c>
      <c r="VI33" s="14">
        <v>13.49</v>
      </c>
      <c r="VJ33" s="14">
        <v>13.787000000000001</v>
      </c>
      <c r="VK33" s="14">
        <v>-3.6869999999999998</v>
      </c>
      <c r="VL33" s="14">
        <v>253.2</v>
      </c>
      <c r="VM33" s="14">
        <v>233.9</v>
      </c>
      <c r="VN33" s="14">
        <v>195.80199999999999</v>
      </c>
      <c r="VO33" s="14">
        <v>57.398000000000003</v>
      </c>
      <c r="VP33" s="14">
        <v>19</v>
      </c>
      <c r="VQ33" s="14">
        <v>12.89</v>
      </c>
      <c r="VR33" s="14">
        <v>12.888999999999999</v>
      </c>
      <c r="VS33" s="14">
        <v>6.1109999999999998</v>
      </c>
      <c r="VT33" s="14">
        <v>65</v>
      </c>
      <c r="VU33" s="14">
        <v>124.3</v>
      </c>
      <c r="VV33" s="14">
        <v>82.194999999999993</v>
      </c>
      <c r="VW33" s="14">
        <v>-17.195</v>
      </c>
      <c r="VX33" s="14">
        <v>0.4</v>
      </c>
      <c r="VY33" s="14">
        <v>0.6</v>
      </c>
      <c r="VZ33" s="14">
        <v>0.6</v>
      </c>
      <c r="WA33" s="14">
        <v>-0.2</v>
      </c>
      <c r="WB33" s="14">
        <v>107.8</v>
      </c>
      <c r="WC33" s="14">
        <v>118.8</v>
      </c>
      <c r="WD33" s="14">
        <v>111.13</v>
      </c>
      <c r="WE33" s="14">
        <v>-3.33</v>
      </c>
      <c r="WF33" s="14">
        <v>134</v>
      </c>
      <c r="WG33" s="14">
        <v>115.41</v>
      </c>
      <c r="WH33" s="14">
        <v>116.735</v>
      </c>
      <c r="WI33" s="14">
        <v>17.265000000000001</v>
      </c>
      <c r="WJ33" s="14">
        <v>58.5</v>
      </c>
      <c r="WK33" s="14">
        <v>50.2</v>
      </c>
      <c r="WL33" s="14">
        <v>65.215999999999994</v>
      </c>
      <c r="WM33" s="14">
        <v>-6.7160000000000002</v>
      </c>
      <c r="WN33" s="14">
        <v>4</v>
      </c>
      <c r="WO33" s="14">
        <v>4.2</v>
      </c>
      <c r="WP33" s="14">
        <v>4.2</v>
      </c>
      <c r="WQ33" s="14">
        <v>-0.2</v>
      </c>
      <c r="WR33" s="14">
        <v>1.2</v>
      </c>
      <c r="WS33" s="14">
        <v>1.2</v>
      </c>
      <c r="WT33" s="14">
        <v>1.2</v>
      </c>
      <c r="WU33" s="14">
        <v>0</v>
      </c>
      <c r="WV33" s="14">
        <v>0</v>
      </c>
      <c r="WW33" s="14"/>
      <c r="WX33" s="14"/>
      <c r="WY33" s="14">
        <v>0</v>
      </c>
      <c r="WZ33" s="14">
        <v>1.3</v>
      </c>
      <c r="XA33" s="14">
        <v>1.4</v>
      </c>
      <c r="XB33" s="14">
        <v>1.4</v>
      </c>
      <c r="XC33" s="14">
        <v>-0.1</v>
      </c>
      <c r="XD33" s="14">
        <v>15</v>
      </c>
      <c r="XE33" s="14">
        <v>12.46</v>
      </c>
      <c r="XF33" s="14">
        <v>12.46</v>
      </c>
      <c r="XG33" s="14">
        <v>2.54</v>
      </c>
      <c r="XH33" s="14">
        <v>9</v>
      </c>
      <c r="XI33" s="14">
        <v>9</v>
      </c>
      <c r="XJ33" s="14">
        <v>9</v>
      </c>
      <c r="XK33" s="14">
        <v>0</v>
      </c>
      <c r="XL33" s="14">
        <v>20</v>
      </c>
      <c r="XM33" s="14">
        <v>18.697759999999999</v>
      </c>
      <c r="XN33" s="14">
        <v>19.241980000000002</v>
      </c>
      <c r="XO33" s="14">
        <v>0.75802000000000003</v>
      </c>
      <c r="XP33" s="14">
        <v>8</v>
      </c>
      <c r="XQ33" s="14">
        <v>10.7</v>
      </c>
      <c r="XR33" s="14">
        <v>10.7</v>
      </c>
      <c r="XS33" s="14">
        <v>-2.7</v>
      </c>
      <c r="XT33" s="14">
        <v>27.5</v>
      </c>
      <c r="XU33" s="14">
        <v>29</v>
      </c>
      <c r="XV33" s="14">
        <v>29</v>
      </c>
      <c r="XW33" s="14">
        <v>-1.5</v>
      </c>
      <c r="XX33" s="14">
        <v>34.5</v>
      </c>
      <c r="XY33" s="14">
        <v>29</v>
      </c>
      <c r="XZ33" s="14">
        <v>29</v>
      </c>
      <c r="YA33" s="14">
        <v>5.5</v>
      </c>
      <c r="YB33" s="14">
        <v>14.4</v>
      </c>
      <c r="YC33" s="14">
        <v>14</v>
      </c>
      <c r="YD33" s="14">
        <v>14</v>
      </c>
      <c r="YE33" s="14">
        <v>0.4</v>
      </c>
      <c r="YF33" s="14"/>
      <c r="YG33" s="14"/>
      <c r="YH33" s="14">
        <v>16</v>
      </c>
      <c r="YI33" s="14">
        <v>-16</v>
      </c>
      <c r="YJ33" s="14">
        <v>10</v>
      </c>
      <c r="YK33" s="14">
        <v>8.01</v>
      </c>
      <c r="YL33" s="14">
        <v>8.01</v>
      </c>
      <c r="YM33" s="14">
        <v>1.99</v>
      </c>
      <c r="YN33" s="14">
        <v>11.1</v>
      </c>
      <c r="YO33" s="14">
        <v>11</v>
      </c>
      <c r="YP33" s="14">
        <v>11</v>
      </c>
      <c r="YQ33" s="14">
        <v>0.1</v>
      </c>
      <c r="YR33" s="14">
        <v>21.9</v>
      </c>
      <c r="YS33" s="14">
        <v>22</v>
      </c>
      <c r="YT33" s="14">
        <v>22</v>
      </c>
      <c r="YU33" s="14">
        <v>-0.1</v>
      </c>
    </row>
    <row r="34" spans="1:671" ht="24" customHeight="1" x14ac:dyDescent="0.3">
      <c r="A34" s="1"/>
      <c r="B34" s="16" t="s">
        <v>60</v>
      </c>
      <c r="C34" s="16" t="s">
        <v>806</v>
      </c>
      <c r="D34" s="17">
        <v>201.6</v>
      </c>
      <c r="E34" s="17">
        <v>203.40136000000001</v>
      </c>
      <c r="F34" s="17">
        <v>203.40136000000001</v>
      </c>
      <c r="G34" s="17">
        <v>-1.8013600000000001</v>
      </c>
      <c r="H34" s="17">
        <v>636.5</v>
      </c>
      <c r="I34" s="17">
        <v>631.22380999999996</v>
      </c>
      <c r="J34" s="17">
        <v>631.22380999999996</v>
      </c>
      <c r="K34" s="17">
        <v>5.2761899999999997</v>
      </c>
      <c r="L34" s="17">
        <v>214.2</v>
      </c>
      <c r="M34" s="17">
        <v>205.54789</v>
      </c>
      <c r="N34" s="17">
        <v>205.54787999999999</v>
      </c>
      <c r="O34" s="17">
        <v>8.65212</v>
      </c>
      <c r="P34" s="17"/>
      <c r="Q34" s="17"/>
      <c r="R34" s="17"/>
      <c r="S34" s="17">
        <v>0</v>
      </c>
      <c r="T34" s="17"/>
      <c r="U34" s="17"/>
      <c r="V34" s="17"/>
      <c r="W34" s="17">
        <v>0</v>
      </c>
      <c r="X34" s="17">
        <v>89.9</v>
      </c>
      <c r="Y34" s="17">
        <v>91.867829999999998</v>
      </c>
      <c r="Z34" s="17">
        <v>91.867829999999998</v>
      </c>
      <c r="AA34" s="17">
        <v>-1.96783</v>
      </c>
      <c r="AB34" s="17">
        <v>239.6</v>
      </c>
      <c r="AC34" s="17">
        <v>242</v>
      </c>
      <c r="AD34" s="17">
        <v>242</v>
      </c>
      <c r="AE34" s="17">
        <v>-2.4</v>
      </c>
      <c r="AF34" s="17">
        <v>0</v>
      </c>
      <c r="AG34" s="17"/>
      <c r="AH34" s="17"/>
      <c r="AI34" s="17">
        <v>0</v>
      </c>
      <c r="AJ34" s="17"/>
      <c r="AK34" s="17"/>
      <c r="AL34" s="17"/>
      <c r="AM34" s="17">
        <v>0</v>
      </c>
      <c r="AN34" s="17">
        <v>0</v>
      </c>
      <c r="AO34" s="17"/>
      <c r="AP34" s="17">
        <v>173.38216</v>
      </c>
      <c r="AQ34" s="17">
        <v>-173.38216</v>
      </c>
      <c r="AR34" s="17">
        <v>194.5</v>
      </c>
      <c r="AS34" s="17">
        <v>202.65</v>
      </c>
      <c r="AT34" s="17">
        <v>173.38216</v>
      </c>
      <c r="AU34" s="17">
        <v>21.117840000000001</v>
      </c>
      <c r="AV34" s="17">
        <v>35.200000000000003</v>
      </c>
      <c r="AW34" s="17">
        <v>30</v>
      </c>
      <c r="AX34" s="17">
        <v>173.38216</v>
      </c>
      <c r="AY34" s="17">
        <v>-138.18216000000001</v>
      </c>
      <c r="AZ34" s="17"/>
      <c r="BA34" s="17"/>
      <c r="BB34" s="17">
        <v>260.85424</v>
      </c>
      <c r="BC34" s="17">
        <v>-260.85424</v>
      </c>
      <c r="BD34" s="17">
        <v>198.5</v>
      </c>
      <c r="BE34" s="17">
        <v>207.24285</v>
      </c>
      <c r="BF34" s="17">
        <v>207.24261000000001</v>
      </c>
      <c r="BG34" s="17">
        <v>-8.7426100000000009</v>
      </c>
      <c r="BH34" s="17">
        <v>105.8</v>
      </c>
      <c r="BI34" s="17">
        <v>103.93259999999999</v>
      </c>
      <c r="BJ34" s="17">
        <v>103.93248</v>
      </c>
      <c r="BK34" s="17">
        <v>1.8675200000000001</v>
      </c>
      <c r="BL34" s="17">
        <v>549.79999999999995</v>
      </c>
      <c r="BM34" s="17">
        <v>557.29155000000003</v>
      </c>
      <c r="BN34" s="17">
        <v>566.08941000000004</v>
      </c>
      <c r="BO34" s="17">
        <v>-16.28941</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166.6</v>
      </c>
      <c r="CK34" s="17">
        <v>164.06706</v>
      </c>
      <c r="CL34" s="17">
        <v>164.06704999999999</v>
      </c>
      <c r="CM34" s="17">
        <v>2.53295</v>
      </c>
      <c r="CN34" s="17">
        <v>7.3</v>
      </c>
      <c r="CO34" s="17">
        <v>5.1383299999999998</v>
      </c>
      <c r="CP34" s="17">
        <v>5.1383299999999998</v>
      </c>
      <c r="CQ34" s="17">
        <v>2.16167</v>
      </c>
      <c r="CR34" s="17">
        <v>4.9000000000000004</v>
      </c>
      <c r="CS34" s="17">
        <v>2.8205</v>
      </c>
      <c r="CT34" s="17">
        <v>2.8204899999999999</v>
      </c>
      <c r="CU34" s="17">
        <v>2.07951</v>
      </c>
      <c r="CV34" s="17">
        <v>0</v>
      </c>
      <c r="CW34" s="17"/>
      <c r="CX34" s="17"/>
      <c r="CY34" s="17">
        <v>0</v>
      </c>
      <c r="CZ34" s="17">
        <v>6.9</v>
      </c>
      <c r="DA34" s="17">
        <v>6.8787000000000003</v>
      </c>
      <c r="DB34" s="17">
        <v>6.8787000000000003</v>
      </c>
      <c r="DC34" s="17">
        <v>2.1299999999999999E-2</v>
      </c>
      <c r="DD34" s="17">
        <v>12.4</v>
      </c>
      <c r="DE34" s="17">
        <v>12</v>
      </c>
      <c r="DF34" s="17">
        <v>12</v>
      </c>
      <c r="DG34" s="17">
        <v>0.4</v>
      </c>
      <c r="DH34" s="17">
        <v>142.30000000000001</v>
      </c>
      <c r="DI34" s="17">
        <v>142.44412</v>
      </c>
      <c r="DJ34" s="17">
        <v>142.44412</v>
      </c>
      <c r="DK34" s="17">
        <v>-0.14412</v>
      </c>
      <c r="DL34" s="17"/>
      <c r="DM34" s="17"/>
      <c r="DN34" s="17"/>
      <c r="DO34" s="17">
        <v>0</v>
      </c>
      <c r="DP34" s="17"/>
      <c r="DQ34" s="17"/>
      <c r="DR34" s="17"/>
      <c r="DS34" s="17">
        <v>0</v>
      </c>
      <c r="DT34" s="17"/>
      <c r="DU34" s="17"/>
      <c r="DV34" s="17"/>
      <c r="DW34" s="17">
        <v>0</v>
      </c>
      <c r="DX34" s="17"/>
      <c r="DY34" s="17"/>
      <c r="DZ34" s="17"/>
      <c r="EA34" s="17">
        <v>0</v>
      </c>
      <c r="EB34" s="17">
        <v>109.9</v>
      </c>
      <c r="EC34" s="17">
        <v>112.46647</v>
      </c>
      <c r="ED34" s="17">
        <v>112.46647</v>
      </c>
      <c r="EE34" s="17">
        <v>-2.5664699999999998</v>
      </c>
      <c r="EF34" s="17">
        <v>189.9</v>
      </c>
      <c r="EG34" s="17">
        <v>198.25272000000001</v>
      </c>
      <c r="EH34" s="17">
        <v>220.69499999999999</v>
      </c>
      <c r="EI34" s="17">
        <v>-30.795000000000002</v>
      </c>
      <c r="EJ34" s="17"/>
      <c r="EK34" s="17"/>
      <c r="EL34" s="17"/>
      <c r="EM34" s="17">
        <v>0</v>
      </c>
      <c r="EN34" s="17"/>
      <c r="EO34" s="17"/>
      <c r="EP34" s="17"/>
      <c r="EQ34" s="17">
        <v>0</v>
      </c>
      <c r="ER34" s="17"/>
      <c r="ES34" s="17"/>
      <c r="ET34" s="17"/>
      <c r="EU34" s="17">
        <v>0</v>
      </c>
      <c r="EV34" s="17">
        <v>6.5</v>
      </c>
      <c r="EW34" s="17">
        <v>6.39</v>
      </c>
      <c r="EX34" s="17">
        <v>6.39</v>
      </c>
      <c r="EY34" s="17">
        <v>0.11</v>
      </c>
      <c r="EZ34" s="17">
        <v>456.7</v>
      </c>
      <c r="FA34" s="17">
        <v>449.28086000000002</v>
      </c>
      <c r="FB34" s="17">
        <v>457.09426000000002</v>
      </c>
      <c r="FC34" s="17">
        <v>-0.39426</v>
      </c>
      <c r="FD34" s="17">
        <v>0</v>
      </c>
      <c r="FE34" s="17"/>
      <c r="FF34" s="17">
        <v>81.635570000000001</v>
      </c>
      <c r="FG34" s="17">
        <v>-81.635570000000001</v>
      </c>
      <c r="FH34" s="17">
        <v>0</v>
      </c>
      <c r="FI34" s="17"/>
      <c r="FJ34" s="17">
        <v>151.36251999999999</v>
      </c>
      <c r="FK34" s="17">
        <v>-151.36251999999999</v>
      </c>
      <c r="FL34" s="17">
        <v>0</v>
      </c>
      <c r="FM34" s="17"/>
      <c r="FN34" s="17">
        <v>41.89893</v>
      </c>
      <c r="FO34" s="17">
        <v>-41.89893</v>
      </c>
      <c r="FP34" s="17">
        <v>18.399999999999999</v>
      </c>
      <c r="FQ34" s="17">
        <v>19.21088</v>
      </c>
      <c r="FR34" s="17">
        <v>19.21088</v>
      </c>
      <c r="FS34" s="17">
        <v>-0.81088000000000005</v>
      </c>
      <c r="FT34" s="17">
        <v>18.8</v>
      </c>
      <c r="FU34" s="17">
        <v>17.657920000000001</v>
      </c>
      <c r="FV34" s="17">
        <v>18.172979999999999</v>
      </c>
      <c r="FW34" s="17">
        <v>0.62702000000000002</v>
      </c>
      <c r="FX34" s="17">
        <v>92.6</v>
      </c>
      <c r="FY34" s="17">
        <v>87.773570000000007</v>
      </c>
      <c r="FZ34" s="17">
        <v>87.773570000000007</v>
      </c>
      <c r="GA34" s="17">
        <v>4.8264300000000002</v>
      </c>
      <c r="GB34" s="17">
        <v>163.5</v>
      </c>
      <c r="GC34" s="17">
        <v>169.89796000000001</v>
      </c>
      <c r="GD34" s="17">
        <v>185.82039</v>
      </c>
      <c r="GE34" s="17">
        <v>-22.32039</v>
      </c>
      <c r="GF34" s="17">
        <v>164</v>
      </c>
      <c r="GG34" s="17">
        <v>169.89796000000001</v>
      </c>
      <c r="GH34" s="17">
        <v>185.82039</v>
      </c>
      <c r="GI34" s="17">
        <v>-21.82039</v>
      </c>
      <c r="GJ34" s="17">
        <v>174.8</v>
      </c>
      <c r="GK34" s="17">
        <v>170.40816000000001</v>
      </c>
      <c r="GL34" s="17">
        <v>186.37841</v>
      </c>
      <c r="GM34" s="17">
        <v>-11.57841</v>
      </c>
      <c r="GN34" s="17">
        <v>85.4</v>
      </c>
      <c r="GO34" s="17">
        <v>110.48202000000001</v>
      </c>
      <c r="GP34" s="17">
        <v>110.48202000000001</v>
      </c>
      <c r="GQ34" s="17">
        <v>-25.08202</v>
      </c>
      <c r="GR34" s="17">
        <v>18</v>
      </c>
      <c r="GS34" s="17">
        <v>18</v>
      </c>
      <c r="GT34" s="17">
        <v>22.354679999999998</v>
      </c>
      <c r="GU34" s="17">
        <v>-4.3546800000000001</v>
      </c>
      <c r="GV34" s="17">
        <v>37.200000000000003</v>
      </c>
      <c r="GW34" s="17">
        <v>38.272109999999998</v>
      </c>
      <c r="GX34" s="17">
        <v>44.103009999999998</v>
      </c>
      <c r="GY34" s="17">
        <v>-6.9030100000000001</v>
      </c>
      <c r="GZ34" s="17">
        <v>4</v>
      </c>
      <c r="HA34" s="17">
        <v>4.2062099999999996</v>
      </c>
      <c r="HB34" s="17">
        <v>4.2062099999999996</v>
      </c>
      <c r="HC34" s="17">
        <v>-0.20621</v>
      </c>
      <c r="HD34" s="17">
        <v>17.3</v>
      </c>
      <c r="HE34" s="17">
        <v>17.28</v>
      </c>
      <c r="HF34" s="17">
        <v>17.28</v>
      </c>
      <c r="HG34" s="17">
        <v>0.02</v>
      </c>
      <c r="HH34" s="17">
        <v>147.4</v>
      </c>
      <c r="HI34" s="17">
        <v>161.77357000000001</v>
      </c>
      <c r="HJ34" s="17">
        <v>174.55947</v>
      </c>
      <c r="HK34" s="17">
        <v>-27.159469999999999</v>
      </c>
      <c r="HL34" s="17"/>
      <c r="HM34" s="17"/>
      <c r="HN34" s="17"/>
      <c r="HO34" s="17">
        <v>0</v>
      </c>
      <c r="HP34" s="17"/>
      <c r="HQ34" s="17"/>
      <c r="HR34" s="17"/>
      <c r="HS34" s="17">
        <v>0</v>
      </c>
      <c r="HT34" s="17">
        <v>42.2</v>
      </c>
      <c r="HU34" s="17">
        <v>61.057879999999997</v>
      </c>
      <c r="HV34" s="17">
        <v>51.571219999999997</v>
      </c>
      <c r="HW34" s="17">
        <v>-9.3712199999999992</v>
      </c>
      <c r="HX34" s="17"/>
      <c r="HY34" s="17"/>
      <c r="HZ34" s="17"/>
      <c r="IA34" s="17">
        <v>0</v>
      </c>
      <c r="IB34" s="17">
        <v>0</v>
      </c>
      <c r="IC34" s="17"/>
      <c r="ID34" s="17"/>
      <c r="IE34" s="17">
        <v>0</v>
      </c>
      <c r="IF34" s="17">
        <v>45.2</v>
      </c>
      <c r="IG34" s="17">
        <v>45.265309999999999</v>
      </c>
      <c r="IH34" s="17"/>
      <c r="II34" s="17">
        <v>45.2</v>
      </c>
      <c r="IJ34" s="17"/>
      <c r="IK34" s="17"/>
      <c r="IL34" s="17"/>
      <c r="IM34" s="17">
        <v>0</v>
      </c>
      <c r="IN34" s="17"/>
      <c r="IO34" s="17"/>
      <c r="IP34" s="17"/>
      <c r="IQ34" s="17">
        <v>0</v>
      </c>
      <c r="IR34" s="17"/>
      <c r="IS34" s="17"/>
      <c r="IT34" s="17"/>
      <c r="IU34" s="17">
        <v>0</v>
      </c>
      <c r="IV34" s="17">
        <v>127.4</v>
      </c>
      <c r="IW34" s="17">
        <v>132.83837</v>
      </c>
      <c r="IX34" s="17">
        <v>132.83837</v>
      </c>
      <c r="IY34" s="17">
        <v>-5.4383699999999999</v>
      </c>
      <c r="IZ34" s="17"/>
      <c r="JA34" s="17"/>
      <c r="JB34" s="17"/>
      <c r="JC34" s="17">
        <v>0</v>
      </c>
      <c r="JD34" s="17">
        <v>63.9</v>
      </c>
      <c r="JE34" s="17">
        <v>95.635369999999995</v>
      </c>
      <c r="JF34" s="17"/>
      <c r="JG34" s="17">
        <v>63.9</v>
      </c>
      <c r="JH34" s="17">
        <v>195.4</v>
      </c>
      <c r="JI34" s="17">
        <v>202.72200000000001</v>
      </c>
      <c r="JJ34" s="17"/>
      <c r="JK34" s="17">
        <v>195.4</v>
      </c>
      <c r="JL34" s="17"/>
      <c r="JM34" s="17"/>
      <c r="JN34" s="17"/>
      <c r="JO34" s="17">
        <v>0</v>
      </c>
      <c r="JP34" s="17">
        <v>71</v>
      </c>
      <c r="JQ34" s="17">
        <v>73.590999999999994</v>
      </c>
      <c r="JR34" s="17"/>
      <c r="JS34" s="17">
        <v>71</v>
      </c>
      <c r="JT34" s="17">
        <v>34.299999999999997</v>
      </c>
      <c r="JU34" s="17">
        <v>36.905999999999999</v>
      </c>
      <c r="JV34" s="17"/>
      <c r="JW34" s="17">
        <v>34.299999999999997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2.2999999999999998</v>
      </c>
      <c r="KW34" s="17">
        <v>2.0425800000000001</v>
      </c>
      <c r="KX34" s="17">
        <v>2.0425800000000001</v>
      </c>
      <c r="KY34" s="17">
        <v>0.25741999999999998</v>
      </c>
      <c r="KZ34" s="17">
        <v>153.9</v>
      </c>
      <c r="LA34" s="17">
        <v>172.62804</v>
      </c>
      <c r="LB34" s="17">
        <v>41.194670000000002</v>
      </c>
      <c r="LC34" s="17">
        <v>112.70533</v>
      </c>
      <c r="LD34" s="17">
        <v>109.2</v>
      </c>
      <c r="LE34" s="17">
        <v>92.444500000000005</v>
      </c>
      <c r="LF34" s="17">
        <v>100.6534</v>
      </c>
      <c r="LG34" s="17">
        <v>8.5465999999999998</v>
      </c>
      <c r="LH34" s="17">
        <v>63</v>
      </c>
      <c r="LI34" s="17">
        <v>67.199219999999997</v>
      </c>
      <c r="LJ34" s="17">
        <v>67.199219999999997</v>
      </c>
      <c r="LK34" s="17">
        <v>-4.1992200000000004</v>
      </c>
      <c r="LL34" s="17">
        <v>78.400000000000006</v>
      </c>
      <c r="LM34" s="17">
        <v>65.84366</v>
      </c>
      <c r="LN34" s="17">
        <v>65.84366</v>
      </c>
      <c r="LO34" s="17">
        <v>12.556340000000001</v>
      </c>
      <c r="LP34" s="17">
        <v>30.1</v>
      </c>
      <c r="LQ34" s="17">
        <v>29.980560000000001</v>
      </c>
      <c r="LR34" s="17">
        <v>29.980560000000001</v>
      </c>
      <c r="LS34" s="17">
        <v>0.11944</v>
      </c>
      <c r="LT34" s="17"/>
      <c r="LU34" s="17"/>
      <c r="LV34" s="17"/>
      <c r="LW34" s="17">
        <v>0</v>
      </c>
      <c r="LX34" s="17"/>
      <c r="LY34" s="17"/>
      <c r="LZ34" s="17"/>
      <c r="MA34" s="17">
        <v>0</v>
      </c>
      <c r="MB34" s="17"/>
      <c r="MC34" s="17"/>
      <c r="MD34" s="17"/>
      <c r="ME34" s="17">
        <v>0</v>
      </c>
      <c r="MF34" s="17">
        <v>137.4</v>
      </c>
      <c r="MG34" s="17">
        <v>153.06012000000001</v>
      </c>
      <c r="MH34" s="17">
        <v>109.89001</v>
      </c>
      <c r="MI34" s="17">
        <v>27.509989999999998</v>
      </c>
      <c r="MJ34" s="17">
        <v>137.1</v>
      </c>
      <c r="MK34" s="17">
        <v>153.06012000000001</v>
      </c>
      <c r="ML34" s="17">
        <v>109.89001</v>
      </c>
      <c r="MM34" s="17">
        <v>27.209990000000001</v>
      </c>
      <c r="MN34" s="17">
        <v>145.4</v>
      </c>
      <c r="MO34" s="17">
        <v>153.51975999999999</v>
      </c>
      <c r="MP34" s="17">
        <v>110.22001</v>
      </c>
      <c r="MQ34" s="17">
        <v>35.179989999999997</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v>6.9</v>
      </c>
      <c r="NU34" s="17">
        <v>5.5404</v>
      </c>
      <c r="NV34" s="17">
        <v>5.5404</v>
      </c>
      <c r="NW34" s="17">
        <v>1.3595999999999999</v>
      </c>
      <c r="NX34" s="17">
        <v>4.0999999999999996</v>
      </c>
      <c r="NY34" s="17">
        <v>5.8124000000000002</v>
      </c>
      <c r="NZ34" s="17">
        <v>5.8124000000000002</v>
      </c>
      <c r="OA34" s="17">
        <v>-1.7123999999999999</v>
      </c>
      <c r="OB34" s="17">
        <v>20.100000000000001</v>
      </c>
      <c r="OC34" s="17">
        <v>20</v>
      </c>
      <c r="OD34" s="17">
        <v>17.492709999999999</v>
      </c>
      <c r="OE34" s="17">
        <v>2.6072899999999999</v>
      </c>
      <c r="OF34" s="17">
        <v>0.6</v>
      </c>
      <c r="OG34" s="17">
        <v>0.84</v>
      </c>
      <c r="OH34" s="17">
        <v>0.84399999999999997</v>
      </c>
      <c r="OI34" s="17">
        <v>-0.24399999999999999</v>
      </c>
      <c r="OJ34" s="17">
        <v>123.8</v>
      </c>
      <c r="OK34" s="17">
        <v>116.18</v>
      </c>
      <c r="OL34" s="17">
        <v>115.86</v>
      </c>
      <c r="OM34" s="17">
        <v>7.94</v>
      </c>
      <c r="ON34" s="17">
        <v>81</v>
      </c>
      <c r="OO34" s="17">
        <v>74.8</v>
      </c>
      <c r="OP34" s="17">
        <v>69.153999999999996</v>
      </c>
      <c r="OQ34" s="17">
        <v>11.846</v>
      </c>
      <c r="OR34" s="17">
        <v>12.4</v>
      </c>
      <c r="OS34" s="17">
        <v>14.68</v>
      </c>
      <c r="OT34" s="17">
        <v>14.714</v>
      </c>
      <c r="OU34" s="17">
        <v>-2.3140000000000001</v>
      </c>
      <c r="OV34" s="17">
        <v>0.3</v>
      </c>
      <c r="OW34" s="17">
        <v>0.4</v>
      </c>
      <c r="OX34" s="17">
        <v>0.4</v>
      </c>
      <c r="OY34" s="17">
        <v>-0.1</v>
      </c>
      <c r="OZ34" s="17">
        <v>20.2</v>
      </c>
      <c r="PA34" s="17">
        <v>19.436350000000001</v>
      </c>
      <c r="PB34" s="17">
        <v>19.436350000000001</v>
      </c>
      <c r="PC34" s="17">
        <v>0.76365000000000005</v>
      </c>
      <c r="PD34" s="17">
        <v>10</v>
      </c>
      <c r="PE34" s="17">
        <v>9.9830000000000005</v>
      </c>
      <c r="PF34" s="17">
        <v>9.9830000000000005</v>
      </c>
      <c r="PG34" s="17">
        <v>1.7000000000000001E-2</v>
      </c>
      <c r="PH34" s="17">
        <v>5.4</v>
      </c>
      <c r="PI34" s="17">
        <v>5.67</v>
      </c>
      <c r="PJ34" s="17">
        <v>5.67</v>
      </c>
      <c r="PK34" s="17">
        <v>-0.27</v>
      </c>
      <c r="PL34" s="17">
        <v>221.8</v>
      </c>
      <c r="PM34" s="17">
        <v>180.4</v>
      </c>
      <c r="PN34" s="17">
        <v>149.95099999999999</v>
      </c>
      <c r="PO34" s="17">
        <v>71.849000000000004</v>
      </c>
      <c r="PP34" s="17">
        <v>2.2000000000000002</v>
      </c>
      <c r="PQ34" s="17">
        <v>1</v>
      </c>
      <c r="PR34" s="17">
        <v>1</v>
      </c>
      <c r="PS34" s="17">
        <v>1.2</v>
      </c>
      <c r="PT34" s="17">
        <v>3.6</v>
      </c>
      <c r="PU34" s="17">
        <v>3.54</v>
      </c>
      <c r="PV34" s="17">
        <v>3.55</v>
      </c>
      <c r="PW34" s="17">
        <v>0.05</v>
      </c>
      <c r="PX34" s="17">
        <v>5.2</v>
      </c>
      <c r="PY34" s="17">
        <v>4.8</v>
      </c>
      <c r="PZ34" s="17">
        <v>4.8</v>
      </c>
      <c r="QA34" s="17">
        <v>0.4</v>
      </c>
      <c r="QB34" s="17">
        <v>20.2</v>
      </c>
      <c r="QC34" s="17">
        <v>20.274049999999999</v>
      </c>
      <c r="QD34" s="17">
        <v>20.274049999999999</v>
      </c>
      <c r="QE34" s="17">
        <v>-7.4050000000000005E-2</v>
      </c>
      <c r="QF34" s="17">
        <v>20</v>
      </c>
      <c r="QG34" s="17">
        <v>18.892130000000002</v>
      </c>
      <c r="QH34" s="17">
        <v>19.436350000000001</v>
      </c>
      <c r="QI34" s="17">
        <v>0.56364999999999998</v>
      </c>
      <c r="QJ34" s="17">
        <v>18.8</v>
      </c>
      <c r="QK34" s="17">
        <v>19</v>
      </c>
      <c r="QL34" s="17">
        <v>17.492709999999999</v>
      </c>
      <c r="QM34" s="17">
        <v>1.3072900000000001</v>
      </c>
      <c r="QN34" s="17">
        <v>3.4</v>
      </c>
      <c r="QO34" s="17">
        <v>3.4</v>
      </c>
      <c r="QP34" s="17">
        <v>3.4</v>
      </c>
      <c r="QQ34" s="17">
        <v>0</v>
      </c>
      <c r="QR34" s="17">
        <v>18.5</v>
      </c>
      <c r="QS34" s="17">
        <v>17.376090000000001</v>
      </c>
      <c r="QT34" s="17">
        <v>17.881440000000001</v>
      </c>
      <c r="QU34" s="17">
        <v>0.61856</v>
      </c>
      <c r="QV34" s="17">
        <v>15.16</v>
      </c>
      <c r="QW34" s="17">
        <v>11.13</v>
      </c>
      <c r="QX34" s="17">
        <v>11.132999999999999</v>
      </c>
      <c r="QY34" s="17">
        <v>4.0270000000000001</v>
      </c>
      <c r="QZ34" s="17">
        <v>15.7</v>
      </c>
      <c r="RA34" s="17">
        <v>13.66</v>
      </c>
      <c r="RB34" s="17">
        <v>13.66</v>
      </c>
      <c r="RC34" s="17">
        <v>2.04</v>
      </c>
      <c r="RD34" s="17">
        <v>25.5</v>
      </c>
      <c r="RE34" s="17">
        <v>27.84</v>
      </c>
      <c r="RF34" s="17">
        <v>27.753</v>
      </c>
      <c r="RG34" s="17">
        <v>-2.2530000000000001</v>
      </c>
      <c r="RH34" s="17">
        <v>82.6</v>
      </c>
      <c r="RI34" s="17">
        <v>90.3</v>
      </c>
      <c r="RJ34" s="17">
        <v>87.876000000000005</v>
      </c>
      <c r="RK34" s="17">
        <v>-5.2759999999999998</v>
      </c>
      <c r="RL34" s="17">
        <v>19.5</v>
      </c>
      <c r="RM34" s="17">
        <v>13.16</v>
      </c>
      <c r="RN34" s="17">
        <v>13.16</v>
      </c>
      <c r="RO34" s="17">
        <v>6.34</v>
      </c>
      <c r="RP34" s="17">
        <v>3.5</v>
      </c>
      <c r="RQ34" s="17">
        <v>3.57</v>
      </c>
      <c r="RR34" s="17">
        <v>3.5609999999999999</v>
      </c>
      <c r="RS34" s="17">
        <v>-6.0999999999999999E-2</v>
      </c>
      <c r="RT34" s="17">
        <v>13</v>
      </c>
      <c r="RU34" s="17">
        <v>14.136889999999999</v>
      </c>
      <c r="RV34" s="17">
        <v>17.240480000000002</v>
      </c>
      <c r="RW34" s="17">
        <v>-4.2404799999999998</v>
      </c>
      <c r="RX34" s="17">
        <v>0</v>
      </c>
      <c r="RY34" s="17"/>
      <c r="RZ34" s="17"/>
      <c r="SA34" s="17">
        <v>0</v>
      </c>
      <c r="SB34" s="17">
        <v>0.4</v>
      </c>
      <c r="SC34" s="17">
        <v>0.4</v>
      </c>
      <c r="SD34" s="17">
        <v>0.4</v>
      </c>
      <c r="SE34" s="17">
        <v>0</v>
      </c>
      <c r="SF34" s="17">
        <v>0.4</v>
      </c>
      <c r="SG34" s="17">
        <v>0.32800000000000001</v>
      </c>
      <c r="SH34" s="17">
        <v>0.32800000000000001</v>
      </c>
      <c r="SI34" s="17">
        <v>7.1999999999999995E-2</v>
      </c>
      <c r="SJ34" s="17">
        <v>0</v>
      </c>
      <c r="SK34" s="17"/>
      <c r="SL34" s="17">
        <v>19.1448</v>
      </c>
      <c r="SM34" s="17">
        <v>-19.1448</v>
      </c>
      <c r="SN34" s="17">
        <v>11.2</v>
      </c>
      <c r="SO34" s="17">
        <v>9</v>
      </c>
      <c r="SP34" s="17">
        <v>9</v>
      </c>
      <c r="SQ34" s="17">
        <v>2.2000000000000002</v>
      </c>
      <c r="SR34" s="17">
        <v>19.3</v>
      </c>
      <c r="SS34" s="17">
        <v>18.892130000000002</v>
      </c>
      <c r="ST34" s="17">
        <v>19.436350000000001</v>
      </c>
      <c r="SU34" s="17">
        <v>-0.13635</v>
      </c>
      <c r="SV34" s="17">
        <v>20.100000000000001</v>
      </c>
      <c r="SW34" s="17">
        <v>18.892130000000002</v>
      </c>
      <c r="SX34" s="17">
        <v>19.436350000000001</v>
      </c>
      <c r="SY34" s="17">
        <v>0.66364999999999996</v>
      </c>
      <c r="SZ34" s="17">
        <v>20</v>
      </c>
      <c r="TA34" s="17">
        <v>18.697759999999999</v>
      </c>
      <c r="TB34" s="17">
        <v>19.241980000000002</v>
      </c>
      <c r="TC34" s="17">
        <v>0.75802000000000003</v>
      </c>
      <c r="TD34" s="17">
        <v>9.4</v>
      </c>
      <c r="TE34" s="17">
        <v>11.08</v>
      </c>
      <c r="TF34" s="17">
        <v>11.170999999999999</v>
      </c>
      <c r="TG34" s="17">
        <v>-1.7709999999999999</v>
      </c>
      <c r="TH34" s="17">
        <v>72.3</v>
      </c>
      <c r="TI34" s="17">
        <v>65.400000000000006</v>
      </c>
      <c r="TJ34" s="17">
        <v>70.435000000000002</v>
      </c>
      <c r="TK34" s="17">
        <v>1.865</v>
      </c>
      <c r="TL34" s="17">
        <v>11.3</v>
      </c>
      <c r="TM34" s="17">
        <v>22</v>
      </c>
      <c r="TN34" s="17">
        <v>14.981999999999999</v>
      </c>
      <c r="TO34" s="17">
        <v>-3.6819999999999999</v>
      </c>
      <c r="TP34" s="17">
        <v>101.4</v>
      </c>
      <c r="TQ34" s="17">
        <v>118.68</v>
      </c>
      <c r="TR34" s="17">
        <v>85.310670000000002</v>
      </c>
      <c r="TS34" s="17">
        <v>16.08933</v>
      </c>
      <c r="TT34" s="17">
        <v>86.9</v>
      </c>
      <c r="TU34" s="17">
        <v>113.67</v>
      </c>
      <c r="TV34" s="17">
        <v>98.895600000000002</v>
      </c>
      <c r="TW34" s="17">
        <v>-11.9956</v>
      </c>
      <c r="TX34" s="17">
        <v>19</v>
      </c>
      <c r="TY34" s="17">
        <v>6.51</v>
      </c>
      <c r="TZ34" s="17">
        <v>3.35588</v>
      </c>
      <c r="UA34" s="17">
        <v>15.644119999999999</v>
      </c>
      <c r="UB34" s="17">
        <v>14.8</v>
      </c>
      <c r="UC34" s="17">
        <v>12.67</v>
      </c>
      <c r="UD34" s="17">
        <v>7.4169200000000002</v>
      </c>
      <c r="UE34" s="17">
        <v>7.3830799999999996</v>
      </c>
      <c r="UF34" s="17">
        <v>9.6999999999999993</v>
      </c>
      <c r="UG34" s="17">
        <v>41.26</v>
      </c>
      <c r="UH34" s="17">
        <v>41.26</v>
      </c>
      <c r="UI34" s="17">
        <v>-31.56</v>
      </c>
      <c r="UJ34" s="17">
        <v>20.9</v>
      </c>
      <c r="UK34" s="17">
        <v>18.892130000000002</v>
      </c>
      <c r="UL34" s="17">
        <v>19.436350000000001</v>
      </c>
      <c r="UM34" s="17">
        <v>1.4636499999999999</v>
      </c>
      <c r="UN34" s="17">
        <v>8.1</v>
      </c>
      <c r="UO34" s="17">
        <v>8.1999999999999993</v>
      </c>
      <c r="UP34" s="17">
        <v>8.1999999999999993</v>
      </c>
      <c r="UQ34" s="17">
        <v>-0.1</v>
      </c>
      <c r="UR34" s="17">
        <v>6.6</v>
      </c>
      <c r="US34" s="17">
        <v>6.7</v>
      </c>
      <c r="UT34" s="17">
        <v>6.7</v>
      </c>
      <c r="UU34" s="17">
        <v>-0.1</v>
      </c>
      <c r="UV34" s="17">
        <v>20.399999999999999</v>
      </c>
      <c r="UW34" s="17">
        <v>10</v>
      </c>
      <c r="UX34" s="17">
        <v>19.436350000000001</v>
      </c>
      <c r="UY34" s="17">
        <v>0.96365000000000001</v>
      </c>
      <c r="UZ34" s="17">
        <v>20.399999999999999</v>
      </c>
      <c r="VA34" s="17">
        <v>10</v>
      </c>
      <c r="VB34" s="17">
        <v>19.436350000000001</v>
      </c>
      <c r="VC34" s="17">
        <v>0.96365000000000001</v>
      </c>
      <c r="VD34" s="17">
        <v>20.100000000000001</v>
      </c>
      <c r="VE34" s="17">
        <v>10</v>
      </c>
      <c r="VF34" s="17">
        <v>19.436350000000001</v>
      </c>
      <c r="VG34" s="17">
        <v>0.66364999999999996</v>
      </c>
      <c r="VH34" s="17">
        <v>10.199999999999999</v>
      </c>
      <c r="VI34" s="17">
        <v>13.99</v>
      </c>
      <c r="VJ34" s="17">
        <v>14.019</v>
      </c>
      <c r="VK34" s="17">
        <v>-3.819</v>
      </c>
      <c r="VL34" s="17">
        <v>253</v>
      </c>
      <c r="VM34" s="17">
        <v>226.8</v>
      </c>
      <c r="VN34" s="17">
        <v>180.18299999999999</v>
      </c>
      <c r="VO34" s="17">
        <v>72.816999999999993</v>
      </c>
      <c r="VP34" s="17">
        <v>18.8</v>
      </c>
      <c r="VQ34" s="17">
        <v>12.89</v>
      </c>
      <c r="VR34" s="17">
        <v>12.895</v>
      </c>
      <c r="VS34" s="17">
        <v>5.9050000000000002</v>
      </c>
      <c r="VT34" s="17">
        <v>77.7</v>
      </c>
      <c r="VU34" s="17">
        <v>124.8</v>
      </c>
      <c r="VV34" s="17">
        <v>81.506</v>
      </c>
      <c r="VW34" s="17">
        <v>-3.806</v>
      </c>
      <c r="VX34" s="17">
        <v>0.3</v>
      </c>
      <c r="VY34" s="17">
        <v>0.6</v>
      </c>
      <c r="VZ34" s="17">
        <v>0.6</v>
      </c>
      <c r="WA34" s="17">
        <v>-0.3</v>
      </c>
      <c r="WB34" s="17">
        <v>113.4</v>
      </c>
      <c r="WC34" s="17">
        <v>120.4</v>
      </c>
      <c r="WD34" s="17">
        <v>111.634</v>
      </c>
      <c r="WE34" s="17">
        <v>1.766</v>
      </c>
      <c r="WF34" s="17">
        <v>147.5</v>
      </c>
      <c r="WG34" s="17">
        <v>120.86</v>
      </c>
      <c r="WH34" s="17">
        <v>120.971</v>
      </c>
      <c r="WI34" s="17">
        <v>26.529</v>
      </c>
      <c r="WJ34" s="17">
        <v>51.3</v>
      </c>
      <c r="WK34" s="17">
        <v>48.2</v>
      </c>
      <c r="WL34" s="17">
        <v>63.228999999999999</v>
      </c>
      <c r="WM34" s="17">
        <v>-11.929</v>
      </c>
      <c r="WN34" s="17">
        <v>4</v>
      </c>
      <c r="WO34" s="17">
        <v>4.2</v>
      </c>
      <c r="WP34" s="17">
        <v>4.2</v>
      </c>
      <c r="WQ34" s="17">
        <v>-0.2</v>
      </c>
      <c r="WR34" s="17">
        <v>1.2</v>
      </c>
      <c r="WS34" s="17">
        <v>1.2</v>
      </c>
      <c r="WT34" s="17">
        <v>1.2</v>
      </c>
      <c r="WU34" s="17">
        <v>0</v>
      </c>
      <c r="WV34" s="17">
        <v>0</v>
      </c>
      <c r="WW34" s="17"/>
      <c r="WX34" s="17"/>
      <c r="WY34" s="17">
        <v>0</v>
      </c>
      <c r="WZ34" s="17">
        <v>1.3</v>
      </c>
      <c r="XA34" s="17">
        <v>1.4</v>
      </c>
      <c r="XB34" s="17">
        <v>1.4</v>
      </c>
      <c r="XC34" s="17">
        <v>-0.1</v>
      </c>
      <c r="XD34" s="17">
        <v>16.2</v>
      </c>
      <c r="XE34" s="17">
        <v>13.18</v>
      </c>
      <c r="XF34" s="17">
        <v>13.178000000000001</v>
      </c>
      <c r="XG34" s="17">
        <v>3.0219999999999998</v>
      </c>
      <c r="XH34" s="17">
        <v>8.9</v>
      </c>
      <c r="XI34" s="17">
        <v>9</v>
      </c>
      <c r="XJ34" s="17">
        <v>9</v>
      </c>
      <c r="XK34" s="17">
        <v>-0.1</v>
      </c>
      <c r="XL34" s="17">
        <v>20</v>
      </c>
      <c r="XM34" s="17">
        <v>18.697759999999999</v>
      </c>
      <c r="XN34" s="17">
        <v>19.241980000000002</v>
      </c>
      <c r="XO34" s="17">
        <v>0.75802000000000003</v>
      </c>
      <c r="XP34" s="17">
        <v>8.1</v>
      </c>
      <c r="XQ34" s="17">
        <v>10.7</v>
      </c>
      <c r="XR34" s="17">
        <v>10.7</v>
      </c>
      <c r="XS34" s="17">
        <v>-2.6</v>
      </c>
      <c r="XT34" s="17">
        <v>27.4</v>
      </c>
      <c r="XU34" s="17">
        <v>29</v>
      </c>
      <c r="XV34" s="17">
        <v>29</v>
      </c>
      <c r="XW34" s="17">
        <v>-1.6</v>
      </c>
      <c r="XX34" s="17">
        <v>34.4</v>
      </c>
      <c r="XY34" s="17">
        <v>29</v>
      </c>
      <c r="XZ34" s="17">
        <v>29</v>
      </c>
      <c r="YA34" s="17">
        <v>5.4</v>
      </c>
      <c r="YB34" s="17">
        <v>14.2</v>
      </c>
      <c r="YC34" s="17">
        <v>14</v>
      </c>
      <c r="YD34" s="17">
        <v>14</v>
      </c>
      <c r="YE34" s="17">
        <v>0.2</v>
      </c>
      <c r="YF34" s="17"/>
      <c r="YG34" s="17"/>
      <c r="YH34" s="17">
        <v>16</v>
      </c>
      <c r="YI34" s="17">
        <v>-16</v>
      </c>
      <c r="YJ34" s="17">
        <v>10</v>
      </c>
      <c r="YK34" s="17">
        <v>8.01</v>
      </c>
      <c r="YL34" s="17">
        <v>8.01</v>
      </c>
      <c r="YM34" s="17">
        <v>1.99</v>
      </c>
      <c r="YN34" s="17">
        <v>11.2</v>
      </c>
      <c r="YO34" s="17">
        <v>11</v>
      </c>
      <c r="YP34" s="17">
        <v>11</v>
      </c>
      <c r="YQ34" s="17">
        <v>0.2</v>
      </c>
      <c r="YR34" s="17">
        <v>21.2</v>
      </c>
      <c r="YS34" s="17">
        <v>22</v>
      </c>
      <c r="YT34" s="17">
        <v>22</v>
      </c>
      <c r="YU34" s="17">
        <v>-0.8</v>
      </c>
    </row>
    <row r="35" spans="1:671" ht="24" customHeight="1" x14ac:dyDescent="0.3">
      <c r="A35" s="1"/>
      <c r="B35" s="16" t="s">
        <v>60</v>
      </c>
      <c r="C35" s="16" t="s">
        <v>807</v>
      </c>
      <c r="D35" s="17">
        <v>201.7</v>
      </c>
      <c r="E35" s="17">
        <v>203.40136000000001</v>
      </c>
      <c r="F35" s="17">
        <v>203.40136000000001</v>
      </c>
      <c r="G35" s="17">
        <v>-1.70136</v>
      </c>
      <c r="H35" s="17">
        <v>638.20000000000005</v>
      </c>
      <c r="I35" s="17">
        <v>631.22380999999996</v>
      </c>
      <c r="J35" s="17">
        <v>631.22380999999996</v>
      </c>
      <c r="K35" s="17">
        <v>6.9761899999999999</v>
      </c>
      <c r="L35" s="17">
        <v>215.4</v>
      </c>
      <c r="M35" s="17">
        <v>205.54789</v>
      </c>
      <c r="N35" s="17">
        <v>205.54787999999999</v>
      </c>
      <c r="O35" s="17">
        <v>9.8521199999999993</v>
      </c>
      <c r="P35" s="17"/>
      <c r="Q35" s="17"/>
      <c r="R35" s="17"/>
      <c r="S35" s="17">
        <v>0</v>
      </c>
      <c r="T35" s="17"/>
      <c r="U35" s="17"/>
      <c r="V35" s="17"/>
      <c r="W35" s="17">
        <v>0</v>
      </c>
      <c r="X35" s="17">
        <v>90.2</v>
      </c>
      <c r="Y35" s="17">
        <v>91.867829999999998</v>
      </c>
      <c r="Z35" s="17">
        <v>91.867829999999998</v>
      </c>
      <c r="AA35" s="17">
        <v>-1.6678299999999999</v>
      </c>
      <c r="AB35" s="17">
        <v>241.2</v>
      </c>
      <c r="AC35" s="17">
        <v>242</v>
      </c>
      <c r="AD35" s="17">
        <v>242</v>
      </c>
      <c r="AE35" s="17">
        <v>-0.8</v>
      </c>
      <c r="AF35" s="17">
        <v>0</v>
      </c>
      <c r="AG35" s="17"/>
      <c r="AH35" s="17"/>
      <c r="AI35" s="17">
        <v>0</v>
      </c>
      <c r="AJ35" s="17"/>
      <c r="AK35" s="17"/>
      <c r="AL35" s="17"/>
      <c r="AM35" s="17">
        <v>0</v>
      </c>
      <c r="AN35" s="17">
        <v>0</v>
      </c>
      <c r="AO35" s="17"/>
      <c r="AP35" s="17">
        <v>173.38209000000001</v>
      </c>
      <c r="AQ35" s="17">
        <v>-173.38209000000001</v>
      </c>
      <c r="AR35" s="17">
        <v>140.4</v>
      </c>
      <c r="AS35" s="17">
        <v>202.65</v>
      </c>
      <c r="AT35" s="17">
        <v>173.38209000000001</v>
      </c>
      <c r="AU35" s="17">
        <v>-32.982089999999999</v>
      </c>
      <c r="AV35" s="17">
        <v>36.1</v>
      </c>
      <c r="AW35" s="17">
        <v>30</v>
      </c>
      <c r="AX35" s="17">
        <v>173.38209000000001</v>
      </c>
      <c r="AY35" s="17">
        <v>-137.28209000000001</v>
      </c>
      <c r="AZ35" s="17"/>
      <c r="BA35" s="17"/>
      <c r="BB35" s="17">
        <v>260.85413999999997</v>
      </c>
      <c r="BC35" s="17">
        <v>-260.85413999999997</v>
      </c>
      <c r="BD35" s="17">
        <v>199.3</v>
      </c>
      <c r="BE35" s="17">
        <v>207.24285</v>
      </c>
      <c r="BF35" s="17">
        <v>197.39986999999999</v>
      </c>
      <c r="BG35" s="17">
        <v>1.9001300000000001</v>
      </c>
      <c r="BH35" s="17">
        <v>105.2</v>
      </c>
      <c r="BI35" s="17">
        <v>103.93259999999999</v>
      </c>
      <c r="BJ35" s="17">
        <v>98.99633</v>
      </c>
      <c r="BK35" s="17">
        <v>6.2036699999999998</v>
      </c>
      <c r="BL35" s="17">
        <v>549.4</v>
      </c>
      <c r="BM35" s="17">
        <v>557.29155000000003</v>
      </c>
      <c r="BN35" s="17">
        <v>566.08941000000004</v>
      </c>
      <c r="BO35" s="17">
        <v>-16.689409999999999</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164.3</v>
      </c>
      <c r="CK35" s="17">
        <v>164.06706</v>
      </c>
      <c r="CL35" s="17">
        <v>164.06704999999999</v>
      </c>
      <c r="CM35" s="17">
        <v>0.23294999999999999</v>
      </c>
      <c r="CN35" s="17">
        <v>7.6</v>
      </c>
      <c r="CO35" s="17">
        <v>5.1383299999999998</v>
      </c>
      <c r="CP35" s="17">
        <v>5.1383299999999998</v>
      </c>
      <c r="CQ35" s="17">
        <v>2.4616699999999998</v>
      </c>
      <c r="CR35" s="17">
        <v>4.9000000000000004</v>
      </c>
      <c r="CS35" s="17">
        <v>2.8205</v>
      </c>
      <c r="CT35" s="17">
        <v>2.8204899999999999</v>
      </c>
      <c r="CU35" s="17">
        <v>2.07951</v>
      </c>
      <c r="CV35" s="17">
        <v>0</v>
      </c>
      <c r="CW35" s="17"/>
      <c r="CX35" s="17"/>
      <c r="CY35" s="17">
        <v>0</v>
      </c>
      <c r="CZ35" s="17">
        <v>6.9</v>
      </c>
      <c r="DA35" s="17">
        <v>6.8787000000000003</v>
      </c>
      <c r="DB35" s="17">
        <v>6.8787000000000003</v>
      </c>
      <c r="DC35" s="17">
        <v>2.1299999999999999E-2</v>
      </c>
      <c r="DD35" s="17">
        <v>12.5</v>
      </c>
      <c r="DE35" s="17">
        <v>12</v>
      </c>
      <c r="DF35" s="17">
        <v>12</v>
      </c>
      <c r="DG35" s="17">
        <v>0.5</v>
      </c>
      <c r="DH35" s="17">
        <v>142.30000000000001</v>
      </c>
      <c r="DI35" s="17">
        <v>142.44412</v>
      </c>
      <c r="DJ35" s="17">
        <v>142.44412</v>
      </c>
      <c r="DK35" s="17">
        <v>-0.14412</v>
      </c>
      <c r="DL35" s="17"/>
      <c r="DM35" s="17"/>
      <c r="DN35" s="17"/>
      <c r="DO35" s="17">
        <v>0</v>
      </c>
      <c r="DP35" s="17"/>
      <c r="DQ35" s="17"/>
      <c r="DR35" s="17"/>
      <c r="DS35" s="17">
        <v>0</v>
      </c>
      <c r="DT35" s="17"/>
      <c r="DU35" s="17"/>
      <c r="DV35" s="17"/>
      <c r="DW35" s="17">
        <v>0</v>
      </c>
      <c r="DX35" s="17"/>
      <c r="DY35" s="17"/>
      <c r="DZ35" s="17"/>
      <c r="EA35" s="17">
        <v>0</v>
      </c>
      <c r="EB35" s="17">
        <v>109.9</v>
      </c>
      <c r="EC35" s="17">
        <v>112.46647</v>
      </c>
      <c r="ED35" s="17">
        <v>112.46647</v>
      </c>
      <c r="EE35" s="17">
        <v>-2.5664699999999998</v>
      </c>
      <c r="EF35" s="17">
        <v>186.9</v>
      </c>
      <c r="EG35" s="17">
        <v>198.25272000000001</v>
      </c>
      <c r="EH35" s="17">
        <v>220.69499999999999</v>
      </c>
      <c r="EI35" s="17">
        <v>-33.795000000000002</v>
      </c>
      <c r="EJ35" s="17"/>
      <c r="EK35" s="17"/>
      <c r="EL35" s="17"/>
      <c r="EM35" s="17">
        <v>0</v>
      </c>
      <c r="EN35" s="17"/>
      <c r="EO35" s="17"/>
      <c r="EP35" s="17"/>
      <c r="EQ35" s="17">
        <v>0</v>
      </c>
      <c r="ER35" s="17"/>
      <c r="ES35" s="17"/>
      <c r="ET35" s="17"/>
      <c r="EU35" s="17">
        <v>0</v>
      </c>
      <c r="EV35" s="17">
        <v>6.5</v>
      </c>
      <c r="EW35" s="17">
        <v>6.39</v>
      </c>
      <c r="EX35" s="17">
        <v>6.39</v>
      </c>
      <c r="EY35" s="17">
        <v>0.11</v>
      </c>
      <c r="EZ35" s="17">
        <v>456.2</v>
      </c>
      <c r="FA35" s="17">
        <v>449.28086000000002</v>
      </c>
      <c r="FB35" s="17">
        <v>457.09426000000002</v>
      </c>
      <c r="FC35" s="17">
        <v>-0.89426000000000005</v>
      </c>
      <c r="FD35" s="17">
        <v>0</v>
      </c>
      <c r="FE35" s="17"/>
      <c r="FF35" s="17">
        <v>81.635570000000001</v>
      </c>
      <c r="FG35" s="17">
        <v>-81.635570000000001</v>
      </c>
      <c r="FH35" s="17">
        <v>0</v>
      </c>
      <c r="FI35" s="17"/>
      <c r="FJ35" s="17">
        <v>151.36251999999999</v>
      </c>
      <c r="FK35" s="17">
        <v>-151.36251999999999</v>
      </c>
      <c r="FL35" s="17">
        <v>0</v>
      </c>
      <c r="FM35" s="17"/>
      <c r="FN35" s="17">
        <v>41.89893</v>
      </c>
      <c r="FO35" s="17">
        <v>-41.89893</v>
      </c>
      <c r="FP35" s="17">
        <v>18.399999999999999</v>
      </c>
      <c r="FQ35" s="17">
        <v>19.21088</v>
      </c>
      <c r="FR35" s="17">
        <v>19.21088</v>
      </c>
      <c r="FS35" s="17">
        <v>-0.81088000000000005</v>
      </c>
      <c r="FT35" s="17">
        <v>18.8</v>
      </c>
      <c r="FU35" s="17">
        <v>17.657920000000001</v>
      </c>
      <c r="FV35" s="17">
        <v>18.172979999999999</v>
      </c>
      <c r="FW35" s="17">
        <v>0.62702000000000002</v>
      </c>
      <c r="FX35" s="17">
        <v>90.4</v>
      </c>
      <c r="FY35" s="17">
        <v>87.773570000000007</v>
      </c>
      <c r="FZ35" s="17">
        <v>87.773570000000007</v>
      </c>
      <c r="GA35" s="17">
        <v>2.62643</v>
      </c>
      <c r="GB35" s="17">
        <v>165.1</v>
      </c>
      <c r="GC35" s="17">
        <v>169.89796000000001</v>
      </c>
      <c r="GD35" s="17">
        <v>185.82039</v>
      </c>
      <c r="GE35" s="17">
        <v>-20.720389999999998</v>
      </c>
      <c r="GF35" s="17">
        <v>165.6</v>
      </c>
      <c r="GG35" s="17">
        <v>169.89796000000001</v>
      </c>
      <c r="GH35" s="17">
        <v>185.82039</v>
      </c>
      <c r="GI35" s="17">
        <v>-20.220389999999998</v>
      </c>
      <c r="GJ35" s="17">
        <v>174.8</v>
      </c>
      <c r="GK35" s="17">
        <v>170.40816000000001</v>
      </c>
      <c r="GL35" s="17">
        <v>186.37841</v>
      </c>
      <c r="GM35" s="17">
        <v>-11.57841</v>
      </c>
      <c r="GN35" s="17">
        <v>85.2</v>
      </c>
      <c r="GO35" s="17">
        <v>110.48202000000001</v>
      </c>
      <c r="GP35" s="17">
        <v>110.48202000000001</v>
      </c>
      <c r="GQ35" s="17">
        <v>-25.282019999999999</v>
      </c>
      <c r="GR35" s="17">
        <v>18.399999999999999</v>
      </c>
      <c r="GS35" s="17">
        <v>18</v>
      </c>
      <c r="GT35" s="17">
        <v>17.63617</v>
      </c>
      <c r="GU35" s="17">
        <v>0.76383000000000001</v>
      </c>
      <c r="GV35" s="17">
        <v>37.799999999999997</v>
      </c>
      <c r="GW35" s="17">
        <v>38.272109999999998</v>
      </c>
      <c r="GX35" s="17">
        <v>44.103009999999998</v>
      </c>
      <c r="GY35" s="17">
        <v>-6.3030099999999996</v>
      </c>
      <c r="GZ35" s="17">
        <v>4</v>
      </c>
      <c r="HA35" s="17">
        <v>4.2062099999999996</v>
      </c>
      <c r="HB35" s="17">
        <v>4.2062099999999996</v>
      </c>
      <c r="HC35" s="17">
        <v>-0.20621</v>
      </c>
      <c r="HD35" s="17">
        <v>17.3</v>
      </c>
      <c r="HE35" s="17">
        <v>17.28</v>
      </c>
      <c r="HF35" s="17">
        <v>17.28</v>
      </c>
      <c r="HG35" s="17">
        <v>0.02</v>
      </c>
      <c r="HH35" s="17">
        <v>151.30000000000001</v>
      </c>
      <c r="HI35" s="17">
        <v>161.77357000000001</v>
      </c>
      <c r="HJ35" s="17">
        <v>174.55947</v>
      </c>
      <c r="HK35" s="17">
        <v>-23.25947</v>
      </c>
      <c r="HL35" s="17"/>
      <c r="HM35" s="17"/>
      <c r="HN35" s="17"/>
      <c r="HO35" s="17">
        <v>0</v>
      </c>
      <c r="HP35" s="17"/>
      <c r="HQ35" s="17"/>
      <c r="HR35" s="17"/>
      <c r="HS35" s="17">
        <v>0</v>
      </c>
      <c r="HT35" s="17">
        <v>42.5</v>
      </c>
      <c r="HU35" s="17">
        <v>23.927430000000001</v>
      </c>
      <c r="HV35" s="17">
        <v>38.55274</v>
      </c>
      <c r="HW35" s="17">
        <v>3.94726</v>
      </c>
      <c r="HX35" s="17"/>
      <c r="HY35" s="17"/>
      <c r="HZ35" s="17"/>
      <c r="IA35" s="17">
        <v>0</v>
      </c>
      <c r="IB35" s="17">
        <v>0</v>
      </c>
      <c r="IC35" s="17"/>
      <c r="ID35" s="17"/>
      <c r="IE35" s="17">
        <v>0</v>
      </c>
      <c r="IF35" s="17">
        <v>45.3</v>
      </c>
      <c r="IG35" s="17">
        <v>45.265309999999999</v>
      </c>
      <c r="IH35" s="17"/>
      <c r="II35" s="17">
        <v>45.3</v>
      </c>
      <c r="IJ35" s="17"/>
      <c r="IK35" s="17"/>
      <c r="IL35" s="17"/>
      <c r="IM35" s="17">
        <v>0</v>
      </c>
      <c r="IN35" s="17"/>
      <c r="IO35" s="17"/>
      <c r="IP35" s="17"/>
      <c r="IQ35" s="17">
        <v>0</v>
      </c>
      <c r="IR35" s="17"/>
      <c r="IS35" s="17"/>
      <c r="IT35" s="17"/>
      <c r="IU35" s="17">
        <v>0</v>
      </c>
      <c r="IV35" s="17">
        <v>127.5</v>
      </c>
      <c r="IW35" s="17">
        <v>132.83837</v>
      </c>
      <c r="IX35" s="17">
        <v>132.83837</v>
      </c>
      <c r="IY35" s="17">
        <v>-5.3383700000000003</v>
      </c>
      <c r="IZ35" s="17"/>
      <c r="JA35" s="17"/>
      <c r="JB35" s="17"/>
      <c r="JC35" s="17">
        <v>0</v>
      </c>
      <c r="JD35" s="17">
        <v>63.7</v>
      </c>
      <c r="JE35" s="17">
        <v>64.373000000000005</v>
      </c>
      <c r="JF35" s="17"/>
      <c r="JG35" s="17">
        <v>63.7</v>
      </c>
      <c r="JH35" s="17">
        <v>194.6</v>
      </c>
      <c r="JI35" s="17">
        <v>202.72200000000001</v>
      </c>
      <c r="JJ35" s="17"/>
      <c r="JK35" s="17">
        <v>194.6</v>
      </c>
      <c r="JL35" s="17"/>
      <c r="JM35" s="17"/>
      <c r="JN35" s="17"/>
      <c r="JO35" s="17">
        <v>0</v>
      </c>
      <c r="JP35" s="17">
        <v>70.5</v>
      </c>
      <c r="JQ35" s="17">
        <v>73.590999999999994</v>
      </c>
      <c r="JR35" s="17"/>
      <c r="JS35" s="17">
        <v>70.5</v>
      </c>
      <c r="JT35" s="17">
        <v>34.299999999999997</v>
      </c>
      <c r="JU35" s="17">
        <v>36.905999999999999</v>
      </c>
      <c r="JV35" s="17"/>
      <c r="JW35" s="17">
        <v>34.299999999999997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2.2999999999999998</v>
      </c>
      <c r="KW35" s="17">
        <v>2.0425800000000001</v>
      </c>
      <c r="KX35" s="17">
        <v>2.0425800000000001</v>
      </c>
      <c r="KY35" s="17">
        <v>0.25741999999999998</v>
      </c>
      <c r="KZ35" s="17">
        <v>157.6</v>
      </c>
      <c r="LA35" s="17">
        <v>172.62804</v>
      </c>
      <c r="LB35" s="17">
        <v>41.194670000000002</v>
      </c>
      <c r="LC35" s="17">
        <v>116.40533000000001</v>
      </c>
      <c r="LD35" s="17">
        <v>110.3</v>
      </c>
      <c r="LE35" s="17">
        <v>87.638729999999995</v>
      </c>
      <c r="LF35" s="17">
        <v>87.688389999999998</v>
      </c>
      <c r="LG35" s="17">
        <v>22.611609999999999</v>
      </c>
      <c r="LH35" s="17">
        <v>63</v>
      </c>
      <c r="LI35" s="17">
        <v>67.199219999999997</v>
      </c>
      <c r="LJ35" s="17">
        <v>67.199219999999997</v>
      </c>
      <c r="LK35" s="17">
        <v>-4.1992200000000004</v>
      </c>
      <c r="LL35" s="17">
        <v>78.599999999999994</v>
      </c>
      <c r="LM35" s="17">
        <v>65.84366</v>
      </c>
      <c r="LN35" s="17">
        <v>65.84366</v>
      </c>
      <c r="LO35" s="17">
        <v>12.75634</v>
      </c>
      <c r="LP35" s="17">
        <v>30.2</v>
      </c>
      <c r="LQ35" s="17">
        <v>29.980560000000001</v>
      </c>
      <c r="LR35" s="17">
        <v>29.980560000000001</v>
      </c>
      <c r="LS35" s="17">
        <v>0.21944</v>
      </c>
      <c r="LT35" s="17"/>
      <c r="LU35" s="17"/>
      <c r="LV35" s="17"/>
      <c r="LW35" s="17">
        <v>0</v>
      </c>
      <c r="LX35" s="17"/>
      <c r="LY35" s="17"/>
      <c r="LZ35" s="17"/>
      <c r="MA35" s="17">
        <v>0</v>
      </c>
      <c r="MB35" s="17"/>
      <c r="MC35" s="17"/>
      <c r="MD35" s="17"/>
      <c r="ME35" s="17">
        <v>0</v>
      </c>
      <c r="MF35" s="17">
        <v>137.6</v>
      </c>
      <c r="MG35" s="17">
        <v>153.06012000000001</v>
      </c>
      <c r="MH35" s="17">
        <v>109.89001</v>
      </c>
      <c r="MI35" s="17">
        <v>27.709990000000001</v>
      </c>
      <c r="MJ35" s="17">
        <v>138</v>
      </c>
      <c r="MK35" s="17">
        <v>153.06012000000001</v>
      </c>
      <c r="ML35" s="17">
        <v>109.89001</v>
      </c>
      <c r="MM35" s="17">
        <v>28.10999</v>
      </c>
      <c r="MN35" s="17">
        <v>145.4</v>
      </c>
      <c r="MO35" s="17">
        <v>153.51975999999999</v>
      </c>
      <c r="MP35" s="17">
        <v>110.22001</v>
      </c>
      <c r="MQ35" s="17">
        <v>35.179989999999997</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v>6.9</v>
      </c>
      <c r="NU35" s="17">
        <v>5.5404</v>
      </c>
      <c r="NV35" s="17">
        <v>5.5404</v>
      </c>
      <c r="NW35" s="17">
        <v>1.3595999999999999</v>
      </c>
      <c r="NX35" s="17">
        <v>4.2</v>
      </c>
      <c r="NY35" s="17">
        <v>5.8124000000000002</v>
      </c>
      <c r="NZ35" s="17">
        <v>5.8124000000000002</v>
      </c>
      <c r="OA35" s="17">
        <v>-1.6124000000000001</v>
      </c>
      <c r="OB35" s="17">
        <v>20.100000000000001</v>
      </c>
      <c r="OC35" s="17">
        <v>20</v>
      </c>
      <c r="OD35" s="17">
        <v>17.492709999999999</v>
      </c>
      <c r="OE35" s="17">
        <v>2.6072899999999999</v>
      </c>
      <c r="OF35" s="17">
        <v>1.2</v>
      </c>
      <c r="OG35" s="17">
        <v>0.84</v>
      </c>
      <c r="OH35" s="17">
        <v>0.84499999999999997</v>
      </c>
      <c r="OI35" s="17">
        <v>0.35499999999999998</v>
      </c>
      <c r="OJ35" s="17">
        <v>125.4</v>
      </c>
      <c r="OK35" s="17">
        <v>115.5</v>
      </c>
      <c r="OL35" s="17">
        <v>115.5</v>
      </c>
      <c r="OM35" s="17">
        <v>9.9</v>
      </c>
      <c r="ON35" s="17">
        <v>80.8</v>
      </c>
      <c r="OO35" s="17">
        <v>73.3</v>
      </c>
      <c r="OP35" s="17">
        <v>64.622</v>
      </c>
      <c r="OQ35" s="17">
        <v>16.178000000000001</v>
      </c>
      <c r="OR35" s="17">
        <v>12.3</v>
      </c>
      <c r="OS35" s="17">
        <v>14.41</v>
      </c>
      <c r="OT35" s="17">
        <v>14.41</v>
      </c>
      <c r="OU35" s="17">
        <v>-2.11</v>
      </c>
      <c r="OV35" s="17">
        <v>0.2</v>
      </c>
      <c r="OW35" s="17">
        <v>0.3</v>
      </c>
      <c r="OX35" s="17">
        <v>0.3</v>
      </c>
      <c r="OY35" s="17">
        <v>-0.1</v>
      </c>
      <c r="OZ35" s="17">
        <v>20.3</v>
      </c>
      <c r="PA35" s="17">
        <v>19.436350000000001</v>
      </c>
      <c r="PB35" s="17">
        <v>19.436350000000001</v>
      </c>
      <c r="PC35" s="17">
        <v>0.86365000000000003</v>
      </c>
      <c r="PD35" s="17">
        <v>10</v>
      </c>
      <c r="PE35" s="17">
        <v>9.9830000000000005</v>
      </c>
      <c r="PF35" s="17">
        <v>9.9830000000000005</v>
      </c>
      <c r="PG35" s="17">
        <v>1.7000000000000001E-2</v>
      </c>
      <c r="PH35" s="17">
        <v>5.4</v>
      </c>
      <c r="PI35" s="17">
        <v>5.67</v>
      </c>
      <c r="PJ35" s="17">
        <v>5.67</v>
      </c>
      <c r="PK35" s="17">
        <v>-0.27</v>
      </c>
      <c r="PL35" s="17">
        <v>221.4</v>
      </c>
      <c r="PM35" s="17">
        <v>174.1</v>
      </c>
      <c r="PN35" s="17">
        <v>131.45599999999999</v>
      </c>
      <c r="PO35" s="17">
        <v>89.944000000000003</v>
      </c>
      <c r="PP35" s="17">
        <v>2.2000000000000002</v>
      </c>
      <c r="PQ35" s="17">
        <v>1</v>
      </c>
      <c r="PR35" s="17">
        <v>1</v>
      </c>
      <c r="PS35" s="17">
        <v>1.2</v>
      </c>
      <c r="PT35" s="17">
        <v>3.6</v>
      </c>
      <c r="PU35" s="17">
        <v>3.54</v>
      </c>
      <c r="PV35" s="17">
        <v>3.55</v>
      </c>
      <c r="PW35" s="17">
        <v>0.05</v>
      </c>
      <c r="PX35" s="17">
        <v>5.2</v>
      </c>
      <c r="PY35" s="17">
        <v>4.8</v>
      </c>
      <c r="PZ35" s="17">
        <v>4.8</v>
      </c>
      <c r="QA35" s="17">
        <v>0.4</v>
      </c>
      <c r="QB35" s="17">
        <v>20.399999999999999</v>
      </c>
      <c r="QC35" s="17">
        <v>20.274049999999999</v>
      </c>
      <c r="QD35" s="17">
        <v>20.274049999999999</v>
      </c>
      <c r="QE35" s="17">
        <v>0.12595000000000001</v>
      </c>
      <c r="QF35" s="17">
        <v>20</v>
      </c>
      <c r="QG35" s="17">
        <v>18.892130000000002</v>
      </c>
      <c r="QH35" s="17">
        <v>19.436350000000001</v>
      </c>
      <c r="QI35" s="17">
        <v>0.56364999999999998</v>
      </c>
      <c r="QJ35" s="17">
        <v>18.8</v>
      </c>
      <c r="QK35" s="17">
        <v>19</v>
      </c>
      <c r="QL35" s="17">
        <v>17.492709999999999</v>
      </c>
      <c r="QM35" s="17">
        <v>1.3072900000000001</v>
      </c>
      <c r="QN35" s="17">
        <v>3.4</v>
      </c>
      <c r="QO35" s="17">
        <v>3.4</v>
      </c>
      <c r="QP35" s="17">
        <v>3.4</v>
      </c>
      <c r="QQ35" s="17">
        <v>0</v>
      </c>
      <c r="QR35" s="17">
        <v>18.5</v>
      </c>
      <c r="QS35" s="17">
        <v>17.376090000000001</v>
      </c>
      <c r="QT35" s="17">
        <v>17.881440000000001</v>
      </c>
      <c r="QU35" s="17">
        <v>0.61856</v>
      </c>
      <c r="QV35" s="17">
        <v>15.01</v>
      </c>
      <c r="QW35" s="17">
        <v>12.79</v>
      </c>
      <c r="QX35" s="17">
        <v>12.795</v>
      </c>
      <c r="QY35" s="17">
        <v>2.2149999999999999</v>
      </c>
      <c r="QZ35" s="17">
        <v>16.82</v>
      </c>
      <c r="RA35" s="17">
        <v>15.34</v>
      </c>
      <c r="RB35" s="17">
        <v>15.343999999999999</v>
      </c>
      <c r="RC35" s="17">
        <v>1.476</v>
      </c>
      <c r="RD35" s="17">
        <v>25.5</v>
      </c>
      <c r="RE35" s="17">
        <v>28.04</v>
      </c>
      <c r="RF35" s="17">
        <v>28.044</v>
      </c>
      <c r="RG35" s="17">
        <v>-2.544</v>
      </c>
      <c r="RH35" s="17">
        <v>82.6</v>
      </c>
      <c r="RI35" s="17">
        <v>89.9</v>
      </c>
      <c r="RJ35" s="17">
        <v>88.576999999999998</v>
      </c>
      <c r="RK35" s="17">
        <v>-5.9770000000000003</v>
      </c>
      <c r="RL35" s="17">
        <v>19.399999999999999</v>
      </c>
      <c r="RM35" s="17">
        <v>12.97</v>
      </c>
      <c r="RN35" s="17">
        <v>12.965999999999999</v>
      </c>
      <c r="RO35" s="17">
        <v>6.4340000000000002</v>
      </c>
      <c r="RP35" s="17">
        <v>3.5</v>
      </c>
      <c r="RQ35" s="17">
        <v>3.57</v>
      </c>
      <c r="RR35" s="17">
        <v>3.5609999999999999</v>
      </c>
      <c r="RS35" s="17">
        <v>-6.0999999999999999E-2</v>
      </c>
      <c r="RT35" s="17">
        <v>13</v>
      </c>
      <c r="RU35" s="17">
        <v>5.5399799999999999</v>
      </c>
      <c r="RV35" s="17">
        <v>14.22627</v>
      </c>
      <c r="RW35" s="17">
        <v>-1.22627</v>
      </c>
      <c r="RX35" s="17">
        <v>0</v>
      </c>
      <c r="RY35" s="17"/>
      <c r="RZ35" s="17"/>
      <c r="SA35" s="17">
        <v>0</v>
      </c>
      <c r="SB35" s="17">
        <v>0.4</v>
      </c>
      <c r="SC35" s="17">
        <v>0.4</v>
      </c>
      <c r="SD35" s="17">
        <v>0.4</v>
      </c>
      <c r="SE35" s="17">
        <v>0</v>
      </c>
      <c r="SF35" s="17">
        <v>0.4</v>
      </c>
      <c r="SG35" s="17">
        <v>0.32</v>
      </c>
      <c r="SH35" s="17">
        <v>0.32</v>
      </c>
      <c r="SI35" s="17">
        <v>0.08</v>
      </c>
      <c r="SJ35" s="17">
        <v>0</v>
      </c>
      <c r="SK35" s="17"/>
      <c r="SL35" s="17">
        <v>19.1448</v>
      </c>
      <c r="SM35" s="17">
        <v>-19.1448</v>
      </c>
      <c r="SN35" s="17">
        <v>11.3</v>
      </c>
      <c r="SO35" s="17">
        <v>9</v>
      </c>
      <c r="SP35" s="17">
        <v>9</v>
      </c>
      <c r="SQ35" s="17">
        <v>2.2999999999999998</v>
      </c>
      <c r="SR35" s="17">
        <v>18.100000000000001</v>
      </c>
      <c r="SS35" s="17">
        <v>18.892130000000002</v>
      </c>
      <c r="ST35" s="17">
        <v>19.436350000000001</v>
      </c>
      <c r="SU35" s="17">
        <v>-1.3363499999999999</v>
      </c>
      <c r="SV35" s="17">
        <v>20.2</v>
      </c>
      <c r="SW35" s="17">
        <v>18.892130000000002</v>
      </c>
      <c r="SX35" s="17">
        <v>19.436350000000001</v>
      </c>
      <c r="SY35" s="17">
        <v>0.76365000000000005</v>
      </c>
      <c r="SZ35" s="17">
        <v>20</v>
      </c>
      <c r="TA35" s="17">
        <v>18.697759999999999</v>
      </c>
      <c r="TB35" s="17">
        <v>19.241980000000002</v>
      </c>
      <c r="TC35" s="17">
        <v>0.75802000000000003</v>
      </c>
      <c r="TD35" s="17">
        <v>8</v>
      </c>
      <c r="TE35" s="17">
        <v>11.63</v>
      </c>
      <c r="TF35" s="17">
        <v>11.63</v>
      </c>
      <c r="TG35" s="17">
        <v>-3.63</v>
      </c>
      <c r="TH35" s="17">
        <v>71.5</v>
      </c>
      <c r="TI35" s="17">
        <v>66.7</v>
      </c>
      <c r="TJ35" s="17">
        <v>71.896000000000001</v>
      </c>
      <c r="TK35" s="17">
        <v>-0.39600000000000002</v>
      </c>
      <c r="TL35" s="17">
        <v>13.5</v>
      </c>
      <c r="TM35" s="17">
        <v>17.600000000000001</v>
      </c>
      <c r="TN35" s="17">
        <v>13.101000000000001</v>
      </c>
      <c r="TO35" s="17">
        <v>0.39900000000000002</v>
      </c>
      <c r="TP35" s="17">
        <v>96.2</v>
      </c>
      <c r="TQ35" s="17">
        <v>122.08</v>
      </c>
      <c r="TR35" s="17">
        <v>87.359610000000004</v>
      </c>
      <c r="TS35" s="17">
        <v>8.8403899999999993</v>
      </c>
      <c r="TT35" s="17">
        <v>106.4</v>
      </c>
      <c r="TU35" s="17">
        <v>116.56</v>
      </c>
      <c r="TV35" s="17">
        <v>101.68015</v>
      </c>
      <c r="TW35" s="17">
        <v>4.7198500000000001</v>
      </c>
      <c r="TX35" s="17">
        <v>20.100000000000001</v>
      </c>
      <c r="TY35" s="17">
        <v>6.63</v>
      </c>
      <c r="TZ35" s="17">
        <v>3.4110399999999998</v>
      </c>
      <c r="UA35" s="17">
        <v>16.688960000000002</v>
      </c>
      <c r="UB35" s="17">
        <v>14.4</v>
      </c>
      <c r="UC35" s="17">
        <v>12.93</v>
      </c>
      <c r="UD35" s="17">
        <v>7.5668100000000003</v>
      </c>
      <c r="UE35" s="17">
        <v>6.8331900000000001</v>
      </c>
      <c r="UF35" s="17">
        <v>13.3</v>
      </c>
      <c r="UG35" s="17">
        <v>35.619999999999997</v>
      </c>
      <c r="UH35" s="17">
        <v>35.619999999999997</v>
      </c>
      <c r="UI35" s="17">
        <v>-22.32</v>
      </c>
      <c r="UJ35" s="17">
        <v>20.9</v>
      </c>
      <c r="UK35" s="17">
        <v>18.892130000000002</v>
      </c>
      <c r="UL35" s="17">
        <v>19.436350000000001</v>
      </c>
      <c r="UM35" s="17">
        <v>1.4636499999999999</v>
      </c>
      <c r="UN35" s="17">
        <v>8.1999999999999993</v>
      </c>
      <c r="UO35" s="17">
        <v>8.1999999999999993</v>
      </c>
      <c r="UP35" s="17">
        <v>8.1999999999999993</v>
      </c>
      <c r="UQ35" s="17">
        <v>0</v>
      </c>
      <c r="UR35" s="17">
        <v>6.6</v>
      </c>
      <c r="US35" s="17">
        <v>6.7</v>
      </c>
      <c r="UT35" s="17">
        <v>6.7</v>
      </c>
      <c r="UU35" s="17">
        <v>-0.1</v>
      </c>
      <c r="UV35" s="17">
        <v>20.399999999999999</v>
      </c>
      <c r="UW35" s="17">
        <v>10</v>
      </c>
      <c r="UX35" s="17">
        <v>19.436350000000001</v>
      </c>
      <c r="UY35" s="17">
        <v>0.96365000000000001</v>
      </c>
      <c r="UZ35" s="17">
        <v>20.399999999999999</v>
      </c>
      <c r="VA35" s="17">
        <v>10</v>
      </c>
      <c r="VB35" s="17">
        <v>19.436350000000001</v>
      </c>
      <c r="VC35" s="17">
        <v>0.96365000000000001</v>
      </c>
      <c r="VD35" s="17">
        <v>20.100000000000001</v>
      </c>
      <c r="VE35" s="17">
        <v>10</v>
      </c>
      <c r="VF35" s="17">
        <v>19.436350000000001</v>
      </c>
      <c r="VG35" s="17">
        <v>0.66364999999999996</v>
      </c>
      <c r="VH35" s="17">
        <v>12.9</v>
      </c>
      <c r="VI35" s="17">
        <v>13.83</v>
      </c>
      <c r="VJ35" s="17">
        <v>13.827999999999999</v>
      </c>
      <c r="VK35" s="17">
        <v>-0.92800000000000005</v>
      </c>
      <c r="VL35" s="17">
        <v>253</v>
      </c>
      <c r="VM35" s="17">
        <v>221.1</v>
      </c>
      <c r="VN35" s="17">
        <v>159.65600000000001</v>
      </c>
      <c r="VO35" s="17">
        <v>93.343999999999994</v>
      </c>
      <c r="VP35" s="17">
        <v>18</v>
      </c>
      <c r="VQ35" s="17">
        <v>11.92</v>
      </c>
      <c r="VR35" s="17">
        <v>11.92</v>
      </c>
      <c r="VS35" s="17">
        <v>6.08</v>
      </c>
      <c r="VT35" s="17">
        <v>61</v>
      </c>
      <c r="VU35" s="17">
        <v>122.9</v>
      </c>
      <c r="VV35" s="17">
        <v>72.831999999999994</v>
      </c>
      <c r="VW35" s="17">
        <v>-11.832000000000001</v>
      </c>
      <c r="VX35" s="17">
        <v>0.3</v>
      </c>
      <c r="VY35" s="17">
        <v>0.6</v>
      </c>
      <c r="VZ35" s="17">
        <v>0.6</v>
      </c>
      <c r="WA35" s="17">
        <v>-0.3</v>
      </c>
      <c r="WB35" s="17">
        <v>115.1</v>
      </c>
      <c r="WC35" s="17">
        <v>121.9</v>
      </c>
      <c r="WD35" s="17">
        <v>114.137</v>
      </c>
      <c r="WE35" s="17">
        <v>0.96299999999999997</v>
      </c>
      <c r="WF35" s="17">
        <v>160.80000000000001</v>
      </c>
      <c r="WG35" s="17">
        <v>128.09</v>
      </c>
      <c r="WH35" s="17">
        <v>128.08799999999999</v>
      </c>
      <c r="WI35" s="17">
        <v>32.712000000000003</v>
      </c>
      <c r="WJ35" s="17">
        <v>50.5</v>
      </c>
      <c r="WK35" s="17">
        <v>41.4</v>
      </c>
      <c r="WL35" s="17">
        <v>56.393999999999998</v>
      </c>
      <c r="WM35" s="17">
        <v>-5.8940000000000001</v>
      </c>
      <c r="WN35" s="17">
        <v>4</v>
      </c>
      <c r="WO35" s="17">
        <v>4.2</v>
      </c>
      <c r="WP35" s="17">
        <v>4.2</v>
      </c>
      <c r="WQ35" s="17">
        <v>-0.2</v>
      </c>
      <c r="WR35" s="17">
        <v>1.2</v>
      </c>
      <c r="WS35" s="17">
        <v>1.2</v>
      </c>
      <c r="WT35" s="17">
        <v>1.2</v>
      </c>
      <c r="WU35" s="17">
        <v>0</v>
      </c>
      <c r="WV35" s="17">
        <v>0</v>
      </c>
      <c r="WW35" s="17"/>
      <c r="WX35" s="17"/>
      <c r="WY35" s="17">
        <v>0</v>
      </c>
      <c r="WZ35" s="17">
        <v>1.3</v>
      </c>
      <c r="XA35" s="17">
        <v>1.4</v>
      </c>
      <c r="XB35" s="17">
        <v>1.4</v>
      </c>
      <c r="XC35" s="17">
        <v>-0.1</v>
      </c>
      <c r="XD35" s="17">
        <v>15.4</v>
      </c>
      <c r="XE35" s="17">
        <v>10.96</v>
      </c>
      <c r="XF35" s="17">
        <v>10.958</v>
      </c>
      <c r="XG35" s="17">
        <v>4.4420000000000002</v>
      </c>
      <c r="XH35" s="17">
        <v>9.1</v>
      </c>
      <c r="XI35" s="17">
        <v>9</v>
      </c>
      <c r="XJ35" s="17">
        <v>9</v>
      </c>
      <c r="XK35" s="17">
        <v>0.1</v>
      </c>
      <c r="XL35" s="17">
        <v>20</v>
      </c>
      <c r="XM35" s="17">
        <v>18.697759999999999</v>
      </c>
      <c r="XN35" s="17">
        <v>19.241980000000002</v>
      </c>
      <c r="XO35" s="17">
        <v>0.75802000000000003</v>
      </c>
      <c r="XP35" s="17">
        <v>8.9</v>
      </c>
      <c r="XQ35" s="17">
        <v>10.7</v>
      </c>
      <c r="XR35" s="17">
        <v>10.7</v>
      </c>
      <c r="XS35" s="17">
        <v>-1.8</v>
      </c>
      <c r="XT35" s="17">
        <v>27.2</v>
      </c>
      <c r="XU35" s="17">
        <v>29</v>
      </c>
      <c r="XV35" s="17">
        <v>29</v>
      </c>
      <c r="XW35" s="17">
        <v>-1.8</v>
      </c>
      <c r="XX35" s="17">
        <v>34.200000000000003</v>
      </c>
      <c r="XY35" s="17">
        <v>29</v>
      </c>
      <c r="XZ35" s="17">
        <v>29</v>
      </c>
      <c r="YA35" s="17">
        <v>5.2</v>
      </c>
      <c r="YB35" s="17">
        <v>14</v>
      </c>
      <c r="YC35" s="17">
        <v>14</v>
      </c>
      <c r="YD35" s="17">
        <v>14</v>
      </c>
      <c r="YE35" s="17">
        <v>0</v>
      </c>
      <c r="YF35" s="17"/>
      <c r="YG35" s="17"/>
      <c r="YH35" s="17">
        <v>16</v>
      </c>
      <c r="YI35" s="17">
        <v>-16</v>
      </c>
      <c r="YJ35" s="17">
        <v>9.1</v>
      </c>
      <c r="YK35" s="17">
        <v>8.01</v>
      </c>
      <c r="YL35" s="17">
        <v>8.01</v>
      </c>
      <c r="YM35" s="17">
        <v>1.0900000000000001</v>
      </c>
      <c r="YN35" s="17">
        <v>11.2</v>
      </c>
      <c r="YO35" s="17">
        <v>11</v>
      </c>
      <c r="YP35" s="17">
        <v>11</v>
      </c>
      <c r="YQ35" s="17">
        <v>0.2</v>
      </c>
      <c r="YR35" s="17">
        <v>20.399999999999999</v>
      </c>
      <c r="YS35" s="17">
        <v>22</v>
      </c>
      <c r="YT35" s="17">
        <v>22</v>
      </c>
      <c r="YU35" s="17">
        <v>-1.6</v>
      </c>
    </row>
    <row r="36" spans="1:671" ht="24" customHeight="1" x14ac:dyDescent="0.3">
      <c r="A36" s="1"/>
      <c r="B36" s="16" t="s">
        <v>60</v>
      </c>
      <c r="C36" s="16" t="s">
        <v>808</v>
      </c>
      <c r="D36" s="17">
        <v>199.8</v>
      </c>
      <c r="E36" s="17">
        <v>203.40136000000001</v>
      </c>
      <c r="F36" s="17">
        <v>203.40136000000001</v>
      </c>
      <c r="G36" s="17">
        <v>-3.6013600000000001</v>
      </c>
      <c r="H36" s="17">
        <v>635.9</v>
      </c>
      <c r="I36" s="17">
        <v>631.22380999999996</v>
      </c>
      <c r="J36" s="17">
        <v>631.22380999999996</v>
      </c>
      <c r="K36" s="17">
        <v>4.6761900000000001</v>
      </c>
      <c r="L36" s="17">
        <v>213.8</v>
      </c>
      <c r="M36" s="17">
        <v>205.54789</v>
      </c>
      <c r="N36" s="17">
        <v>205.54787999999999</v>
      </c>
      <c r="O36" s="17">
        <v>8.2521199999999997</v>
      </c>
      <c r="P36" s="17"/>
      <c r="Q36" s="17"/>
      <c r="R36" s="17"/>
      <c r="S36" s="17">
        <v>0</v>
      </c>
      <c r="T36" s="17"/>
      <c r="U36" s="17"/>
      <c r="V36" s="17"/>
      <c r="W36" s="17">
        <v>0</v>
      </c>
      <c r="X36" s="17">
        <v>89.4</v>
      </c>
      <c r="Y36" s="17">
        <v>91.867829999999998</v>
      </c>
      <c r="Z36" s="17">
        <v>91.867829999999998</v>
      </c>
      <c r="AA36" s="17">
        <v>-2.4678300000000002</v>
      </c>
      <c r="AB36" s="17">
        <v>240.5</v>
      </c>
      <c r="AC36" s="17">
        <v>242</v>
      </c>
      <c r="AD36" s="17">
        <v>242</v>
      </c>
      <c r="AE36" s="17">
        <v>-1.5</v>
      </c>
      <c r="AF36" s="17">
        <v>0</v>
      </c>
      <c r="AG36" s="17"/>
      <c r="AH36" s="17"/>
      <c r="AI36" s="17">
        <v>0</v>
      </c>
      <c r="AJ36" s="17"/>
      <c r="AK36" s="17"/>
      <c r="AL36" s="17"/>
      <c r="AM36" s="17">
        <v>0</v>
      </c>
      <c r="AN36" s="17">
        <v>0</v>
      </c>
      <c r="AO36" s="17"/>
      <c r="AP36" s="17">
        <v>175.80403999999999</v>
      </c>
      <c r="AQ36" s="17">
        <v>-175.80403999999999</v>
      </c>
      <c r="AR36" s="17">
        <v>140.19999999999999</v>
      </c>
      <c r="AS36" s="17">
        <v>202.65</v>
      </c>
      <c r="AT36" s="17">
        <v>175.80403999999999</v>
      </c>
      <c r="AU36" s="17">
        <v>-35.604039999999998</v>
      </c>
      <c r="AV36" s="17">
        <v>40.200000000000003</v>
      </c>
      <c r="AW36" s="17">
        <v>30</v>
      </c>
      <c r="AX36" s="17">
        <v>175.80403999999999</v>
      </c>
      <c r="AY36" s="17">
        <v>-135.60404</v>
      </c>
      <c r="AZ36" s="17"/>
      <c r="BA36" s="17"/>
      <c r="BB36" s="17">
        <v>264.49797000000001</v>
      </c>
      <c r="BC36" s="17">
        <v>-264.49797000000001</v>
      </c>
      <c r="BD36" s="17">
        <v>197.2</v>
      </c>
      <c r="BE36" s="17">
        <v>207.24285</v>
      </c>
      <c r="BF36" s="17">
        <v>207.24284</v>
      </c>
      <c r="BG36" s="17">
        <v>-10.04284</v>
      </c>
      <c r="BH36" s="17">
        <v>105.2</v>
      </c>
      <c r="BI36" s="17">
        <v>103.93259999999999</v>
      </c>
      <c r="BJ36" s="17">
        <v>103.93259999999999</v>
      </c>
      <c r="BK36" s="17">
        <v>1.2674000000000001</v>
      </c>
      <c r="BL36" s="17">
        <v>550.29999999999995</v>
      </c>
      <c r="BM36" s="17">
        <v>557.29155000000003</v>
      </c>
      <c r="BN36" s="17">
        <v>566.08941000000004</v>
      </c>
      <c r="BO36" s="17">
        <v>-15.78941</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165</v>
      </c>
      <c r="CK36" s="17">
        <v>164.06706</v>
      </c>
      <c r="CL36" s="17">
        <v>164.06704999999999</v>
      </c>
      <c r="CM36" s="17">
        <v>0.93294999999999995</v>
      </c>
      <c r="CN36" s="17">
        <v>7.1</v>
      </c>
      <c r="CO36" s="17">
        <v>5.1383299999999998</v>
      </c>
      <c r="CP36" s="17">
        <v>5.1383299999999998</v>
      </c>
      <c r="CQ36" s="17">
        <v>1.96167</v>
      </c>
      <c r="CR36" s="17">
        <v>4.9000000000000004</v>
      </c>
      <c r="CS36" s="17">
        <v>2.8205</v>
      </c>
      <c r="CT36" s="17">
        <v>2.8204899999999999</v>
      </c>
      <c r="CU36" s="17">
        <v>2.07951</v>
      </c>
      <c r="CV36" s="17">
        <v>0</v>
      </c>
      <c r="CW36" s="17"/>
      <c r="CX36" s="17"/>
      <c r="CY36" s="17">
        <v>0</v>
      </c>
      <c r="CZ36" s="17">
        <v>6.9</v>
      </c>
      <c r="DA36" s="17">
        <v>6.8787000000000003</v>
      </c>
      <c r="DB36" s="17">
        <v>6.8787000000000003</v>
      </c>
      <c r="DC36" s="17">
        <v>2.1299999999999999E-2</v>
      </c>
      <c r="DD36" s="17">
        <v>12.5</v>
      </c>
      <c r="DE36" s="17">
        <v>12</v>
      </c>
      <c r="DF36" s="17">
        <v>12</v>
      </c>
      <c r="DG36" s="17">
        <v>0.5</v>
      </c>
      <c r="DH36" s="17">
        <v>142</v>
      </c>
      <c r="DI36" s="17">
        <v>142.44412</v>
      </c>
      <c r="DJ36" s="17">
        <v>142.44412</v>
      </c>
      <c r="DK36" s="17">
        <v>-0.44412000000000001</v>
      </c>
      <c r="DL36" s="17"/>
      <c r="DM36" s="17"/>
      <c r="DN36" s="17"/>
      <c r="DO36" s="17">
        <v>0</v>
      </c>
      <c r="DP36" s="17"/>
      <c r="DQ36" s="17"/>
      <c r="DR36" s="17"/>
      <c r="DS36" s="17">
        <v>0</v>
      </c>
      <c r="DT36" s="17"/>
      <c r="DU36" s="17"/>
      <c r="DV36" s="17"/>
      <c r="DW36" s="17">
        <v>0</v>
      </c>
      <c r="DX36" s="17"/>
      <c r="DY36" s="17"/>
      <c r="DZ36" s="17"/>
      <c r="EA36" s="17">
        <v>0</v>
      </c>
      <c r="EB36" s="17">
        <v>110.1</v>
      </c>
      <c r="EC36" s="17">
        <v>112.46647</v>
      </c>
      <c r="ED36" s="17">
        <v>112.46647</v>
      </c>
      <c r="EE36" s="17">
        <v>-2.3664700000000001</v>
      </c>
      <c r="EF36" s="17">
        <v>197.8</v>
      </c>
      <c r="EG36" s="17">
        <v>198.25272000000001</v>
      </c>
      <c r="EH36" s="17">
        <v>220.69499999999999</v>
      </c>
      <c r="EI36" s="17">
        <v>-22.895</v>
      </c>
      <c r="EJ36" s="17"/>
      <c r="EK36" s="17"/>
      <c r="EL36" s="17"/>
      <c r="EM36" s="17">
        <v>0</v>
      </c>
      <c r="EN36" s="17"/>
      <c r="EO36" s="17"/>
      <c r="EP36" s="17"/>
      <c r="EQ36" s="17">
        <v>0</v>
      </c>
      <c r="ER36" s="17"/>
      <c r="ES36" s="17"/>
      <c r="ET36" s="17"/>
      <c r="EU36" s="17">
        <v>0</v>
      </c>
      <c r="EV36" s="17">
        <v>6.5</v>
      </c>
      <c r="EW36" s="17">
        <v>6.39</v>
      </c>
      <c r="EX36" s="17">
        <v>6.39</v>
      </c>
      <c r="EY36" s="17">
        <v>0.11</v>
      </c>
      <c r="EZ36" s="17">
        <v>452.5</v>
      </c>
      <c r="FA36" s="17">
        <v>449.28086000000002</v>
      </c>
      <c r="FB36" s="17">
        <v>457.09426000000002</v>
      </c>
      <c r="FC36" s="17">
        <v>-4.5942600000000002</v>
      </c>
      <c r="FD36" s="17">
        <v>0</v>
      </c>
      <c r="FE36" s="17"/>
      <c r="FF36" s="17">
        <v>81.635570000000001</v>
      </c>
      <c r="FG36" s="17">
        <v>-81.635570000000001</v>
      </c>
      <c r="FH36" s="17">
        <v>0</v>
      </c>
      <c r="FI36" s="17"/>
      <c r="FJ36" s="17">
        <v>151.36251999999999</v>
      </c>
      <c r="FK36" s="17">
        <v>-151.36251999999999</v>
      </c>
      <c r="FL36" s="17">
        <v>0</v>
      </c>
      <c r="FM36" s="17"/>
      <c r="FN36" s="17">
        <v>41.89893</v>
      </c>
      <c r="FO36" s="17">
        <v>-41.89893</v>
      </c>
      <c r="FP36" s="17">
        <v>18.399999999999999</v>
      </c>
      <c r="FQ36" s="17">
        <v>19.21088</v>
      </c>
      <c r="FR36" s="17">
        <v>19.21088</v>
      </c>
      <c r="FS36" s="17">
        <v>-0.81088000000000005</v>
      </c>
      <c r="FT36" s="17">
        <v>18.8</v>
      </c>
      <c r="FU36" s="17">
        <v>17.657920000000001</v>
      </c>
      <c r="FV36" s="17">
        <v>18.172979999999999</v>
      </c>
      <c r="FW36" s="17">
        <v>0.62702000000000002</v>
      </c>
      <c r="FX36" s="17">
        <v>90.6</v>
      </c>
      <c r="FY36" s="17">
        <v>87.773570000000007</v>
      </c>
      <c r="FZ36" s="17">
        <v>87.773570000000007</v>
      </c>
      <c r="GA36" s="17">
        <v>2.8264300000000002</v>
      </c>
      <c r="GB36" s="17">
        <v>164.3</v>
      </c>
      <c r="GC36" s="17">
        <v>169.89796000000001</v>
      </c>
      <c r="GD36" s="17">
        <v>185.82039</v>
      </c>
      <c r="GE36" s="17">
        <v>-21.520389999999999</v>
      </c>
      <c r="GF36" s="17">
        <v>164.5</v>
      </c>
      <c r="GG36" s="17">
        <v>169.89796000000001</v>
      </c>
      <c r="GH36" s="17">
        <v>185.82039</v>
      </c>
      <c r="GI36" s="17">
        <v>-21.32039</v>
      </c>
      <c r="GJ36" s="17">
        <v>174.8</v>
      </c>
      <c r="GK36" s="17">
        <v>170.40816000000001</v>
      </c>
      <c r="GL36" s="17">
        <v>186.37841</v>
      </c>
      <c r="GM36" s="17">
        <v>-11.57841</v>
      </c>
      <c r="GN36" s="17">
        <v>85</v>
      </c>
      <c r="GO36" s="17">
        <v>110.48202000000001</v>
      </c>
      <c r="GP36" s="17">
        <v>110.48202000000001</v>
      </c>
      <c r="GQ36" s="17">
        <v>-25.482019999999999</v>
      </c>
      <c r="GR36" s="17">
        <v>17.600000000000001</v>
      </c>
      <c r="GS36" s="17">
        <v>18</v>
      </c>
      <c r="GT36" s="17">
        <v>47.082590000000003</v>
      </c>
      <c r="GU36" s="17">
        <v>-29.482589999999998</v>
      </c>
      <c r="GV36" s="17">
        <v>36.700000000000003</v>
      </c>
      <c r="GW36" s="17">
        <v>38.272109999999998</v>
      </c>
      <c r="GX36" s="17">
        <v>44.103009999999998</v>
      </c>
      <c r="GY36" s="17">
        <v>-7.4030100000000001</v>
      </c>
      <c r="GZ36" s="17">
        <v>4</v>
      </c>
      <c r="HA36" s="17">
        <v>4.2062099999999996</v>
      </c>
      <c r="HB36" s="17">
        <v>4.2062099999999996</v>
      </c>
      <c r="HC36" s="17">
        <v>-0.20621</v>
      </c>
      <c r="HD36" s="17">
        <v>17.3</v>
      </c>
      <c r="HE36" s="17">
        <v>17.28</v>
      </c>
      <c r="HF36" s="17">
        <v>17.28</v>
      </c>
      <c r="HG36" s="17">
        <v>0.02</v>
      </c>
      <c r="HH36" s="17">
        <v>144.1</v>
      </c>
      <c r="HI36" s="17">
        <v>161.77357000000001</v>
      </c>
      <c r="HJ36" s="17">
        <v>174.55947</v>
      </c>
      <c r="HK36" s="17">
        <v>-30.45947</v>
      </c>
      <c r="HL36" s="17"/>
      <c r="HM36" s="17"/>
      <c r="HN36" s="17"/>
      <c r="HO36" s="17">
        <v>0</v>
      </c>
      <c r="HP36" s="17"/>
      <c r="HQ36" s="17"/>
      <c r="HR36" s="17"/>
      <c r="HS36" s="17">
        <v>0</v>
      </c>
      <c r="HT36" s="17">
        <v>41.6</v>
      </c>
      <c r="HU36" s="17">
        <v>65.203819999999993</v>
      </c>
      <c r="HV36" s="17">
        <v>62.591369999999998</v>
      </c>
      <c r="HW36" s="17">
        <v>-20.99137</v>
      </c>
      <c r="HX36" s="17"/>
      <c r="HY36" s="17"/>
      <c r="HZ36" s="17"/>
      <c r="IA36" s="17">
        <v>0</v>
      </c>
      <c r="IB36" s="17">
        <v>0</v>
      </c>
      <c r="IC36" s="17"/>
      <c r="ID36" s="17"/>
      <c r="IE36" s="17">
        <v>0</v>
      </c>
      <c r="IF36" s="17">
        <v>45.1</v>
      </c>
      <c r="IG36" s="17">
        <v>45.265309999999999</v>
      </c>
      <c r="IH36" s="17"/>
      <c r="II36" s="17">
        <v>45.1</v>
      </c>
      <c r="IJ36" s="17"/>
      <c r="IK36" s="17"/>
      <c r="IL36" s="17"/>
      <c r="IM36" s="17">
        <v>0</v>
      </c>
      <c r="IN36" s="17"/>
      <c r="IO36" s="17"/>
      <c r="IP36" s="17"/>
      <c r="IQ36" s="17">
        <v>0</v>
      </c>
      <c r="IR36" s="17"/>
      <c r="IS36" s="17"/>
      <c r="IT36" s="17"/>
      <c r="IU36" s="17">
        <v>0</v>
      </c>
      <c r="IV36" s="17">
        <v>127.2</v>
      </c>
      <c r="IW36" s="17">
        <v>132.83837</v>
      </c>
      <c r="IX36" s="17">
        <v>132.83837</v>
      </c>
      <c r="IY36" s="17">
        <v>-5.6383700000000001</v>
      </c>
      <c r="IZ36" s="17"/>
      <c r="JA36" s="17"/>
      <c r="JB36" s="17"/>
      <c r="JC36" s="17">
        <v>0</v>
      </c>
      <c r="JD36" s="17">
        <v>64.400000000000006</v>
      </c>
      <c r="JE36" s="17">
        <v>109.64393</v>
      </c>
      <c r="JF36" s="17"/>
      <c r="JG36" s="17">
        <v>64.400000000000006</v>
      </c>
      <c r="JH36" s="17">
        <v>196.8</v>
      </c>
      <c r="JI36" s="17">
        <v>202.72200000000001</v>
      </c>
      <c r="JJ36" s="17"/>
      <c r="JK36" s="17">
        <v>196.8</v>
      </c>
      <c r="JL36" s="17"/>
      <c r="JM36" s="17"/>
      <c r="JN36" s="17"/>
      <c r="JO36" s="17">
        <v>0</v>
      </c>
      <c r="JP36" s="17">
        <v>71.8</v>
      </c>
      <c r="JQ36" s="17">
        <v>73.590999999999994</v>
      </c>
      <c r="JR36" s="17"/>
      <c r="JS36" s="17">
        <v>71.8</v>
      </c>
      <c r="JT36" s="17">
        <v>34.700000000000003</v>
      </c>
      <c r="JU36" s="17">
        <v>36.905999999999999</v>
      </c>
      <c r="JV36" s="17"/>
      <c r="JW36" s="17">
        <v>34.700000000000003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2.2999999999999998</v>
      </c>
      <c r="KW36" s="17">
        <v>2.0425800000000001</v>
      </c>
      <c r="KX36" s="17">
        <v>2.0425800000000001</v>
      </c>
      <c r="KY36" s="17">
        <v>0.25741999999999998</v>
      </c>
      <c r="KZ36" s="17">
        <v>146.5</v>
      </c>
      <c r="LA36" s="17">
        <v>172.62804</v>
      </c>
      <c r="LB36" s="17">
        <v>41.19473</v>
      </c>
      <c r="LC36" s="17">
        <v>105.30526999999999</v>
      </c>
      <c r="LD36" s="17">
        <v>107</v>
      </c>
      <c r="LE36" s="17">
        <v>92.444500000000005</v>
      </c>
      <c r="LF36" s="17">
        <v>103.80483</v>
      </c>
      <c r="LG36" s="17">
        <v>3.1951700000000001</v>
      </c>
      <c r="LH36" s="17">
        <v>62.8</v>
      </c>
      <c r="LI36" s="17">
        <v>67.199219999999997</v>
      </c>
      <c r="LJ36" s="17">
        <v>67.199219999999997</v>
      </c>
      <c r="LK36" s="17">
        <v>-4.3992199999999997</v>
      </c>
      <c r="LL36" s="17">
        <v>78</v>
      </c>
      <c r="LM36" s="17">
        <v>65.84366</v>
      </c>
      <c r="LN36" s="17">
        <v>65.84366</v>
      </c>
      <c r="LO36" s="17">
        <v>12.15634</v>
      </c>
      <c r="LP36" s="17">
        <v>29.8</v>
      </c>
      <c r="LQ36" s="17">
        <v>29.980560000000001</v>
      </c>
      <c r="LR36" s="17">
        <v>29.980560000000001</v>
      </c>
      <c r="LS36" s="17">
        <v>-0.18056</v>
      </c>
      <c r="LT36" s="17"/>
      <c r="LU36" s="17"/>
      <c r="LV36" s="17"/>
      <c r="LW36" s="17">
        <v>0</v>
      </c>
      <c r="LX36" s="17"/>
      <c r="LY36" s="17"/>
      <c r="LZ36" s="17"/>
      <c r="MA36" s="17">
        <v>0</v>
      </c>
      <c r="MB36" s="17"/>
      <c r="MC36" s="17"/>
      <c r="MD36" s="17"/>
      <c r="ME36" s="17">
        <v>0</v>
      </c>
      <c r="MF36" s="17">
        <v>137.30000000000001</v>
      </c>
      <c r="MG36" s="17">
        <v>153.06012000000001</v>
      </c>
      <c r="MH36" s="17">
        <v>115.60522</v>
      </c>
      <c r="MI36" s="17">
        <v>21.694780000000002</v>
      </c>
      <c r="MJ36" s="17">
        <v>137.69999999999999</v>
      </c>
      <c r="MK36" s="17">
        <v>153.06012000000001</v>
      </c>
      <c r="ML36" s="17">
        <v>115.60522</v>
      </c>
      <c r="MM36" s="17">
        <v>22.09478</v>
      </c>
      <c r="MN36" s="17">
        <v>145.80000000000001</v>
      </c>
      <c r="MO36" s="17">
        <v>153.51975999999999</v>
      </c>
      <c r="MP36" s="17">
        <v>115.95238999999999</v>
      </c>
      <c r="MQ36" s="17">
        <v>29.84761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v>6.9</v>
      </c>
      <c r="NU36" s="17">
        <v>5.5404</v>
      </c>
      <c r="NV36" s="17">
        <v>5.5404</v>
      </c>
      <c r="NW36" s="17">
        <v>1.3595999999999999</v>
      </c>
      <c r="NX36" s="17">
        <v>4.2</v>
      </c>
      <c r="NY36" s="17">
        <v>5.8124000000000002</v>
      </c>
      <c r="NZ36" s="17">
        <v>5.8124000000000002</v>
      </c>
      <c r="OA36" s="17">
        <v>-1.6124000000000001</v>
      </c>
      <c r="OB36" s="17">
        <v>20.100000000000001</v>
      </c>
      <c r="OC36" s="17">
        <v>20</v>
      </c>
      <c r="OD36" s="17">
        <v>17.492709999999999</v>
      </c>
      <c r="OE36" s="17">
        <v>2.6072899999999999</v>
      </c>
      <c r="OF36" s="17">
        <v>1.3</v>
      </c>
      <c r="OG36" s="17">
        <v>0.71</v>
      </c>
      <c r="OH36" s="17">
        <v>0.71399999999999997</v>
      </c>
      <c r="OI36" s="17">
        <v>0.58599999999999997</v>
      </c>
      <c r="OJ36" s="17">
        <v>116.9</v>
      </c>
      <c r="OK36" s="17">
        <v>115.14</v>
      </c>
      <c r="OL36" s="17">
        <v>115.14</v>
      </c>
      <c r="OM36" s="17">
        <v>1.76</v>
      </c>
      <c r="ON36" s="17">
        <v>80.900000000000006</v>
      </c>
      <c r="OO36" s="17">
        <v>71.8</v>
      </c>
      <c r="OP36" s="17">
        <v>63.064</v>
      </c>
      <c r="OQ36" s="17">
        <v>17.835999999999999</v>
      </c>
      <c r="OR36" s="17">
        <v>15</v>
      </c>
      <c r="OS36" s="17">
        <v>13.94</v>
      </c>
      <c r="OT36" s="17">
        <v>13.936</v>
      </c>
      <c r="OU36" s="17">
        <v>1.0640000000000001</v>
      </c>
      <c r="OV36" s="17">
        <v>0.1</v>
      </c>
      <c r="OW36" s="17">
        <v>0.2</v>
      </c>
      <c r="OX36" s="17">
        <v>0.2</v>
      </c>
      <c r="OY36" s="17">
        <v>-0.1</v>
      </c>
      <c r="OZ36" s="17">
        <v>20.2</v>
      </c>
      <c r="PA36" s="17">
        <v>19.436350000000001</v>
      </c>
      <c r="PB36" s="17">
        <v>19.436350000000001</v>
      </c>
      <c r="PC36" s="17">
        <v>0.76365000000000005</v>
      </c>
      <c r="PD36" s="17">
        <v>9.9</v>
      </c>
      <c r="PE36" s="17">
        <v>9.9830000000000005</v>
      </c>
      <c r="PF36" s="17">
        <v>9.9830000000000005</v>
      </c>
      <c r="PG36" s="17">
        <v>-8.3000000000000004E-2</v>
      </c>
      <c r="PH36" s="17">
        <v>5.7</v>
      </c>
      <c r="PI36" s="17">
        <v>5.67</v>
      </c>
      <c r="PJ36" s="17">
        <v>5.67</v>
      </c>
      <c r="PK36" s="17">
        <v>0.03</v>
      </c>
      <c r="PL36" s="17">
        <v>220.1</v>
      </c>
      <c r="PM36" s="17">
        <v>168</v>
      </c>
      <c r="PN36" s="17">
        <v>110.24</v>
      </c>
      <c r="PO36" s="17">
        <v>109.86</v>
      </c>
      <c r="PP36" s="17">
        <v>2.2000000000000002</v>
      </c>
      <c r="PQ36" s="17">
        <v>1</v>
      </c>
      <c r="PR36" s="17">
        <v>1</v>
      </c>
      <c r="PS36" s="17">
        <v>1.2</v>
      </c>
      <c r="PT36" s="17">
        <v>3.6</v>
      </c>
      <c r="PU36" s="17">
        <v>3.54</v>
      </c>
      <c r="PV36" s="17">
        <v>3.55</v>
      </c>
      <c r="PW36" s="17">
        <v>0.05</v>
      </c>
      <c r="PX36" s="17">
        <v>5.2</v>
      </c>
      <c r="PY36" s="17">
        <v>4.8</v>
      </c>
      <c r="PZ36" s="17">
        <v>4.8</v>
      </c>
      <c r="QA36" s="17">
        <v>0.4</v>
      </c>
      <c r="QB36" s="17">
        <v>20.100000000000001</v>
      </c>
      <c r="QC36" s="17">
        <v>20.274049999999999</v>
      </c>
      <c r="QD36" s="17">
        <v>20.274049999999999</v>
      </c>
      <c r="QE36" s="17">
        <v>-0.17405000000000001</v>
      </c>
      <c r="QF36" s="17">
        <v>20</v>
      </c>
      <c r="QG36" s="17">
        <v>18.892130000000002</v>
      </c>
      <c r="QH36" s="17">
        <v>19.436350000000001</v>
      </c>
      <c r="QI36" s="17">
        <v>0.56364999999999998</v>
      </c>
      <c r="QJ36" s="17">
        <v>18.899999999999999</v>
      </c>
      <c r="QK36" s="17">
        <v>19</v>
      </c>
      <c r="QL36" s="17">
        <v>17.492709999999999</v>
      </c>
      <c r="QM36" s="17">
        <v>1.4072899999999999</v>
      </c>
      <c r="QN36" s="17">
        <v>3.4</v>
      </c>
      <c r="QO36" s="17">
        <v>3.4</v>
      </c>
      <c r="QP36" s="17">
        <v>3.4</v>
      </c>
      <c r="QQ36" s="17">
        <v>0</v>
      </c>
      <c r="QR36" s="17">
        <v>18.5</v>
      </c>
      <c r="QS36" s="17">
        <v>17.376090000000001</v>
      </c>
      <c r="QT36" s="17">
        <v>17.881440000000001</v>
      </c>
      <c r="QU36" s="17">
        <v>0.61856</v>
      </c>
      <c r="QV36" s="17">
        <v>15.16</v>
      </c>
      <c r="QW36" s="17">
        <v>11.07</v>
      </c>
      <c r="QX36" s="17">
        <v>11.074999999999999</v>
      </c>
      <c r="QY36" s="17">
        <v>4.085</v>
      </c>
      <c r="QZ36" s="17">
        <v>16.66</v>
      </c>
      <c r="RA36" s="17">
        <v>13.57</v>
      </c>
      <c r="RB36" s="17">
        <v>13.57</v>
      </c>
      <c r="RC36" s="17">
        <v>3.09</v>
      </c>
      <c r="RD36" s="17">
        <v>25.5</v>
      </c>
      <c r="RE36" s="17">
        <v>28.18</v>
      </c>
      <c r="RF36" s="17">
        <v>28.184999999999999</v>
      </c>
      <c r="RG36" s="17">
        <v>-2.6850000000000001</v>
      </c>
      <c r="RH36" s="17">
        <v>79.400000000000006</v>
      </c>
      <c r="RI36" s="17">
        <v>89.6</v>
      </c>
      <c r="RJ36" s="17">
        <v>88.98</v>
      </c>
      <c r="RK36" s="17">
        <v>-9.58</v>
      </c>
      <c r="RL36" s="17">
        <v>19.3</v>
      </c>
      <c r="RM36" s="17">
        <v>13.34</v>
      </c>
      <c r="RN36" s="17">
        <v>13.343999999999999</v>
      </c>
      <c r="RO36" s="17">
        <v>5.9560000000000004</v>
      </c>
      <c r="RP36" s="17">
        <v>3.5</v>
      </c>
      <c r="RQ36" s="17">
        <v>3.57</v>
      </c>
      <c r="RR36" s="17">
        <v>3.5609999999999999</v>
      </c>
      <c r="RS36" s="17">
        <v>-6.0999999999999999E-2</v>
      </c>
      <c r="RT36" s="17">
        <v>13</v>
      </c>
      <c r="RU36" s="17">
        <v>15.09681</v>
      </c>
      <c r="RV36" s="17">
        <v>19.792000000000002</v>
      </c>
      <c r="RW36" s="17">
        <v>-6.7919999999999998</v>
      </c>
      <c r="RX36" s="17">
        <v>0</v>
      </c>
      <c r="RY36" s="17"/>
      <c r="RZ36" s="17"/>
      <c r="SA36" s="17">
        <v>0</v>
      </c>
      <c r="SB36" s="17">
        <v>0.4</v>
      </c>
      <c r="SC36" s="17">
        <v>0.4</v>
      </c>
      <c r="SD36" s="17">
        <v>0.4</v>
      </c>
      <c r="SE36" s="17">
        <v>0</v>
      </c>
      <c r="SF36" s="17">
        <v>0.3</v>
      </c>
      <c r="SG36" s="17">
        <v>0.28799999999999998</v>
      </c>
      <c r="SH36" s="17">
        <v>0.28799999999999998</v>
      </c>
      <c r="SI36" s="17">
        <v>1.2E-2</v>
      </c>
      <c r="SJ36" s="17">
        <v>4.0999999999999996</v>
      </c>
      <c r="SK36" s="17"/>
      <c r="SL36" s="17">
        <v>19.1448</v>
      </c>
      <c r="SM36" s="17">
        <v>-15.0448</v>
      </c>
      <c r="SN36" s="17">
        <v>11.6</v>
      </c>
      <c r="SO36" s="17">
        <v>9</v>
      </c>
      <c r="SP36" s="17">
        <v>9</v>
      </c>
      <c r="SQ36" s="17">
        <v>2.6</v>
      </c>
      <c r="SR36" s="17">
        <v>20.2</v>
      </c>
      <c r="SS36" s="17">
        <v>18.892130000000002</v>
      </c>
      <c r="ST36" s="17">
        <v>19.436350000000001</v>
      </c>
      <c r="SU36" s="17">
        <v>0.76365000000000005</v>
      </c>
      <c r="SV36" s="17">
        <v>20.2</v>
      </c>
      <c r="SW36" s="17">
        <v>18.892130000000002</v>
      </c>
      <c r="SX36" s="17">
        <v>19.436350000000001</v>
      </c>
      <c r="SY36" s="17">
        <v>0.76365000000000005</v>
      </c>
      <c r="SZ36" s="17">
        <v>20</v>
      </c>
      <c r="TA36" s="17">
        <v>18.697759999999999</v>
      </c>
      <c r="TB36" s="17">
        <v>19.241980000000002</v>
      </c>
      <c r="TC36" s="17">
        <v>0.75802000000000003</v>
      </c>
      <c r="TD36" s="17">
        <v>1.6</v>
      </c>
      <c r="TE36" s="17">
        <v>11.97</v>
      </c>
      <c r="TF36" s="17">
        <v>11.968</v>
      </c>
      <c r="TG36" s="17">
        <v>-10.368</v>
      </c>
      <c r="TH36" s="17">
        <v>73.7</v>
      </c>
      <c r="TI36" s="17">
        <v>67.599999999999994</v>
      </c>
      <c r="TJ36" s="17">
        <v>72.95</v>
      </c>
      <c r="TK36" s="17">
        <v>0.75</v>
      </c>
      <c r="TL36" s="17">
        <v>11.7</v>
      </c>
      <c r="TM36" s="17">
        <v>18</v>
      </c>
      <c r="TN36" s="17">
        <v>10.929</v>
      </c>
      <c r="TO36" s="17">
        <v>0.77100000000000002</v>
      </c>
      <c r="TP36" s="17">
        <v>101.5</v>
      </c>
      <c r="TQ36" s="17">
        <v>124.38</v>
      </c>
      <c r="TR36" s="17">
        <v>98.256399999999999</v>
      </c>
      <c r="TS36" s="17">
        <v>3.2435999999999998</v>
      </c>
      <c r="TT36" s="17">
        <v>105.4</v>
      </c>
      <c r="TU36" s="17">
        <v>118.69</v>
      </c>
      <c r="TV36" s="17">
        <v>105.88508</v>
      </c>
      <c r="TW36" s="17">
        <v>-0.48508000000000001</v>
      </c>
      <c r="TX36" s="17">
        <v>19.399999999999999</v>
      </c>
      <c r="TY36" s="17">
        <v>6.67</v>
      </c>
      <c r="TZ36" s="17">
        <v>3.4925299999999999</v>
      </c>
      <c r="UA36" s="17">
        <v>15.90747</v>
      </c>
      <c r="UB36" s="17">
        <v>14.5</v>
      </c>
      <c r="UC36" s="17">
        <v>12.83</v>
      </c>
      <c r="UD36" s="17">
        <v>7.7266399999999997</v>
      </c>
      <c r="UE36" s="17">
        <v>6.7733600000000003</v>
      </c>
      <c r="UF36" s="17">
        <v>16.899999999999999</v>
      </c>
      <c r="UG36" s="17">
        <v>26.77</v>
      </c>
      <c r="UH36" s="17">
        <v>26.77</v>
      </c>
      <c r="UI36" s="17">
        <v>-9.8699999999999992</v>
      </c>
      <c r="UJ36" s="17">
        <v>20.9</v>
      </c>
      <c r="UK36" s="17">
        <v>18.892130000000002</v>
      </c>
      <c r="UL36" s="17">
        <v>19.436350000000001</v>
      </c>
      <c r="UM36" s="17">
        <v>1.4636499999999999</v>
      </c>
      <c r="UN36" s="17">
        <v>8.1999999999999993</v>
      </c>
      <c r="UO36" s="17">
        <v>8.1999999999999993</v>
      </c>
      <c r="UP36" s="17">
        <v>8.1999999999999993</v>
      </c>
      <c r="UQ36" s="17">
        <v>0</v>
      </c>
      <c r="UR36" s="17">
        <v>6.6</v>
      </c>
      <c r="US36" s="17">
        <v>6.7</v>
      </c>
      <c r="UT36" s="17">
        <v>6.7</v>
      </c>
      <c r="UU36" s="17">
        <v>-0.1</v>
      </c>
      <c r="UV36" s="17">
        <v>20.399999999999999</v>
      </c>
      <c r="UW36" s="17">
        <v>10</v>
      </c>
      <c r="UX36" s="17">
        <v>19.436350000000001</v>
      </c>
      <c r="UY36" s="17">
        <v>0.96365000000000001</v>
      </c>
      <c r="UZ36" s="17">
        <v>20.399999999999999</v>
      </c>
      <c r="VA36" s="17">
        <v>10</v>
      </c>
      <c r="VB36" s="17">
        <v>19.436350000000001</v>
      </c>
      <c r="VC36" s="17">
        <v>0.96365000000000001</v>
      </c>
      <c r="VD36" s="17">
        <v>20.100000000000001</v>
      </c>
      <c r="VE36" s="17">
        <v>10</v>
      </c>
      <c r="VF36" s="17">
        <v>19.436350000000001</v>
      </c>
      <c r="VG36" s="17">
        <v>0.66364999999999996</v>
      </c>
      <c r="VH36" s="17">
        <v>15.9</v>
      </c>
      <c r="VI36" s="17">
        <v>13.5</v>
      </c>
      <c r="VJ36" s="17">
        <v>13.496</v>
      </c>
      <c r="VK36" s="17">
        <v>2.4039999999999999</v>
      </c>
      <c r="VL36" s="17">
        <v>253</v>
      </c>
      <c r="VM36" s="17">
        <v>212</v>
      </c>
      <c r="VN36" s="17">
        <v>138.06399999999999</v>
      </c>
      <c r="VO36" s="17">
        <v>114.93600000000001</v>
      </c>
      <c r="VP36" s="17">
        <v>17.100000000000001</v>
      </c>
      <c r="VQ36" s="17">
        <v>13.02</v>
      </c>
      <c r="VR36" s="17">
        <v>13.021000000000001</v>
      </c>
      <c r="VS36" s="17">
        <v>4.0789999999999997</v>
      </c>
      <c r="VT36" s="17">
        <v>52.8</v>
      </c>
      <c r="VU36" s="17">
        <v>116.5</v>
      </c>
      <c r="VV36" s="17">
        <v>68.495000000000005</v>
      </c>
      <c r="VW36" s="17">
        <v>-15.695</v>
      </c>
      <c r="VX36" s="17">
        <v>0.3</v>
      </c>
      <c r="VY36" s="17">
        <v>0.6</v>
      </c>
      <c r="VZ36" s="17">
        <v>0.6</v>
      </c>
      <c r="WA36" s="17">
        <v>-0.3</v>
      </c>
      <c r="WB36" s="17">
        <v>118.3</v>
      </c>
      <c r="WC36" s="17">
        <v>123.3</v>
      </c>
      <c r="WD36" s="17">
        <v>117.306</v>
      </c>
      <c r="WE36" s="17">
        <v>0.99399999999999999</v>
      </c>
      <c r="WF36" s="17">
        <v>155.80000000000001</v>
      </c>
      <c r="WG36" s="17">
        <v>136.16</v>
      </c>
      <c r="WH36" s="17">
        <v>136.16499999999999</v>
      </c>
      <c r="WI36" s="17">
        <v>19.635000000000002</v>
      </c>
      <c r="WJ36" s="17">
        <v>37.6</v>
      </c>
      <c r="WK36" s="17">
        <v>37.6</v>
      </c>
      <c r="WL36" s="17">
        <v>52.557000000000002</v>
      </c>
      <c r="WM36" s="17">
        <v>-14.957000000000001</v>
      </c>
      <c r="WN36" s="17">
        <v>4</v>
      </c>
      <c r="WO36" s="17">
        <v>4.2</v>
      </c>
      <c r="WP36" s="17">
        <v>4.2</v>
      </c>
      <c r="WQ36" s="17">
        <v>-0.2</v>
      </c>
      <c r="WR36" s="17">
        <v>1.2</v>
      </c>
      <c r="WS36" s="17">
        <v>1.2</v>
      </c>
      <c r="WT36" s="17">
        <v>1.2</v>
      </c>
      <c r="WU36" s="17">
        <v>0</v>
      </c>
      <c r="WV36" s="17">
        <v>0</v>
      </c>
      <c r="WW36" s="17"/>
      <c r="WX36" s="17"/>
      <c r="WY36" s="17">
        <v>0</v>
      </c>
      <c r="WZ36" s="17">
        <v>1.3</v>
      </c>
      <c r="XA36" s="17">
        <v>1.4</v>
      </c>
      <c r="XB36" s="17">
        <v>1.4</v>
      </c>
      <c r="XC36" s="17">
        <v>-0.1</v>
      </c>
      <c r="XD36" s="17">
        <v>16.899999999999999</v>
      </c>
      <c r="XE36" s="17">
        <v>8.0299999999999994</v>
      </c>
      <c r="XF36" s="17">
        <v>8.0250000000000004</v>
      </c>
      <c r="XG36" s="17">
        <v>8.875</v>
      </c>
      <c r="XH36" s="17">
        <v>9.1999999999999993</v>
      </c>
      <c r="XI36" s="17">
        <v>9</v>
      </c>
      <c r="XJ36" s="17">
        <v>9</v>
      </c>
      <c r="XK36" s="17">
        <v>0.2</v>
      </c>
      <c r="XL36" s="17">
        <v>20</v>
      </c>
      <c r="XM36" s="17">
        <v>18.697759999999999</v>
      </c>
      <c r="XN36" s="17">
        <v>19.241980000000002</v>
      </c>
      <c r="XO36" s="17">
        <v>0.75802000000000003</v>
      </c>
      <c r="XP36" s="17">
        <v>8.9</v>
      </c>
      <c r="XQ36" s="17">
        <v>10.7</v>
      </c>
      <c r="XR36" s="17">
        <v>10.7</v>
      </c>
      <c r="XS36" s="17">
        <v>-1.8</v>
      </c>
      <c r="XT36" s="17">
        <v>27.2</v>
      </c>
      <c r="XU36" s="17">
        <v>29</v>
      </c>
      <c r="XV36" s="17">
        <v>29</v>
      </c>
      <c r="XW36" s="17">
        <v>-1.8</v>
      </c>
      <c r="XX36" s="17">
        <v>34.200000000000003</v>
      </c>
      <c r="XY36" s="17">
        <v>29</v>
      </c>
      <c r="XZ36" s="17">
        <v>29</v>
      </c>
      <c r="YA36" s="17">
        <v>5.2</v>
      </c>
      <c r="YB36" s="17">
        <v>14.4</v>
      </c>
      <c r="YC36" s="17">
        <v>14</v>
      </c>
      <c r="YD36" s="17">
        <v>14</v>
      </c>
      <c r="YE36" s="17">
        <v>0.4</v>
      </c>
      <c r="YF36" s="17"/>
      <c r="YG36" s="17"/>
      <c r="YH36" s="17">
        <v>16</v>
      </c>
      <c r="YI36" s="17">
        <v>-16</v>
      </c>
      <c r="YJ36" s="17">
        <v>9.1</v>
      </c>
      <c r="YK36" s="17">
        <v>8.01</v>
      </c>
      <c r="YL36" s="17">
        <v>8.01</v>
      </c>
      <c r="YM36" s="17">
        <v>1.0900000000000001</v>
      </c>
      <c r="YN36" s="17">
        <v>11.3</v>
      </c>
      <c r="YO36" s="17">
        <v>11</v>
      </c>
      <c r="YP36" s="17">
        <v>11</v>
      </c>
      <c r="YQ36" s="17">
        <v>0.3</v>
      </c>
      <c r="YR36" s="17">
        <v>21.1</v>
      </c>
      <c r="YS36" s="17">
        <v>22</v>
      </c>
      <c r="YT36" s="17">
        <v>22</v>
      </c>
      <c r="YU36" s="17">
        <v>-0.9</v>
      </c>
    </row>
    <row r="37" spans="1:671" ht="24" customHeight="1" x14ac:dyDescent="0.3">
      <c r="A37" s="1"/>
      <c r="B37" s="16" t="s">
        <v>60</v>
      </c>
      <c r="C37" s="16" t="s">
        <v>809</v>
      </c>
      <c r="D37" s="17">
        <v>199.4</v>
      </c>
      <c r="E37" s="17">
        <v>203.40136000000001</v>
      </c>
      <c r="F37" s="17">
        <v>203.40136000000001</v>
      </c>
      <c r="G37" s="17">
        <v>-4.00136</v>
      </c>
      <c r="H37" s="17">
        <v>639.6</v>
      </c>
      <c r="I37" s="17">
        <v>631.22380999999996</v>
      </c>
      <c r="J37" s="17">
        <v>631.22380999999996</v>
      </c>
      <c r="K37" s="17">
        <v>8.3761899999999994</v>
      </c>
      <c r="L37" s="17">
        <v>215.3</v>
      </c>
      <c r="M37" s="17">
        <v>205.54789</v>
      </c>
      <c r="N37" s="17">
        <v>205.54787999999999</v>
      </c>
      <c r="O37" s="17">
        <v>9.7521199999999997</v>
      </c>
      <c r="P37" s="17"/>
      <c r="Q37" s="17"/>
      <c r="R37" s="17"/>
      <c r="S37" s="17">
        <v>0</v>
      </c>
      <c r="T37" s="17"/>
      <c r="U37" s="17"/>
      <c r="V37" s="17"/>
      <c r="W37" s="17">
        <v>0</v>
      </c>
      <c r="X37" s="17">
        <v>89.2</v>
      </c>
      <c r="Y37" s="17">
        <v>91.867829999999998</v>
      </c>
      <c r="Z37" s="17">
        <v>91.867829999999998</v>
      </c>
      <c r="AA37" s="17">
        <v>-2.6678299999999999</v>
      </c>
      <c r="AB37" s="17">
        <v>241.1</v>
      </c>
      <c r="AC37" s="17">
        <v>242</v>
      </c>
      <c r="AD37" s="17">
        <v>242</v>
      </c>
      <c r="AE37" s="17">
        <v>-0.9</v>
      </c>
      <c r="AF37" s="17">
        <v>0</v>
      </c>
      <c r="AG37" s="17"/>
      <c r="AH37" s="17"/>
      <c r="AI37" s="17">
        <v>0</v>
      </c>
      <c r="AJ37" s="17"/>
      <c r="AK37" s="17"/>
      <c r="AL37" s="17"/>
      <c r="AM37" s="17">
        <v>0</v>
      </c>
      <c r="AN37" s="17">
        <v>0</v>
      </c>
      <c r="AO37" s="17"/>
      <c r="AP37" s="17">
        <v>153.82606999999999</v>
      </c>
      <c r="AQ37" s="17">
        <v>-153.82606999999999</v>
      </c>
      <c r="AR37" s="17">
        <v>139.9</v>
      </c>
      <c r="AS37" s="17">
        <v>202.65</v>
      </c>
      <c r="AT37" s="17">
        <v>153.82606999999999</v>
      </c>
      <c r="AU37" s="17">
        <v>-13.926069999999999</v>
      </c>
      <c r="AV37" s="17">
        <v>40.200000000000003</v>
      </c>
      <c r="AW37" s="17">
        <v>30</v>
      </c>
      <c r="AX37" s="17">
        <v>153.82606999999999</v>
      </c>
      <c r="AY37" s="17">
        <v>-113.62607</v>
      </c>
      <c r="AZ37" s="17"/>
      <c r="BA37" s="17"/>
      <c r="BB37" s="17">
        <v>231.43200999999999</v>
      </c>
      <c r="BC37" s="17">
        <v>-231.43200999999999</v>
      </c>
      <c r="BD37" s="17">
        <v>198.5</v>
      </c>
      <c r="BE37" s="17">
        <v>207.24285</v>
      </c>
      <c r="BF37" s="17">
        <v>207.24285</v>
      </c>
      <c r="BG37" s="17">
        <v>-8.7428500000000007</v>
      </c>
      <c r="BH37" s="17">
        <v>106.4</v>
      </c>
      <c r="BI37" s="17">
        <v>103.93259999999999</v>
      </c>
      <c r="BJ37" s="17">
        <v>103.93259999999999</v>
      </c>
      <c r="BK37" s="17">
        <v>2.4674</v>
      </c>
      <c r="BL37" s="17">
        <v>551.70000000000005</v>
      </c>
      <c r="BM37" s="17">
        <v>557.29155000000003</v>
      </c>
      <c r="BN37" s="17">
        <v>566.08941000000004</v>
      </c>
      <c r="BO37" s="17">
        <v>-14.38941</v>
      </c>
      <c r="BP37" s="17">
        <v>10.1</v>
      </c>
      <c r="BQ37" s="17">
        <v>10.52094</v>
      </c>
      <c r="BR37" s="17">
        <v>10.52094</v>
      </c>
      <c r="BS37" s="17">
        <v>-0.42093999999999998</v>
      </c>
      <c r="BT37" s="17"/>
      <c r="BU37" s="17"/>
      <c r="BV37" s="17"/>
      <c r="BW37" s="17">
        <v>0</v>
      </c>
      <c r="BX37" s="17"/>
      <c r="BY37" s="17"/>
      <c r="BZ37" s="17"/>
      <c r="CA37" s="17">
        <v>0</v>
      </c>
      <c r="CB37" s="17"/>
      <c r="CC37" s="17"/>
      <c r="CD37" s="17"/>
      <c r="CE37" s="17">
        <v>0</v>
      </c>
      <c r="CF37" s="17"/>
      <c r="CG37" s="17"/>
      <c r="CH37" s="17"/>
      <c r="CI37" s="17">
        <v>0</v>
      </c>
      <c r="CJ37" s="17">
        <v>165.4</v>
      </c>
      <c r="CK37" s="17">
        <v>164.06706</v>
      </c>
      <c r="CL37" s="17">
        <v>164.06704999999999</v>
      </c>
      <c r="CM37" s="17">
        <v>1.3329500000000001</v>
      </c>
      <c r="CN37" s="17">
        <v>7.5</v>
      </c>
      <c r="CO37" s="17">
        <v>5.1383299999999998</v>
      </c>
      <c r="CP37" s="17">
        <v>5.1383299999999998</v>
      </c>
      <c r="CQ37" s="17">
        <v>2.3616700000000002</v>
      </c>
      <c r="CR37" s="17">
        <v>4.9000000000000004</v>
      </c>
      <c r="CS37" s="17">
        <v>2.8205</v>
      </c>
      <c r="CT37" s="17">
        <v>2.8204899999999999</v>
      </c>
      <c r="CU37" s="17">
        <v>2.07951</v>
      </c>
      <c r="CV37" s="17">
        <v>0</v>
      </c>
      <c r="CW37" s="17"/>
      <c r="CX37" s="17"/>
      <c r="CY37" s="17">
        <v>0</v>
      </c>
      <c r="CZ37" s="17">
        <v>6.8</v>
      </c>
      <c r="DA37" s="17">
        <v>6.8787000000000003</v>
      </c>
      <c r="DB37" s="17">
        <v>6.8787000000000003</v>
      </c>
      <c r="DC37" s="17">
        <v>-7.8700000000000006E-2</v>
      </c>
      <c r="DD37" s="17">
        <v>12.5</v>
      </c>
      <c r="DE37" s="17">
        <v>12</v>
      </c>
      <c r="DF37" s="17">
        <v>12</v>
      </c>
      <c r="DG37" s="17">
        <v>0.5</v>
      </c>
      <c r="DH37" s="17">
        <v>142.6</v>
      </c>
      <c r="DI37" s="17">
        <v>142.44412</v>
      </c>
      <c r="DJ37" s="17">
        <v>142.44412</v>
      </c>
      <c r="DK37" s="17">
        <v>0.15587999999999999</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170.4</v>
      </c>
      <c r="EG37" s="17">
        <v>172.52094</v>
      </c>
      <c r="EH37" s="17">
        <v>220.69499999999999</v>
      </c>
      <c r="EI37" s="17">
        <v>-50.295000000000002</v>
      </c>
      <c r="EJ37" s="17"/>
      <c r="EK37" s="17"/>
      <c r="EL37" s="17"/>
      <c r="EM37" s="17">
        <v>0</v>
      </c>
      <c r="EN37" s="17"/>
      <c r="EO37" s="17"/>
      <c r="EP37" s="17"/>
      <c r="EQ37" s="17">
        <v>0</v>
      </c>
      <c r="ER37" s="17"/>
      <c r="ES37" s="17"/>
      <c r="ET37" s="17"/>
      <c r="EU37" s="17">
        <v>0</v>
      </c>
      <c r="EV37" s="17">
        <v>6.5</v>
      </c>
      <c r="EW37" s="17">
        <v>6.39</v>
      </c>
      <c r="EX37" s="17">
        <v>6.39</v>
      </c>
      <c r="EY37" s="17">
        <v>0.11</v>
      </c>
      <c r="EZ37" s="17">
        <v>454.2</v>
      </c>
      <c r="FA37" s="17">
        <v>449.28086000000002</v>
      </c>
      <c r="FB37" s="17">
        <v>457.09426000000002</v>
      </c>
      <c r="FC37" s="17">
        <v>-2.8942600000000001</v>
      </c>
      <c r="FD37" s="17">
        <v>39</v>
      </c>
      <c r="FE37" s="17"/>
      <c r="FF37" s="17">
        <v>81.635570000000001</v>
      </c>
      <c r="FG37" s="17">
        <v>-42.635570000000001</v>
      </c>
      <c r="FH37" s="17">
        <v>0</v>
      </c>
      <c r="FI37" s="17"/>
      <c r="FJ37" s="17">
        <v>151.36251999999999</v>
      </c>
      <c r="FK37" s="17">
        <v>-151.36251999999999</v>
      </c>
      <c r="FL37" s="17">
        <v>0</v>
      </c>
      <c r="FM37" s="17"/>
      <c r="FN37" s="17">
        <v>41.89893</v>
      </c>
      <c r="FO37" s="17">
        <v>-41.89893</v>
      </c>
      <c r="FP37" s="17">
        <v>18.399999999999999</v>
      </c>
      <c r="FQ37" s="17">
        <v>19.21088</v>
      </c>
      <c r="FR37" s="17">
        <v>19.21088</v>
      </c>
      <c r="FS37" s="17">
        <v>-0.81088000000000005</v>
      </c>
      <c r="FT37" s="17">
        <v>18.8</v>
      </c>
      <c r="FU37" s="17">
        <v>17.657920000000001</v>
      </c>
      <c r="FV37" s="17">
        <v>18.172979999999999</v>
      </c>
      <c r="FW37" s="17">
        <v>0.62702000000000002</v>
      </c>
      <c r="FX37" s="17">
        <v>91.3</v>
      </c>
      <c r="FY37" s="17">
        <v>87.773570000000007</v>
      </c>
      <c r="FZ37" s="17">
        <v>87.773570000000007</v>
      </c>
      <c r="GA37" s="17">
        <v>3.52643</v>
      </c>
      <c r="GB37" s="17">
        <v>166.6</v>
      </c>
      <c r="GC37" s="17">
        <v>169.89796000000001</v>
      </c>
      <c r="GD37" s="17">
        <v>185.82039</v>
      </c>
      <c r="GE37" s="17">
        <v>-19.220389999999998</v>
      </c>
      <c r="GF37" s="17">
        <v>166.6</v>
      </c>
      <c r="GG37" s="17">
        <v>169.89796000000001</v>
      </c>
      <c r="GH37" s="17">
        <v>185.82039</v>
      </c>
      <c r="GI37" s="17">
        <v>-19.220389999999998</v>
      </c>
      <c r="GJ37" s="17">
        <v>175.1</v>
      </c>
      <c r="GK37" s="17">
        <v>170.40816000000001</v>
      </c>
      <c r="GL37" s="17">
        <v>186.37841</v>
      </c>
      <c r="GM37" s="17">
        <v>-11.278409999999999</v>
      </c>
      <c r="GN37" s="17">
        <v>84.8</v>
      </c>
      <c r="GO37" s="17">
        <v>110.48202000000001</v>
      </c>
      <c r="GP37" s="17">
        <v>110.48202000000001</v>
      </c>
      <c r="GQ37" s="17">
        <v>-25.682020000000001</v>
      </c>
      <c r="GR37" s="17">
        <v>43.8</v>
      </c>
      <c r="GS37" s="17">
        <v>45</v>
      </c>
      <c r="GT37" s="17">
        <v>47.082590000000003</v>
      </c>
      <c r="GU37" s="17">
        <v>-3.2825899999999999</v>
      </c>
      <c r="GV37" s="17">
        <v>37.799999999999997</v>
      </c>
      <c r="GW37" s="17">
        <v>38.272109999999998</v>
      </c>
      <c r="GX37" s="17">
        <v>44.103009999999998</v>
      </c>
      <c r="GY37" s="17">
        <v>-6.3030099999999996</v>
      </c>
      <c r="GZ37" s="17">
        <v>4</v>
      </c>
      <c r="HA37" s="17">
        <v>4.2062099999999996</v>
      </c>
      <c r="HB37" s="17">
        <v>4.2062099999999996</v>
      </c>
      <c r="HC37" s="17">
        <v>-0.20621</v>
      </c>
      <c r="HD37" s="17">
        <v>17.3</v>
      </c>
      <c r="HE37" s="17">
        <v>17.28</v>
      </c>
      <c r="HF37" s="17">
        <v>17.28</v>
      </c>
      <c r="HG37" s="17">
        <v>0.02</v>
      </c>
      <c r="HH37" s="17">
        <v>161.69999999999999</v>
      </c>
      <c r="HI37" s="17">
        <v>161.77357000000001</v>
      </c>
      <c r="HJ37" s="17">
        <v>174.55947</v>
      </c>
      <c r="HK37" s="17">
        <v>-12.85947</v>
      </c>
      <c r="HL37" s="17"/>
      <c r="HM37" s="17"/>
      <c r="HN37" s="17"/>
      <c r="HO37" s="17">
        <v>0</v>
      </c>
      <c r="HP37" s="17"/>
      <c r="HQ37" s="17"/>
      <c r="HR37" s="17"/>
      <c r="HS37" s="17">
        <v>0</v>
      </c>
      <c r="HT37" s="17">
        <v>42.3</v>
      </c>
      <c r="HU37" s="17">
        <v>67.198009999999996</v>
      </c>
      <c r="HV37" s="17">
        <v>62.591380000000001</v>
      </c>
      <c r="HW37" s="17">
        <v>-20.29138</v>
      </c>
      <c r="HX37" s="17"/>
      <c r="HY37" s="17"/>
      <c r="HZ37" s="17"/>
      <c r="IA37" s="17">
        <v>0</v>
      </c>
      <c r="IB37" s="17">
        <v>0</v>
      </c>
      <c r="IC37" s="17"/>
      <c r="ID37" s="17"/>
      <c r="IE37" s="17">
        <v>0</v>
      </c>
      <c r="IF37" s="17">
        <v>44.5</v>
      </c>
      <c r="IG37" s="17">
        <v>45.265309999999999</v>
      </c>
      <c r="IH37" s="17"/>
      <c r="II37" s="17">
        <v>44.5</v>
      </c>
      <c r="IJ37" s="17"/>
      <c r="IK37" s="17"/>
      <c r="IL37" s="17"/>
      <c r="IM37" s="17">
        <v>0</v>
      </c>
      <c r="IN37" s="17"/>
      <c r="IO37" s="17"/>
      <c r="IP37" s="17"/>
      <c r="IQ37" s="17">
        <v>0</v>
      </c>
      <c r="IR37" s="17"/>
      <c r="IS37" s="17"/>
      <c r="IT37" s="17"/>
      <c r="IU37" s="17">
        <v>0</v>
      </c>
      <c r="IV37" s="17">
        <v>127.5</v>
      </c>
      <c r="IW37" s="17">
        <v>132.83837</v>
      </c>
      <c r="IX37" s="17">
        <v>132.83837</v>
      </c>
      <c r="IY37" s="17">
        <v>-5.3383700000000003</v>
      </c>
      <c r="IZ37" s="17"/>
      <c r="JA37" s="17"/>
      <c r="JB37" s="17"/>
      <c r="JC37" s="17">
        <v>0</v>
      </c>
      <c r="JD37" s="17">
        <v>64.8</v>
      </c>
      <c r="JE37" s="17">
        <v>136.51159000000001</v>
      </c>
      <c r="JF37" s="17"/>
      <c r="JG37" s="17">
        <v>64.8</v>
      </c>
      <c r="JH37" s="17">
        <v>197.2</v>
      </c>
      <c r="JI37" s="17">
        <v>202.72200000000001</v>
      </c>
      <c r="JJ37" s="17"/>
      <c r="JK37" s="17">
        <v>197.2</v>
      </c>
      <c r="JL37" s="17"/>
      <c r="JM37" s="17"/>
      <c r="JN37" s="17"/>
      <c r="JO37" s="17">
        <v>0</v>
      </c>
      <c r="JP37" s="17">
        <v>72.2</v>
      </c>
      <c r="JQ37" s="17">
        <v>73.590999999999994</v>
      </c>
      <c r="JR37" s="17"/>
      <c r="JS37" s="17">
        <v>72.2</v>
      </c>
      <c r="JT37" s="17">
        <v>34.9</v>
      </c>
      <c r="JU37" s="17">
        <v>36.905999999999999</v>
      </c>
      <c r="JV37" s="17"/>
      <c r="JW37" s="17">
        <v>34.9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2.2999999999999998</v>
      </c>
      <c r="KW37" s="17">
        <v>2.0425800000000001</v>
      </c>
      <c r="KX37" s="17">
        <v>2.0425800000000001</v>
      </c>
      <c r="KY37" s="17">
        <v>0.25741999999999998</v>
      </c>
      <c r="KZ37" s="17">
        <v>172.6</v>
      </c>
      <c r="LA37" s="17">
        <v>171.89741000000001</v>
      </c>
      <c r="LB37" s="17">
        <v>190.93377000000001</v>
      </c>
      <c r="LC37" s="17">
        <v>-18.333770000000001</v>
      </c>
      <c r="LD37" s="17">
        <v>112.6</v>
      </c>
      <c r="LE37" s="17">
        <v>92.444500000000005</v>
      </c>
      <c r="LF37" s="17">
        <v>124.12906</v>
      </c>
      <c r="LG37" s="17">
        <v>-11.529059999999999</v>
      </c>
      <c r="LH37" s="17">
        <v>63.2</v>
      </c>
      <c r="LI37" s="17">
        <v>67.199219999999997</v>
      </c>
      <c r="LJ37" s="17">
        <v>67.199219999999997</v>
      </c>
      <c r="LK37" s="17">
        <v>-3.9992200000000002</v>
      </c>
      <c r="LL37" s="17">
        <v>75</v>
      </c>
      <c r="LM37" s="17">
        <v>65.84366</v>
      </c>
      <c r="LN37" s="17">
        <v>65.84366</v>
      </c>
      <c r="LO37" s="17">
        <v>9.1563400000000001</v>
      </c>
      <c r="LP37" s="17">
        <v>30.1</v>
      </c>
      <c r="LQ37" s="17">
        <v>29.980560000000001</v>
      </c>
      <c r="LR37" s="17">
        <v>29.980560000000001</v>
      </c>
      <c r="LS37" s="17">
        <v>0.11944</v>
      </c>
      <c r="LT37" s="17"/>
      <c r="LU37" s="17"/>
      <c r="LV37" s="17"/>
      <c r="LW37" s="17">
        <v>0</v>
      </c>
      <c r="LX37" s="17"/>
      <c r="LY37" s="17"/>
      <c r="LZ37" s="17"/>
      <c r="MA37" s="17">
        <v>0</v>
      </c>
      <c r="MB37" s="17"/>
      <c r="MC37" s="17"/>
      <c r="MD37" s="17"/>
      <c r="ME37" s="17">
        <v>0</v>
      </c>
      <c r="MF37" s="17">
        <v>137.69999999999999</v>
      </c>
      <c r="MG37" s="17">
        <v>153.06012000000001</v>
      </c>
      <c r="MH37" s="17">
        <v>153.06011000000001</v>
      </c>
      <c r="MI37" s="17">
        <v>-15.360110000000001</v>
      </c>
      <c r="MJ37" s="17">
        <v>137.80000000000001</v>
      </c>
      <c r="MK37" s="17">
        <v>153.06012000000001</v>
      </c>
      <c r="ML37" s="17">
        <v>153.06011000000001</v>
      </c>
      <c r="MM37" s="17">
        <v>-15.260109999999999</v>
      </c>
      <c r="MN37" s="17">
        <v>146</v>
      </c>
      <c r="MO37" s="17">
        <v>153.51975999999999</v>
      </c>
      <c r="MP37" s="17">
        <v>153.51974999999999</v>
      </c>
      <c r="MQ37" s="17">
        <v>-7.5197500000000002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v>128.73326</v>
      </c>
      <c r="NN37" s="17"/>
      <c r="NO37" s="17">
        <v>0</v>
      </c>
      <c r="NP37" s="17"/>
      <c r="NQ37" s="17"/>
      <c r="NR37" s="17"/>
      <c r="NS37" s="17">
        <v>0</v>
      </c>
      <c r="NT37" s="17">
        <v>6.9</v>
      </c>
      <c r="NU37" s="17">
        <v>5.5404</v>
      </c>
      <c r="NV37" s="17">
        <v>5.5404</v>
      </c>
      <c r="NW37" s="17">
        <v>1.3595999999999999</v>
      </c>
      <c r="NX37" s="17">
        <v>4.2</v>
      </c>
      <c r="NY37" s="17">
        <v>5.8124000000000002</v>
      </c>
      <c r="NZ37" s="17">
        <v>5.8124000000000002</v>
      </c>
      <c r="OA37" s="17">
        <v>-1.6124000000000001</v>
      </c>
      <c r="OB37" s="17">
        <v>20.100000000000001</v>
      </c>
      <c r="OC37" s="17">
        <v>20</v>
      </c>
      <c r="OD37" s="17">
        <v>17.492709999999999</v>
      </c>
      <c r="OE37" s="17">
        <v>2.6072899999999999</v>
      </c>
      <c r="OF37" s="17">
        <v>1</v>
      </c>
      <c r="OG37" s="17">
        <v>0.69</v>
      </c>
      <c r="OH37" s="17">
        <v>0.69199999999999995</v>
      </c>
      <c r="OI37" s="17">
        <v>0.308</v>
      </c>
      <c r="OJ37" s="17">
        <v>115.6</v>
      </c>
      <c r="OK37" s="17">
        <v>114.58</v>
      </c>
      <c r="OL37" s="17">
        <v>114.58</v>
      </c>
      <c r="OM37" s="17">
        <v>1.02</v>
      </c>
      <c r="ON37" s="17">
        <v>80.900000000000006</v>
      </c>
      <c r="OO37" s="17">
        <v>68.7</v>
      </c>
      <c r="OP37" s="17">
        <v>58.887999999999998</v>
      </c>
      <c r="OQ37" s="17">
        <v>22.012</v>
      </c>
      <c r="OR37" s="17">
        <v>15</v>
      </c>
      <c r="OS37" s="17">
        <v>13.47</v>
      </c>
      <c r="OT37" s="17">
        <v>13.468999999999999</v>
      </c>
      <c r="OU37" s="17">
        <v>1.5309999999999999</v>
      </c>
      <c r="OV37" s="17">
        <v>0.1</v>
      </c>
      <c r="OW37" s="17">
        <v>0.2</v>
      </c>
      <c r="OX37" s="17">
        <v>0.2</v>
      </c>
      <c r="OY37" s="17">
        <v>-0.1</v>
      </c>
      <c r="OZ37" s="17">
        <v>20.3</v>
      </c>
      <c r="PA37" s="17">
        <v>19.436350000000001</v>
      </c>
      <c r="PB37" s="17">
        <v>19.436350000000001</v>
      </c>
      <c r="PC37" s="17">
        <v>0.86365000000000003</v>
      </c>
      <c r="PD37" s="17">
        <v>10</v>
      </c>
      <c r="PE37" s="17">
        <v>9.9830000000000005</v>
      </c>
      <c r="PF37" s="17">
        <v>9.9830000000000005</v>
      </c>
      <c r="PG37" s="17">
        <v>1.7000000000000001E-2</v>
      </c>
      <c r="PH37" s="17">
        <v>5.5</v>
      </c>
      <c r="PI37" s="17">
        <v>5.67</v>
      </c>
      <c r="PJ37" s="17">
        <v>5.67</v>
      </c>
      <c r="PK37" s="17">
        <v>-0.17</v>
      </c>
      <c r="PL37" s="17">
        <v>218.2</v>
      </c>
      <c r="PM37" s="17">
        <v>160.30000000000001</v>
      </c>
      <c r="PN37" s="17">
        <v>89.12</v>
      </c>
      <c r="PO37" s="17">
        <v>129.08000000000001</v>
      </c>
      <c r="PP37" s="17">
        <v>2.2000000000000002</v>
      </c>
      <c r="PQ37" s="17">
        <v>1</v>
      </c>
      <c r="PR37" s="17">
        <v>1</v>
      </c>
      <c r="PS37" s="17">
        <v>1.2</v>
      </c>
      <c r="PT37" s="17">
        <v>3.6</v>
      </c>
      <c r="PU37" s="17">
        <v>3.54</v>
      </c>
      <c r="PV37" s="17">
        <v>3.55</v>
      </c>
      <c r="PW37" s="17">
        <v>0.05</v>
      </c>
      <c r="PX37" s="17">
        <v>5.0999999999999996</v>
      </c>
      <c r="PY37" s="17">
        <v>4.8</v>
      </c>
      <c r="PZ37" s="17">
        <v>4.8</v>
      </c>
      <c r="QA37" s="17">
        <v>0.3</v>
      </c>
      <c r="QB37" s="17">
        <v>20.3</v>
      </c>
      <c r="QC37" s="17">
        <v>20.274049999999999</v>
      </c>
      <c r="QD37" s="17">
        <v>20.274049999999999</v>
      </c>
      <c r="QE37" s="17">
        <v>2.5950000000000001E-2</v>
      </c>
      <c r="QF37" s="17">
        <v>20</v>
      </c>
      <c r="QG37" s="17">
        <v>18.892130000000002</v>
      </c>
      <c r="QH37" s="17">
        <v>19.436350000000001</v>
      </c>
      <c r="QI37" s="17">
        <v>0.56364999999999998</v>
      </c>
      <c r="QJ37" s="17">
        <v>18.899999999999999</v>
      </c>
      <c r="QK37" s="17">
        <v>19</v>
      </c>
      <c r="QL37" s="17">
        <v>17.492709999999999</v>
      </c>
      <c r="QM37" s="17">
        <v>1.4072899999999999</v>
      </c>
      <c r="QN37" s="17">
        <v>3.4</v>
      </c>
      <c r="QO37" s="17">
        <v>3.4</v>
      </c>
      <c r="QP37" s="17">
        <v>3.4</v>
      </c>
      <c r="QQ37" s="17">
        <v>0</v>
      </c>
      <c r="QR37" s="17">
        <v>18.5</v>
      </c>
      <c r="QS37" s="17">
        <v>17.376090000000001</v>
      </c>
      <c r="QT37" s="17">
        <v>17.881440000000001</v>
      </c>
      <c r="QU37" s="17">
        <v>0.61856</v>
      </c>
      <c r="QV37" s="17">
        <v>15</v>
      </c>
      <c r="QW37" s="17">
        <v>10.49</v>
      </c>
      <c r="QX37" s="17">
        <v>10.486000000000001</v>
      </c>
      <c r="QY37" s="17">
        <v>4.5140000000000002</v>
      </c>
      <c r="QZ37" s="17">
        <v>15.9</v>
      </c>
      <c r="RA37" s="17">
        <v>12.81</v>
      </c>
      <c r="RB37" s="17">
        <v>12.814</v>
      </c>
      <c r="RC37" s="17">
        <v>3.0859999999999999</v>
      </c>
      <c r="RD37" s="17">
        <v>24.2</v>
      </c>
      <c r="RE37" s="17">
        <v>28.19</v>
      </c>
      <c r="RF37" s="17">
        <v>28.186</v>
      </c>
      <c r="RG37" s="17">
        <v>-3.9860000000000002</v>
      </c>
      <c r="RH37" s="17">
        <v>79</v>
      </c>
      <c r="RI37" s="17">
        <v>88.7</v>
      </c>
      <c r="RJ37" s="17">
        <v>89.165000000000006</v>
      </c>
      <c r="RK37" s="17">
        <v>-10.164999999999999</v>
      </c>
      <c r="RL37" s="17">
        <v>19.2</v>
      </c>
      <c r="RM37" s="17">
        <v>13.08</v>
      </c>
      <c r="RN37" s="17">
        <v>13.077</v>
      </c>
      <c r="RO37" s="17">
        <v>6.1230000000000002</v>
      </c>
      <c r="RP37" s="17">
        <v>3.4</v>
      </c>
      <c r="RQ37" s="17">
        <v>3.57</v>
      </c>
      <c r="RR37" s="17">
        <v>3.5609999999999999</v>
      </c>
      <c r="RS37" s="17">
        <v>-0.161</v>
      </c>
      <c r="RT37" s="17">
        <v>13</v>
      </c>
      <c r="RU37" s="17">
        <v>15.558529999999999</v>
      </c>
      <c r="RV37" s="17">
        <v>19.792000000000002</v>
      </c>
      <c r="RW37" s="17">
        <v>-6.7919999999999998</v>
      </c>
      <c r="RX37" s="17">
        <v>0</v>
      </c>
      <c r="RY37" s="17"/>
      <c r="RZ37" s="17"/>
      <c r="SA37" s="17">
        <v>0</v>
      </c>
      <c r="SB37" s="17">
        <v>0.4</v>
      </c>
      <c r="SC37" s="17">
        <v>0.4</v>
      </c>
      <c r="SD37" s="17">
        <v>0.4</v>
      </c>
      <c r="SE37" s="17">
        <v>0</v>
      </c>
      <c r="SF37" s="17">
        <v>0.3</v>
      </c>
      <c r="SG37" s="17">
        <v>0.255</v>
      </c>
      <c r="SH37" s="17">
        <v>0.255</v>
      </c>
      <c r="SI37" s="17">
        <v>4.4999999999999998E-2</v>
      </c>
      <c r="SJ37" s="17">
        <v>9</v>
      </c>
      <c r="SK37" s="17"/>
      <c r="SL37" s="17">
        <v>19.1448</v>
      </c>
      <c r="SM37" s="17">
        <v>-10.1448</v>
      </c>
      <c r="SN37" s="17">
        <v>11.5</v>
      </c>
      <c r="SO37" s="17">
        <v>9</v>
      </c>
      <c r="SP37" s="17">
        <v>9</v>
      </c>
      <c r="SQ37" s="17">
        <v>2.5</v>
      </c>
      <c r="SR37" s="17">
        <v>20.2</v>
      </c>
      <c r="SS37" s="17">
        <v>18.892130000000002</v>
      </c>
      <c r="ST37" s="17">
        <v>19.436350000000001</v>
      </c>
      <c r="SU37" s="17">
        <v>0.76365000000000005</v>
      </c>
      <c r="SV37" s="17">
        <v>20.2</v>
      </c>
      <c r="SW37" s="17">
        <v>18.892130000000002</v>
      </c>
      <c r="SX37" s="17">
        <v>19.436350000000001</v>
      </c>
      <c r="SY37" s="17">
        <v>0.76365000000000005</v>
      </c>
      <c r="SZ37" s="17">
        <v>20</v>
      </c>
      <c r="TA37" s="17">
        <v>18.697759999999999</v>
      </c>
      <c r="TB37" s="17">
        <v>19.241980000000002</v>
      </c>
      <c r="TC37" s="17">
        <v>0.75802000000000003</v>
      </c>
      <c r="TD37" s="17">
        <v>0</v>
      </c>
      <c r="TE37" s="17">
        <v>11.9</v>
      </c>
      <c r="TF37" s="17">
        <v>11.903</v>
      </c>
      <c r="TG37" s="17">
        <v>-11.903</v>
      </c>
      <c r="TH37" s="17">
        <v>75.900000000000006</v>
      </c>
      <c r="TI37" s="17">
        <v>67.599999999999994</v>
      </c>
      <c r="TJ37" s="17">
        <v>70.974000000000004</v>
      </c>
      <c r="TK37" s="17">
        <v>4.9260000000000002</v>
      </c>
      <c r="TL37" s="17">
        <v>7.9</v>
      </c>
      <c r="TM37" s="17">
        <v>15.6</v>
      </c>
      <c r="TN37" s="17">
        <v>9.91</v>
      </c>
      <c r="TO37" s="17">
        <v>-2.0099999999999998</v>
      </c>
      <c r="TP37" s="17">
        <v>101.3</v>
      </c>
      <c r="TQ37" s="17">
        <v>125.52</v>
      </c>
      <c r="TR37" s="17">
        <v>97.852260000000001</v>
      </c>
      <c r="TS37" s="17">
        <v>3.44774</v>
      </c>
      <c r="TT37" s="17">
        <v>105.9</v>
      </c>
      <c r="TU37" s="17">
        <v>119.56</v>
      </c>
      <c r="TV37" s="17">
        <v>106.65841</v>
      </c>
      <c r="TW37" s="17">
        <v>-0.75841000000000003</v>
      </c>
      <c r="TX37" s="17">
        <v>19.600000000000001</v>
      </c>
      <c r="TY37" s="17">
        <v>6.66</v>
      </c>
      <c r="TZ37" s="17">
        <v>3.4759600000000002</v>
      </c>
      <c r="UA37" s="17">
        <v>16.124040000000001</v>
      </c>
      <c r="UB37" s="17">
        <v>14.5</v>
      </c>
      <c r="UC37" s="17">
        <v>12.62</v>
      </c>
      <c r="UD37" s="17">
        <v>7.5645300000000004</v>
      </c>
      <c r="UE37" s="17">
        <v>6.9354699999999996</v>
      </c>
      <c r="UF37" s="17">
        <v>20.9</v>
      </c>
      <c r="UG37" s="17">
        <v>17.91</v>
      </c>
      <c r="UH37" s="17">
        <v>17.91</v>
      </c>
      <c r="UI37" s="17">
        <v>2.99</v>
      </c>
      <c r="UJ37" s="17">
        <v>20.9</v>
      </c>
      <c r="UK37" s="17">
        <v>18.892130000000002</v>
      </c>
      <c r="UL37" s="17">
        <v>19.436350000000001</v>
      </c>
      <c r="UM37" s="17">
        <v>1.4636499999999999</v>
      </c>
      <c r="UN37" s="17">
        <v>8.1</v>
      </c>
      <c r="UO37" s="17">
        <v>8.1999999999999993</v>
      </c>
      <c r="UP37" s="17">
        <v>8.1999999999999993</v>
      </c>
      <c r="UQ37" s="17">
        <v>-0.1</v>
      </c>
      <c r="UR37" s="17">
        <v>6.6</v>
      </c>
      <c r="US37" s="17">
        <v>6.7</v>
      </c>
      <c r="UT37" s="17">
        <v>6.7</v>
      </c>
      <c r="UU37" s="17">
        <v>-0.1</v>
      </c>
      <c r="UV37" s="17">
        <v>20.399999999999999</v>
      </c>
      <c r="UW37" s="17">
        <v>10</v>
      </c>
      <c r="UX37" s="17">
        <v>19.436350000000001</v>
      </c>
      <c r="UY37" s="17">
        <v>0.96365000000000001</v>
      </c>
      <c r="UZ37" s="17">
        <v>20.399999999999999</v>
      </c>
      <c r="VA37" s="17">
        <v>10</v>
      </c>
      <c r="VB37" s="17">
        <v>19.436350000000001</v>
      </c>
      <c r="VC37" s="17">
        <v>0.96365000000000001</v>
      </c>
      <c r="VD37" s="17">
        <v>20.100000000000001</v>
      </c>
      <c r="VE37" s="17">
        <v>10</v>
      </c>
      <c r="VF37" s="17">
        <v>19.436350000000001</v>
      </c>
      <c r="VG37" s="17">
        <v>0.66364999999999996</v>
      </c>
      <c r="VH37" s="17">
        <v>14.3</v>
      </c>
      <c r="VI37" s="17">
        <v>13.13</v>
      </c>
      <c r="VJ37" s="17">
        <v>13.134</v>
      </c>
      <c r="VK37" s="17">
        <v>1.1659999999999999</v>
      </c>
      <c r="VL37" s="17">
        <v>253</v>
      </c>
      <c r="VM37" s="17">
        <v>203.4</v>
      </c>
      <c r="VN37" s="17">
        <v>113.60899999999999</v>
      </c>
      <c r="VO37" s="17">
        <v>139.39099999999999</v>
      </c>
      <c r="VP37" s="17">
        <v>15.7</v>
      </c>
      <c r="VQ37" s="17">
        <v>12.02</v>
      </c>
      <c r="VR37" s="17">
        <v>12.016999999999999</v>
      </c>
      <c r="VS37" s="17">
        <v>3.6829999999999998</v>
      </c>
      <c r="VT37" s="17">
        <v>87.7</v>
      </c>
      <c r="VU37" s="17">
        <v>109.4</v>
      </c>
      <c r="VV37" s="17">
        <v>64.284999999999997</v>
      </c>
      <c r="VW37" s="17">
        <v>23.414999999999999</v>
      </c>
      <c r="VX37" s="17">
        <v>0.3</v>
      </c>
      <c r="VY37" s="17">
        <v>0.6</v>
      </c>
      <c r="VZ37" s="17">
        <v>0.6</v>
      </c>
      <c r="WA37" s="17">
        <v>-0.3</v>
      </c>
      <c r="WB37" s="17">
        <v>117.2</v>
      </c>
      <c r="WC37" s="17">
        <v>124.8</v>
      </c>
      <c r="WD37" s="17">
        <v>119.68300000000001</v>
      </c>
      <c r="WE37" s="17">
        <v>-2.4830000000000001</v>
      </c>
      <c r="WF37" s="17">
        <v>157.19999999999999</v>
      </c>
      <c r="WG37" s="17">
        <v>139.79</v>
      </c>
      <c r="WH37" s="17">
        <v>139.78800000000001</v>
      </c>
      <c r="WI37" s="17">
        <v>17.411999999999999</v>
      </c>
      <c r="WJ37" s="17">
        <v>63.7</v>
      </c>
      <c r="WK37" s="17">
        <v>33.700000000000003</v>
      </c>
      <c r="WL37" s="17">
        <v>48.722999999999999</v>
      </c>
      <c r="WM37" s="17">
        <v>14.977</v>
      </c>
      <c r="WN37" s="17">
        <v>4</v>
      </c>
      <c r="WO37" s="17">
        <v>4.2</v>
      </c>
      <c r="WP37" s="17">
        <v>4.2</v>
      </c>
      <c r="WQ37" s="17">
        <v>-0.2</v>
      </c>
      <c r="WR37" s="17">
        <v>1.2</v>
      </c>
      <c r="WS37" s="17">
        <v>1.2</v>
      </c>
      <c r="WT37" s="17">
        <v>1.2</v>
      </c>
      <c r="WU37" s="17">
        <v>0</v>
      </c>
      <c r="WV37" s="17">
        <v>0</v>
      </c>
      <c r="WW37" s="17"/>
      <c r="WX37" s="17"/>
      <c r="WY37" s="17">
        <v>0</v>
      </c>
      <c r="WZ37" s="17">
        <v>1.3</v>
      </c>
      <c r="XA37" s="17">
        <v>1.4</v>
      </c>
      <c r="XB37" s="17">
        <v>1.4</v>
      </c>
      <c r="XC37" s="17">
        <v>-0.1</v>
      </c>
      <c r="XD37" s="17">
        <v>14.5</v>
      </c>
      <c r="XE37" s="17">
        <v>8.2899999999999991</v>
      </c>
      <c r="XF37" s="17">
        <v>8.2889999999999997</v>
      </c>
      <c r="XG37" s="17">
        <v>6.2110000000000003</v>
      </c>
      <c r="XH37" s="17">
        <v>9.1999999999999993</v>
      </c>
      <c r="XI37" s="17">
        <v>9</v>
      </c>
      <c r="XJ37" s="17">
        <v>9</v>
      </c>
      <c r="XK37" s="17">
        <v>0.2</v>
      </c>
      <c r="XL37" s="17">
        <v>20</v>
      </c>
      <c r="XM37" s="17">
        <v>18.697759999999999</v>
      </c>
      <c r="XN37" s="17">
        <v>19.241980000000002</v>
      </c>
      <c r="XO37" s="17">
        <v>0.75802000000000003</v>
      </c>
      <c r="XP37" s="17">
        <v>9.4</v>
      </c>
      <c r="XQ37" s="17">
        <v>10.7</v>
      </c>
      <c r="XR37" s="17">
        <v>10.7</v>
      </c>
      <c r="XS37" s="17">
        <v>-1.3</v>
      </c>
      <c r="XT37" s="17">
        <v>27.3</v>
      </c>
      <c r="XU37" s="17">
        <v>29</v>
      </c>
      <c r="XV37" s="17">
        <v>29</v>
      </c>
      <c r="XW37" s="17">
        <v>-1.7</v>
      </c>
      <c r="XX37" s="17">
        <v>34.299999999999997</v>
      </c>
      <c r="XY37" s="17">
        <v>29</v>
      </c>
      <c r="XZ37" s="17">
        <v>29</v>
      </c>
      <c r="YA37" s="17">
        <v>5.3</v>
      </c>
      <c r="YB37" s="17">
        <v>14.5</v>
      </c>
      <c r="YC37" s="17">
        <v>14</v>
      </c>
      <c r="YD37" s="17">
        <v>14</v>
      </c>
      <c r="YE37" s="17">
        <v>0.5</v>
      </c>
      <c r="YF37" s="17"/>
      <c r="YG37" s="17"/>
      <c r="YH37" s="17">
        <v>16</v>
      </c>
      <c r="YI37" s="17">
        <v>-16</v>
      </c>
      <c r="YJ37" s="17">
        <v>8.4</v>
      </c>
      <c r="YK37" s="17">
        <v>8.01</v>
      </c>
      <c r="YL37" s="17">
        <v>8.01</v>
      </c>
      <c r="YM37" s="17">
        <v>0.39</v>
      </c>
      <c r="YN37" s="17">
        <v>10.9</v>
      </c>
      <c r="YO37" s="17">
        <v>11</v>
      </c>
      <c r="YP37" s="17">
        <v>11</v>
      </c>
      <c r="YQ37" s="17">
        <v>-0.1</v>
      </c>
      <c r="YR37" s="17">
        <v>19.100000000000001</v>
      </c>
      <c r="YS37" s="17">
        <v>22</v>
      </c>
      <c r="YT37" s="17">
        <v>22</v>
      </c>
      <c r="YU37" s="17">
        <v>-2.9</v>
      </c>
    </row>
    <row r="38" spans="1:671" ht="24" customHeight="1" x14ac:dyDescent="0.3">
      <c r="A38" s="1"/>
      <c r="B38" s="16" t="s">
        <v>60</v>
      </c>
      <c r="C38" s="16" t="s">
        <v>810</v>
      </c>
      <c r="D38" s="17">
        <v>203.7</v>
      </c>
      <c r="E38" s="17">
        <v>203.40136000000001</v>
      </c>
      <c r="F38" s="17">
        <v>203.40136000000001</v>
      </c>
      <c r="G38" s="17">
        <v>0.29864000000000002</v>
      </c>
      <c r="H38" s="17">
        <v>635.9</v>
      </c>
      <c r="I38" s="17">
        <v>631.22380999999996</v>
      </c>
      <c r="J38" s="17">
        <v>631.22380999999996</v>
      </c>
      <c r="K38" s="17">
        <v>4.6761900000000001</v>
      </c>
      <c r="L38" s="17">
        <v>213.6</v>
      </c>
      <c r="M38" s="17">
        <v>205.54789</v>
      </c>
      <c r="N38" s="17">
        <v>205.54787999999999</v>
      </c>
      <c r="O38" s="17">
        <v>8.0521200000000004</v>
      </c>
      <c r="P38" s="17"/>
      <c r="Q38" s="17"/>
      <c r="R38" s="17"/>
      <c r="S38" s="17">
        <v>0</v>
      </c>
      <c r="T38" s="17"/>
      <c r="U38" s="17"/>
      <c r="V38" s="17"/>
      <c r="W38" s="17">
        <v>0</v>
      </c>
      <c r="X38" s="17">
        <v>90.2</v>
      </c>
      <c r="Y38" s="17">
        <v>91.867829999999998</v>
      </c>
      <c r="Z38" s="17">
        <v>91.867829999999998</v>
      </c>
      <c r="AA38" s="17">
        <v>-1.6678299999999999</v>
      </c>
      <c r="AB38" s="17">
        <v>240.3</v>
      </c>
      <c r="AC38" s="17">
        <v>242</v>
      </c>
      <c r="AD38" s="17">
        <v>242</v>
      </c>
      <c r="AE38" s="17">
        <v>-1.7</v>
      </c>
      <c r="AF38" s="17">
        <v>0</v>
      </c>
      <c r="AG38" s="17"/>
      <c r="AH38" s="17"/>
      <c r="AI38" s="17">
        <v>0</v>
      </c>
      <c r="AJ38" s="17"/>
      <c r="AK38" s="17"/>
      <c r="AL38" s="17"/>
      <c r="AM38" s="17">
        <v>0</v>
      </c>
      <c r="AN38" s="17">
        <v>0</v>
      </c>
      <c r="AO38" s="17"/>
      <c r="AP38" s="17">
        <v>175.38</v>
      </c>
      <c r="AQ38" s="17">
        <v>-175.38</v>
      </c>
      <c r="AR38" s="17">
        <v>104.8</v>
      </c>
      <c r="AS38" s="17">
        <v>202.65</v>
      </c>
      <c r="AT38" s="17">
        <v>175.38</v>
      </c>
      <c r="AU38" s="17">
        <v>-70.58</v>
      </c>
      <c r="AV38" s="17">
        <v>39.4</v>
      </c>
      <c r="AW38" s="17">
        <v>30</v>
      </c>
      <c r="AX38" s="17">
        <v>175.38</v>
      </c>
      <c r="AY38" s="17">
        <v>-135.97999999999999</v>
      </c>
      <c r="AZ38" s="17"/>
      <c r="BA38" s="17"/>
      <c r="BB38" s="17">
        <v>263.86</v>
      </c>
      <c r="BC38" s="17">
        <v>-263.86</v>
      </c>
      <c r="BD38" s="17">
        <v>198.7</v>
      </c>
      <c r="BE38" s="17">
        <v>207.24285</v>
      </c>
      <c r="BF38" s="17">
        <v>207.24284</v>
      </c>
      <c r="BG38" s="17">
        <v>-8.54284</v>
      </c>
      <c r="BH38" s="17">
        <v>105.2</v>
      </c>
      <c r="BI38" s="17">
        <v>103.93259999999999</v>
      </c>
      <c r="BJ38" s="17">
        <v>103.93259999999999</v>
      </c>
      <c r="BK38" s="17">
        <v>1.2674000000000001</v>
      </c>
      <c r="BL38" s="17">
        <v>553.4</v>
      </c>
      <c r="BM38" s="17">
        <v>557.29155000000003</v>
      </c>
      <c r="BN38" s="17">
        <v>566.08941000000004</v>
      </c>
      <c r="BO38" s="17">
        <v>-12.689410000000001</v>
      </c>
      <c r="BP38" s="17">
        <v>10.1</v>
      </c>
      <c r="BQ38" s="17">
        <v>10.52094</v>
      </c>
      <c r="BR38" s="17">
        <v>10.52094</v>
      </c>
      <c r="BS38" s="17">
        <v>-0.42093999999999998</v>
      </c>
      <c r="BT38" s="17"/>
      <c r="BU38" s="17"/>
      <c r="BV38" s="17"/>
      <c r="BW38" s="17">
        <v>0</v>
      </c>
      <c r="BX38" s="17"/>
      <c r="BY38" s="17"/>
      <c r="BZ38" s="17"/>
      <c r="CA38" s="17">
        <v>0</v>
      </c>
      <c r="CB38" s="17"/>
      <c r="CC38" s="17"/>
      <c r="CD38" s="17"/>
      <c r="CE38" s="17">
        <v>0</v>
      </c>
      <c r="CF38" s="17"/>
      <c r="CG38" s="17"/>
      <c r="CH38" s="17"/>
      <c r="CI38" s="17">
        <v>0</v>
      </c>
      <c r="CJ38" s="17">
        <v>166.6</v>
      </c>
      <c r="CK38" s="17">
        <v>164.06706</v>
      </c>
      <c r="CL38" s="17">
        <v>164.06704999999999</v>
      </c>
      <c r="CM38" s="17">
        <v>2.53295</v>
      </c>
      <c r="CN38" s="17">
        <v>7.5</v>
      </c>
      <c r="CO38" s="17">
        <v>5.1383299999999998</v>
      </c>
      <c r="CP38" s="17">
        <v>5.1383299999999998</v>
      </c>
      <c r="CQ38" s="17">
        <v>2.3616700000000002</v>
      </c>
      <c r="CR38" s="17">
        <v>5.6</v>
      </c>
      <c r="CS38" s="17">
        <v>2.8205</v>
      </c>
      <c r="CT38" s="17">
        <v>2.8204899999999999</v>
      </c>
      <c r="CU38" s="17">
        <v>2.7795100000000001</v>
      </c>
      <c r="CV38" s="17">
        <v>0</v>
      </c>
      <c r="CW38" s="17">
        <v>22.410769999999999</v>
      </c>
      <c r="CX38" s="17"/>
      <c r="CY38" s="17">
        <v>0</v>
      </c>
      <c r="CZ38" s="17">
        <v>6.7</v>
      </c>
      <c r="DA38" s="17">
        <v>6.8787000000000003</v>
      </c>
      <c r="DB38" s="17">
        <v>6.8787000000000003</v>
      </c>
      <c r="DC38" s="17">
        <v>-0.1787</v>
      </c>
      <c r="DD38" s="17">
        <v>12.5</v>
      </c>
      <c r="DE38" s="17">
        <v>12</v>
      </c>
      <c r="DF38" s="17">
        <v>12</v>
      </c>
      <c r="DG38" s="17">
        <v>0.5</v>
      </c>
      <c r="DH38" s="17">
        <v>142.30000000000001</v>
      </c>
      <c r="DI38" s="17">
        <v>142.44412</v>
      </c>
      <c r="DJ38" s="17">
        <v>142.44412</v>
      </c>
      <c r="DK38" s="17">
        <v>-0.14412</v>
      </c>
      <c r="DL38" s="17"/>
      <c r="DM38" s="17"/>
      <c r="DN38" s="17"/>
      <c r="DO38" s="17">
        <v>0</v>
      </c>
      <c r="DP38" s="17"/>
      <c r="DQ38" s="17"/>
      <c r="DR38" s="17"/>
      <c r="DS38" s="17">
        <v>0</v>
      </c>
      <c r="DT38" s="17"/>
      <c r="DU38" s="17"/>
      <c r="DV38" s="17"/>
      <c r="DW38" s="17">
        <v>0</v>
      </c>
      <c r="DX38" s="17"/>
      <c r="DY38" s="17"/>
      <c r="DZ38" s="17"/>
      <c r="EA38" s="17">
        <v>0</v>
      </c>
      <c r="EB38" s="17">
        <v>110.2</v>
      </c>
      <c r="EC38" s="17">
        <v>112.46647</v>
      </c>
      <c r="ED38" s="17">
        <v>112.46647</v>
      </c>
      <c r="EE38" s="17">
        <v>-2.26647</v>
      </c>
      <c r="EF38" s="17">
        <v>166.2</v>
      </c>
      <c r="EG38" s="17">
        <v>172.52094</v>
      </c>
      <c r="EH38" s="17">
        <v>220.69499999999999</v>
      </c>
      <c r="EI38" s="17">
        <v>-54.494999999999997</v>
      </c>
      <c r="EJ38" s="17"/>
      <c r="EK38" s="17"/>
      <c r="EL38" s="17"/>
      <c r="EM38" s="17">
        <v>0</v>
      </c>
      <c r="EN38" s="17"/>
      <c r="EO38" s="17"/>
      <c r="EP38" s="17"/>
      <c r="EQ38" s="17">
        <v>0</v>
      </c>
      <c r="ER38" s="17"/>
      <c r="ES38" s="17"/>
      <c r="ET38" s="17"/>
      <c r="EU38" s="17">
        <v>0</v>
      </c>
      <c r="EV38" s="17">
        <v>6.5</v>
      </c>
      <c r="EW38" s="17">
        <v>6.39</v>
      </c>
      <c r="EX38" s="17">
        <v>6.39</v>
      </c>
      <c r="EY38" s="17">
        <v>0.11</v>
      </c>
      <c r="EZ38" s="17">
        <v>457.1</v>
      </c>
      <c r="FA38" s="17">
        <v>449.28086000000002</v>
      </c>
      <c r="FB38" s="17">
        <v>457.09426000000002</v>
      </c>
      <c r="FC38" s="17">
        <v>5.7400000000000003E-3</v>
      </c>
      <c r="FD38" s="17">
        <v>41.1</v>
      </c>
      <c r="FE38" s="17"/>
      <c r="FF38" s="17">
        <v>81.635570000000001</v>
      </c>
      <c r="FG38" s="17">
        <v>-40.53557</v>
      </c>
      <c r="FH38" s="17">
        <v>0</v>
      </c>
      <c r="FI38" s="17"/>
      <c r="FJ38" s="17">
        <v>151.36251999999999</v>
      </c>
      <c r="FK38" s="17">
        <v>-151.36251999999999</v>
      </c>
      <c r="FL38" s="17">
        <v>0</v>
      </c>
      <c r="FM38" s="17"/>
      <c r="FN38" s="17">
        <v>41.89893</v>
      </c>
      <c r="FO38" s="17">
        <v>-41.89893</v>
      </c>
      <c r="FP38" s="17">
        <v>18.399999999999999</v>
      </c>
      <c r="FQ38" s="17">
        <v>19.21088</v>
      </c>
      <c r="FR38" s="17">
        <v>19.21088</v>
      </c>
      <c r="FS38" s="17">
        <v>-0.81088000000000005</v>
      </c>
      <c r="FT38" s="17">
        <v>18.899999999999999</v>
      </c>
      <c r="FU38" s="17">
        <v>17.657920000000001</v>
      </c>
      <c r="FV38" s="17">
        <v>18.172979999999999</v>
      </c>
      <c r="FW38" s="17">
        <v>0.72702</v>
      </c>
      <c r="FX38" s="17">
        <v>91.2</v>
      </c>
      <c r="FY38" s="17">
        <v>87.773570000000007</v>
      </c>
      <c r="FZ38" s="17">
        <v>87.773570000000007</v>
      </c>
      <c r="GA38" s="17">
        <v>3.4264299999999999</v>
      </c>
      <c r="GB38" s="17">
        <v>166.2</v>
      </c>
      <c r="GC38" s="17">
        <v>169.89796000000001</v>
      </c>
      <c r="GD38" s="17">
        <v>185.82039</v>
      </c>
      <c r="GE38" s="17">
        <v>-19.62039</v>
      </c>
      <c r="GF38" s="17">
        <v>167.2</v>
      </c>
      <c r="GG38" s="17">
        <v>169.89796000000001</v>
      </c>
      <c r="GH38" s="17">
        <v>185.82039</v>
      </c>
      <c r="GI38" s="17">
        <v>-18.62039</v>
      </c>
      <c r="GJ38" s="17">
        <v>174.8</v>
      </c>
      <c r="GK38" s="17">
        <v>170.40816000000001</v>
      </c>
      <c r="GL38" s="17">
        <v>186.37841</v>
      </c>
      <c r="GM38" s="17">
        <v>-11.57841</v>
      </c>
      <c r="GN38" s="17">
        <v>86.1</v>
      </c>
      <c r="GO38" s="17">
        <v>110.48202000000001</v>
      </c>
      <c r="GP38" s="17">
        <v>110.48202000000001</v>
      </c>
      <c r="GQ38" s="17">
        <v>-24.382020000000001</v>
      </c>
      <c r="GR38" s="17">
        <v>45.4</v>
      </c>
      <c r="GS38" s="17">
        <v>45</v>
      </c>
      <c r="GT38" s="17">
        <v>47.082590000000003</v>
      </c>
      <c r="GU38" s="17">
        <v>-1.68259</v>
      </c>
      <c r="GV38" s="17">
        <v>39.9</v>
      </c>
      <c r="GW38" s="17">
        <v>38.272109999999998</v>
      </c>
      <c r="GX38" s="17">
        <v>44.103009999999998</v>
      </c>
      <c r="GY38" s="17">
        <v>-4.2030099999999999</v>
      </c>
      <c r="GZ38" s="17">
        <v>4</v>
      </c>
      <c r="HA38" s="17">
        <v>4.2062099999999996</v>
      </c>
      <c r="HB38" s="17">
        <v>4.2062099999999996</v>
      </c>
      <c r="HC38" s="17">
        <v>-0.20621</v>
      </c>
      <c r="HD38" s="17">
        <v>17.3</v>
      </c>
      <c r="HE38" s="17">
        <v>17.28</v>
      </c>
      <c r="HF38" s="17">
        <v>17.28</v>
      </c>
      <c r="HG38" s="17">
        <v>0.02</v>
      </c>
      <c r="HH38" s="17">
        <v>161.80000000000001</v>
      </c>
      <c r="HI38" s="17">
        <v>161.77357000000001</v>
      </c>
      <c r="HJ38" s="17">
        <v>174.55947</v>
      </c>
      <c r="HK38" s="17">
        <v>-12.75947</v>
      </c>
      <c r="HL38" s="17"/>
      <c r="HM38" s="17"/>
      <c r="HN38" s="17"/>
      <c r="HO38" s="17">
        <v>0</v>
      </c>
      <c r="HP38" s="17"/>
      <c r="HQ38" s="17"/>
      <c r="HR38" s="17"/>
      <c r="HS38" s="17">
        <v>0</v>
      </c>
      <c r="HT38" s="17">
        <v>59.5</v>
      </c>
      <c r="HU38" s="17">
        <v>79.272459999999995</v>
      </c>
      <c r="HV38" s="17">
        <v>62.591380000000001</v>
      </c>
      <c r="HW38" s="17">
        <v>-3.09138</v>
      </c>
      <c r="HX38" s="17"/>
      <c r="HY38" s="17"/>
      <c r="HZ38" s="17"/>
      <c r="IA38" s="17">
        <v>0</v>
      </c>
      <c r="IB38" s="17">
        <v>0</v>
      </c>
      <c r="IC38" s="17"/>
      <c r="ID38" s="17"/>
      <c r="IE38" s="17">
        <v>0</v>
      </c>
      <c r="IF38" s="17">
        <v>44.9</v>
      </c>
      <c r="IG38" s="17">
        <v>45.265309999999999</v>
      </c>
      <c r="IH38" s="17"/>
      <c r="II38" s="17">
        <v>44.9</v>
      </c>
      <c r="IJ38" s="17"/>
      <c r="IK38" s="17"/>
      <c r="IL38" s="17"/>
      <c r="IM38" s="17">
        <v>0</v>
      </c>
      <c r="IN38" s="17"/>
      <c r="IO38" s="17"/>
      <c r="IP38" s="17"/>
      <c r="IQ38" s="17">
        <v>0</v>
      </c>
      <c r="IR38" s="17"/>
      <c r="IS38" s="17"/>
      <c r="IT38" s="17"/>
      <c r="IU38" s="17">
        <v>0</v>
      </c>
      <c r="IV38" s="17">
        <v>127.4</v>
      </c>
      <c r="IW38" s="17">
        <v>132.83837</v>
      </c>
      <c r="IX38" s="17">
        <v>132.83837</v>
      </c>
      <c r="IY38" s="17">
        <v>-5.4383699999999999</v>
      </c>
      <c r="IZ38" s="17"/>
      <c r="JA38" s="17"/>
      <c r="JB38" s="17"/>
      <c r="JC38" s="17">
        <v>0</v>
      </c>
      <c r="JD38" s="17">
        <v>63</v>
      </c>
      <c r="JE38" s="17">
        <v>169.78200000000001</v>
      </c>
      <c r="JF38" s="17"/>
      <c r="JG38" s="17">
        <v>63</v>
      </c>
      <c r="JH38" s="17">
        <v>196.4</v>
      </c>
      <c r="JI38" s="17">
        <v>202.72200000000001</v>
      </c>
      <c r="JJ38" s="17"/>
      <c r="JK38" s="17">
        <v>196.4</v>
      </c>
      <c r="JL38" s="17"/>
      <c r="JM38" s="17"/>
      <c r="JN38" s="17"/>
      <c r="JO38" s="17">
        <v>0</v>
      </c>
      <c r="JP38" s="17">
        <v>71.5</v>
      </c>
      <c r="JQ38" s="17">
        <v>73.590999999999994</v>
      </c>
      <c r="JR38" s="17"/>
      <c r="JS38" s="17">
        <v>71.5</v>
      </c>
      <c r="JT38" s="17">
        <v>34.9</v>
      </c>
      <c r="JU38" s="17">
        <v>36.905999999999999</v>
      </c>
      <c r="JV38" s="17"/>
      <c r="JW38" s="17">
        <v>34.9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2.2999999999999998</v>
      </c>
      <c r="KW38" s="17">
        <v>2.0425800000000001</v>
      </c>
      <c r="KX38" s="17">
        <v>2.0425800000000001</v>
      </c>
      <c r="KY38" s="17">
        <v>0.25741999999999998</v>
      </c>
      <c r="KZ38" s="17">
        <v>175.8</v>
      </c>
      <c r="LA38" s="17">
        <v>171.89741000000001</v>
      </c>
      <c r="LB38" s="17">
        <v>175.80454</v>
      </c>
      <c r="LC38" s="17">
        <v>-4.5399999999999998E-3</v>
      </c>
      <c r="LD38" s="17">
        <v>114.3</v>
      </c>
      <c r="LE38" s="17">
        <v>97.250280000000004</v>
      </c>
      <c r="LF38" s="17">
        <v>115.41388000000001</v>
      </c>
      <c r="LG38" s="17">
        <v>-1.11388</v>
      </c>
      <c r="LH38" s="17">
        <v>62.9</v>
      </c>
      <c r="LI38" s="17">
        <v>67.199219999999997</v>
      </c>
      <c r="LJ38" s="17">
        <v>67.199219999999997</v>
      </c>
      <c r="LK38" s="17">
        <v>-4.29922</v>
      </c>
      <c r="LL38" s="17">
        <v>75.099999999999994</v>
      </c>
      <c r="LM38" s="17">
        <v>65.84366</v>
      </c>
      <c r="LN38" s="17">
        <v>65.84366</v>
      </c>
      <c r="LO38" s="17">
        <v>9.2563399999999998</v>
      </c>
      <c r="LP38" s="17">
        <v>30.3</v>
      </c>
      <c r="LQ38" s="17">
        <v>29.980560000000001</v>
      </c>
      <c r="LR38" s="17">
        <v>29.980560000000001</v>
      </c>
      <c r="LS38" s="17">
        <v>0.31944</v>
      </c>
      <c r="LT38" s="17"/>
      <c r="LU38" s="17"/>
      <c r="LV38" s="17"/>
      <c r="LW38" s="17">
        <v>0</v>
      </c>
      <c r="LX38" s="17"/>
      <c r="LY38" s="17"/>
      <c r="LZ38" s="17"/>
      <c r="MA38" s="17">
        <v>0</v>
      </c>
      <c r="MB38" s="17"/>
      <c r="MC38" s="17"/>
      <c r="MD38" s="17"/>
      <c r="ME38" s="17">
        <v>0</v>
      </c>
      <c r="MF38" s="17">
        <v>137.4</v>
      </c>
      <c r="MG38" s="17">
        <v>153.06012000000001</v>
      </c>
      <c r="MH38" s="17">
        <v>153.06011000000001</v>
      </c>
      <c r="MI38" s="17">
        <v>-15.66011</v>
      </c>
      <c r="MJ38" s="17">
        <v>137.5</v>
      </c>
      <c r="MK38" s="17">
        <v>153.06012000000001</v>
      </c>
      <c r="ML38" s="17">
        <v>153.06011000000001</v>
      </c>
      <c r="MM38" s="17">
        <v>-15.56011</v>
      </c>
      <c r="MN38" s="17">
        <v>144.6</v>
      </c>
      <c r="MO38" s="17">
        <v>153.51975999999999</v>
      </c>
      <c r="MP38" s="17">
        <v>153.51974999999999</v>
      </c>
      <c r="MQ38" s="17">
        <v>-8.9197500000000005</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v>128.73326</v>
      </c>
      <c r="NN38" s="17"/>
      <c r="NO38" s="17">
        <v>0</v>
      </c>
      <c r="NP38" s="17"/>
      <c r="NQ38" s="17"/>
      <c r="NR38" s="17"/>
      <c r="NS38" s="17">
        <v>0</v>
      </c>
      <c r="NT38" s="17">
        <v>6.9</v>
      </c>
      <c r="NU38" s="17">
        <v>5.5404</v>
      </c>
      <c r="NV38" s="17">
        <v>5.5404</v>
      </c>
      <c r="NW38" s="17">
        <v>1.3595999999999999</v>
      </c>
      <c r="NX38" s="17">
        <v>4.2</v>
      </c>
      <c r="NY38" s="17">
        <v>5.8124000000000002</v>
      </c>
      <c r="NZ38" s="17">
        <v>5.8124000000000002</v>
      </c>
      <c r="OA38" s="17">
        <v>-1.6124000000000001</v>
      </c>
      <c r="OB38" s="17">
        <v>20.100000000000001</v>
      </c>
      <c r="OC38" s="17">
        <v>20</v>
      </c>
      <c r="OD38" s="17">
        <v>17.492709999999999</v>
      </c>
      <c r="OE38" s="17">
        <v>2.6072899999999999</v>
      </c>
      <c r="OF38" s="17">
        <v>0.8</v>
      </c>
      <c r="OG38" s="17">
        <v>0.65</v>
      </c>
      <c r="OH38" s="17">
        <v>0.64700000000000002</v>
      </c>
      <c r="OI38" s="17">
        <v>0.153</v>
      </c>
      <c r="OJ38" s="17">
        <v>120.8</v>
      </c>
      <c r="OK38" s="17">
        <v>114.01</v>
      </c>
      <c r="OL38" s="17">
        <v>114.01</v>
      </c>
      <c r="OM38" s="17">
        <v>6.79</v>
      </c>
      <c r="ON38" s="17">
        <v>80.900000000000006</v>
      </c>
      <c r="OO38" s="17">
        <v>65.5</v>
      </c>
      <c r="OP38" s="17">
        <v>51.276000000000003</v>
      </c>
      <c r="OQ38" s="17">
        <v>29.623999999999999</v>
      </c>
      <c r="OR38" s="17">
        <v>10.4</v>
      </c>
      <c r="OS38" s="17">
        <v>13.01</v>
      </c>
      <c r="OT38" s="17">
        <v>13.005000000000001</v>
      </c>
      <c r="OU38" s="17">
        <v>-2.605</v>
      </c>
      <c r="OV38" s="17">
        <v>0</v>
      </c>
      <c r="OW38" s="17">
        <v>0.1</v>
      </c>
      <c r="OX38" s="17">
        <v>0.1</v>
      </c>
      <c r="OY38" s="17">
        <v>-0.1</v>
      </c>
      <c r="OZ38" s="17">
        <v>20.2</v>
      </c>
      <c r="PA38" s="17">
        <v>19.436350000000001</v>
      </c>
      <c r="PB38" s="17">
        <v>19.436350000000001</v>
      </c>
      <c r="PC38" s="17">
        <v>0.76365000000000005</v>
      </c>
      <c r="PD38" s="17">
        <v>10</v>
      </c>
      <c r="PE38" s="17">
        <v>9.9830000000000005</v>
      </c>
      <c r="PF38" s="17">
        <v>9.9830000000000005</v>
      </c>
      <c r="PG38" s="17">
        <v>1.7000000000000001E-2</v>
      </c>
      <c r="PH38" s="17">
        <v>5.6</v>
      </c>
      <c r="PI38" s="17">
        <v>5.67</v>
      </c>
      <c r="PJ38" s="17">
        <v>5.67</v>
      </c>
      <c r="PK38" s="17">
        <v>-7.0000000000000007E-2</v>
      </c>
      <c r="PL38" s="17">
        <v>217.9</v>
      </c>
      <c r="PM38" s="17">
        <v>152.1</v>
      </c>
      <c r="PN38" s="17">
        <v>75.385999999999996</v>
      </c>
      <c r="PO38" s="17">
        <v>142.51400000000001</v>
      </c>
      <c r="PP38" s="17">
        <v>2.2000000000000002</v>
      </c>
      <c r="PQ38" s="17">
        <v>1</v>
      </c>
      <c r="PR38" s="17">
        <v>1</v>
      </c>
      <c r="PS38" s="17">
        <v>1.2</v>
      </c>
      <c r="PT38" s="17">
        <v>3.6</v>
      </c>
      <c r="PU38" s="17">
        <v>3.54</v>
      </c>
      <c r="PV38" s="17">
        <v>3.55</v>
      </c>
      <c r="PW38" s="17">
        <v>0.05</v>
      </c>
      <c r="PX38" s="17">
        <v>5.2</v>
      </c>
      <c r="PY38" s="17">
        <v>4.8</v>
      </c>
      <c r="PZ38" s="17">
        <v>4.8</v>
      </c>
      <c r="QA38" s="17">
        <v>0.4</v>
      </c>
      <c r="QB38" s="17">
        <v>20.3</v>
      </c>
      <c r="QC38" s="17">
        <v>20.274049999999999</v>
      </c>
      <c r="QD38" s="17">
        <v>20.274049999999999</v>
      </c>
      <c r="QE38" s="17">
        <v>2.5950000000000001E-2</v>
      </c>
      <c r="QF38" s="17">
        <v>20</v>
      </c>
      <c r="QG38" s="17">
        <v>18.892130000000002</v>
      </c>
      <c r="QH38" s="17">
        <v>19.436350000000001</v>
      </c>
      <c r="QI38" s="17">
        <v>0.56364999999999998</v>
      </c>
      <c r="QJ38" s="17">
        <v>18.8</v>
      </c>
      <c r="QK38" s="17">
        <v>19</v>
      </c>
      <c r="QL38" s="17">
        <v>17.492709999999999</v>
      </c>
      <c r="QM38" s="17">
        <v>1.3072900000000001</v>
      </c>
      <c r="QN38" s="17">
        <v>3.4</v>
      </c>
      <c r="QO38" s="17">
        <v>3.4</v>
      </c>
      <c r="QP38" s="17">
        <v>3.4</v>
      </c>
      <c r="QQ38" s="17">
        <v>0</v>
      </c>
      <c r="QR38" s="17">
        <v>18.5</v>
      </c>
      <c r="QS38" s="17">
        <v>17.376090000000001</v>
      </c>
      <c r="QT38" s="17">
        <v>17.881440000000001</v>
      </c>
      <c r="QU38" s="17">
        <v>0.61856</v>
      </c>
      <c r="QV38" s="17">
        <v>14.7</v>
      </c>
      <c r="QW38" s="17">
        <v>9.0500000000000007</v>
      </c>
      <c r="QX38" s="17">
        <v>9.048</v>
      </c>
      <c r="QY38" s="17">
        <v>5.6520000000000001</v>
      </c>
      <c r="QZ38" s="17">
        <v>16.309999999999999</v>
      </c>
      <c r="RA38" s="17">
        <v>11.71</v>
      </c>
      <c r="RB38" s="17">
        <v>11.709</v>
      </c>
      <c r="RC38" s="17">
        <v>4.601</v>
      </c>
      <c r="RD38" s="17">
        <v>24.3</v>
      </c>
      <c r="RE38" s="17">
        <v>28.05</v>
      </c>
      <c r="RF38" s="17">
        <v>28.047999999999998</v>
      </c>
      <c r="RG38" s="17">
        <v>-3.7480000000000002</v>
      </c>
      <c r="RH38" s="17">
        <v>80.599999999999994</v>
      </c>
      <c r="RI38" s="17">
        <v>87.9</v>
      </c>
      <c r="RJ38" s="17">
        <v>89.132000000000005</v>
      </c>
      <c r="RK38" s="17">
        <v>-8.532</v>
      </c>
      <c r="RL38" s="17">
        <v>19.100000000000001</v>
      </c>
      <c r="RM38" s="17">
        <v>11.1</v>
      </c>
      <c r="RN38" s="17">
        <v>11.102</v>
      </c>
      <c r="RO38" s="17">
        <v>7.9980000000000002</v>
      </c>
      <c r="RP38" s="17">
        <v>3.5</v>
      </c>
      <c r="RQ38" s="17">
        <v>3.57</v>
      </c>
      <c r="RR38" s="17">
        <v>3.5609999999999999</v>
      </c>
      <c r="RS38" s="17">
        <v>-6.0999999999999999E-2</v>
      </c>
      <c r="RT38" s="17">
        <v>12.9</v>
      </c>
      <c r="RU38" s="17">
        <v>18.35416</v>
      </c>
      <c r="RV38" s="17">
        <v>19.792000000000002</v>
      </c>
      <c r="RW38" s="17">
        <v>-6.8920000000000003</v>
      </c>
      <c r="RX38" s="17">
        <v>0</v>
      </c>
      <c r="RY38" s="17"/>
      <c r="RZ38" s="17"/>
      <c r="SA38" s="17">
        <v>0</v>
      </c>
      <c r="SB38" s="17">
        <v>0.4</v>
      </c>
      <c r="SC38" s="17">
        <v>0.4</v>
      </c>
      <c r="SD38" s="17">
        <v>0.4</v>
      </c>
      <c r="SE38" s="17">
        <v>0</v>
      </c>
      <c r="SF38" s="17">
        <v>0.3</v>
      </c>
      <c r="SG38" s="17">
        <v>0.217</v>
      </c>
      <c r="SH38" s="17">
        <v>0.217</v>
      </c>
      <c r="SI38" s="17">
        <v>8.3000000000000004E-2</v>
      </c>
      <c r="SJ38" s="17">
        <v>18.2</v>
      </c>
      <c r="SK38" s="17"/>
      <c r="SL38" s="17">
        <v>19.1448</v>
      </c>
      <c r="SM38" s="17">
        <v>-0.94479999999999997</v>
      </c>
      <c r="SN38" s="17">
        <v>11.6</v>
      </c>
      <c r="SO38" s="17">
        <v>9</v>
      </c>
      <c r="SP38" s="17">
        <v>9</v>
      </c>
      <c r="SQ38" s="17">
        <v>2.6</v>
      </c>
      <c r="SR38" s="17">
        <v>20.2</v>
      </c>
      <c r="SS38" s="17">
        <v>18.892130000000002</v>
      </c>
      <c r="ST38" s="17">
        <v>19.436350000000001</v>
      </c>
      <c r="SU38" s="17">
        <v>0.76365000000000005</v>
      </c>
      <c r="SV38" s="17">
        <v>20.2</v>
      </c>
      <c r="SW38" s="17">
        <v>18.892130000000002</v>
      </c>
      <c r="SX38" s="17">
        <v>19.436350000000001</v>
      </c>
      <c r="SY38" s="17">
        <v>0.76365000000000005</v>
      </c>
      <c r="SZ38" s="17">
        <v>20</v>
      </c>
      <c r="TA38" s="17">
        <v>18.697759999999999</v>
      </c>
      <c r="TB38" s="17">
        <v>19.241980000000002</v>
      </c>
      <c r="TC38" s="17">
        <v>0.75802000000000003</v>
      </c>
      <c r="TD38" s="17">
        <v>0.3</v>
      </c>
      <c r="TE38" s="17">
        <v>11.7</v>
      </c>
      <c r="TF38" s="17">
        <v>11.702999999999999</v>
      </c>
      <c r="TG38" s="17">
        <v>-11.403</v>
      </c>
      <c r="TH38" s="17">
        <v>75.400000000000006</v>
      </c>
      <c r="TI38" s="17">
        <v>66.900000000000006</v>
      </c>
      <c r="TJ38" s="17">
        <v>67.986999999999995</v>
      </c>
      <c r="TK38" s="17">
        <v>7.4130000000000003</v>
      </c>
      <c r="TL38" s="17">
        <v>0</v>
      </c>
      <c r="TM38" s="17">
        <v>10.8</v>
      </c>
      <c r="TN38" s="17">
        <v>9.25</v>
      </c>
      <c r="TO38" s="17">
        <v>-9.25</v>
      </c>
      <c r="TP38" s="17">
        <v>95.7</v>
      </c>
      <c r="TQ38" s="17">
        <v>126.27</v>
      </c>
      <c r="TR38" s="17">
        <v>110.42771999999999</v>
      </c>
      <c r="TS38" s="17">
        <v>-14.72772</v>
      </c>
      <c r="TT38" s="17">
        <v>105.6</v>
      </c>
      <c r="TU38" s="17">
        <v>120</v>
      </c>
      <c r="TV38" s="17">
        <v>110.31961</v>
      </c>
      <c r="TW38" s="17">
        <v>-4.7196100000000003</v>
      </c>
      <c r="TX38" s="17">
        <v>19.7</v>
      </c>
      <c r="TY38" s="17">
        <v>6.63</v>
      </c>
      <c r="TZ38" s="17">
        <v>3.6124299999999998</v>
      </c>
      <c r="UA38" s="17">
        <v>16.087569999999999</v>
      </c>
      <c r="UB38" s="17">
        <v>14.8</v>
      </c>
      <c r="UC38" s="17">
        <v>12.38</v>
      </c>
      <c r="UD38" s="17">
        <v>7.8441599999999996</v>
      </c>
      <c r="UE38" s="17">
        <v>6.9558400000000002</v>
      </c>
      <c r="UF38" s="17">
        <v>15.7</v>
      </c>
      <c r="UG38" s="17">
        <v>17.02</v>
      </c>
      <c r="UH38" s="17">
        <v>17.02</v>
      </c>
      <c r="UI38" s="17">
        <v>-1.32</v>
      </c>
      <c r="UJ38" s="17">
        <v>20.9</v>
      </c>
      <c r="UK38" s="17">
        <v>18.892130000000002</v>
      </c>
      <c r="UL38" s="17">
        <v>19.436350000000001</v>
      </c>
      <c r="UM38" s="17">
        <v>1.4636499999999999</v>
      </c>
      <c r="UN38" s="17">
        <v>8.1</v>
      </c>
      <c r="UO38" s="17">
        <v>8.1999999999999993</v>
      </c>
      <c r="UP38" s="17">
        <v>8.1999999999999993</v>
      </c>
      <c r="UQ38" s="17">
        <v>-0.1</v>
      </c>
      <c r="UR38" s="17">
        <v>6.6</v>
      </c>
      <c r="US38" s="17">
        <v>6.7</v>
      </c>
      <c r="UT38" s="17">
        <v>6.7</v>
      </c>
      <c r="UU38" s="17">
        <v>-0.1</v>
      </c>
      <c r="UV38" s="17">
        <v>20.399999999999999</v>
      </c>
      <c r="UW38" s="17">
        <v>10</v>
      </c>
      <c r="UX38" s="17">
        <v>19.436350000000001</v>
      </c>
      <c r="UY38" s="17">
        <v>0.96365000000000001</v>
      </c>
      <c r="UZ38" s="17">
        <v>20.399999999999999</v>
      </c>
      <c r="VA38" s="17">
        <v>10</v>
      </c>
      <c r="VB38" s="17">
        <v>19.436350000000001</v>
      </c>
      <c r="VC38" s="17">
        <v>0.96365000000000001</v>
      </c>
      <c r="VD38" s="17">
        <v>20.100000000000001</v>
      </c>
      <c r="VE38" s="17">
        <v>10</v>
      </c>
      <c r="VF38" s="17">
        <v>19.436350000000001</v>
      </c>
      <c r="VG38" s="17">
        <v>0.66364999999999996</v>
      </c>
      <c r="VH38" s="17">
        <v>13.1</v>
      </c>
      <c r="VI38" s="17">
        <v>12.76</v>
      </c>
      <c r="VJ38" s="17">
        <v>12.760999999999999</v>
      </c>
      <c r="VK38" s="17">
        <v>0.33900000000000002</v>
      </c>
      <c r="VL38" s="17">
        <v>253</v>
      </c>
      <c r="VM38" s="17">
        <v>194.6</v>
      </c>
      <c r="VN38" s="17">
        <v>104.15600000000001</v>
      </c>
      <c r="VO38" s="17">
        <v>148.84399999999999</v>
      </c>
      <c r="VP38" s="17">
        <v>13.9</v>
      </c>
      <c r="VQ38" s="17">
        <v>10.88</v>
      </c>
      <c r="VR38" s="17">
        <v>10.881</v>
      </c>
      <c r="VS38" s="17">
        <v>3.0190000000000001</v>
      </c>
      <c r="VT38" s="17">
        <v>49.5</v>
      </c>
      <c r="VU38" s="17">
        <v>104</v>
      </c>
      <c r="VV38" s="17">
        <v>55.695999999999998</v>
      </c>
      <c r="VW38" s="17">
        <v>-6.1959999999999997</v>
      </c>
      <c r="VX38" s="17">
        <v>0.3</v>
      </c>
      <c r="VY38" s="17">
        <v>0.6</v>
      </c>
      <c r="VZ38" s="17">
        <v>0.6</v>
      </c>
      <c r="WA38" s="17">
        <v>-0.3</v>
      </c>
      <c r="WB38" s="17">
        <v>121.1</v>
      </c>
      <c r="WC38" s="17">
        <v>126.1</v>
      </c>
      <c r="WD38" s="17">
        <v>121.795</v>
      </c>
      <c r="WE38" s="17">
        <v>-0.69499999999999995</v>
      </c>
      <c r="WF38" s="17">
        <v>164.6</v>
      </c>
      <c r="WG38" s="17">
        <v>141.93</v>
      </c>
      <c r="WH38" s="17">
        <v>141.92599999999999</v>
      </c>
      <c r="WI38" s="17">
        <v>22.673999999999999</v>
      </c>
      <c r="WJ38" s="17">
        <v>75.2</v>
      </c>
      <c r="WK38" s="17">
        <v>30.2</v>
      </c>
      <c r="WL38" s="17">
        <v>45.238</v>
      </c>
      <c r="WM38" s="17">
        <v>29.962</v>
      </c>
      <c r="WN38" s="17">
        <v>4</v>
      </c>
      <c r="WO38" s="17">
        <v>4.2</v>
      </c>
      <c r="WP38" s="17">
        <v>4.2</v>
      </c>
      <c r="WQ38" s="17">
        <v>-0.2</v>
      </c>
      <c r="WR38" s="17">
        <v>1.2</v>
      </c>
      <c r="WS38" s="17">
        <v>1.2</v>
      </c>
      <c r="WT38" s="17">
        <v>1.2</v>
      </c>
      <c r="WU38" s="17">
        <v>0</v>
      </c>
      <c r="WV38" s="17">
        <v>0</v>
      </c>
      <c r="WW38" s="17"/>
      <c r="WX38" s="17"/>
      <c r="WY38" s="17">
        <v>0</v>
      </c>
      <c r="WZ38" s="17">
        <v>1.3</v>
      </c>
      <c r="XA38" s="17">
        <v>1.4</v>
      </c>
      <c r="XB38" s="17">
        <v>1.4</v>
      </c>
      <c r="XC38" s="17">
        <v>-0.1</v>
      </c>
      <c r="XD38" s="17">
        <v>13.5</v>
      </c>
      <c r="XE38" s="17">
        <v>5.56</v>
      </c>
      <c r="XF38" s="17">
        <v>5.5640000000000001</v>
      </c>
      <c r="XG38" s="17">
        <v>7.9359999999999999</v>
      </c>
      <c r="XH38" s="17">
        <v>9</v>
      </c>
      <c r="XI38" s="17">
        <v>9</v>
      </c>
      <c r="XJ38" s="17">
        <v>9</v>
      </c>
      <c r="XK38" s="17">
        <v>0</v>
      </c>
      <c r="XL38" s="17">
        <v>20</v>
      </c>
      <c r="XM38" s="17">
        <v>18.697759999999999</v>
      </c>
      <c r="XN38" s="17">
        <v>19.241980000000002</v>
      </c>
      <c r="XO38" s="17">
        <v>0.75802000000000003</v>
      </c>
      <c r="XP38" s="17">
        <v>9.6</v>
      </c>
      <c r="XQ38" s="17">
        <v>10.7</v>
      </c>
      <c r="XR38" s="17">
        <v>10.7</v>
      </c>
      <c r="XS38" s="17">
        <v>-1.1000000000000001</v>
      </c>
      <c r="XT38" s="17">
        <v>27.4</v>
      </c>
      <c r="XU38" s="17">
        <v>29</v>
      </c>
      <c r="XV38" s="17">
        <v>29</v>
      </c>
      <c r="XW38" s="17">
        <v>-1.6</v>
      </c>
      <c r="XX38" s="17">
        <v>34.299999999999997</v>
      </c>
      <c r="XY38" s="17">
        <v>29</v>
      </c>
      <c r="XZ38" s="17">
        <v>29</v>
      </c>
      <c r="YA38" s="17">
        <v>5.3</v>
      </c>
      <c r="YB38" s="17">
        <v>14.5</v>
      </c>
      <c r="YC38" s="17">
        <v>14</v>
      </c>
      <c r="YD38" s="17">
        <v>14</v>
      </c>
      <c r="YE38" s="17">
        <v>0.5</v>
      </c>
      <c r="YF38" s="17"/>
      <c r="YG38" s="17"/>
      <c r="YH38" s="17">
        <v>16</v>
      </c>
      <c r="YI38" s="17">
        <v>-16</v>
      </c>
      <c r="YJ38" s="17">
        <v>6.6</v>
      </c>
      <c r="YK38" s="17">
        <v>8.01</v>
      </c>
      <c r="YL38" s="17">
        <v>8.01</v>
      </c>
      <c r="YM38" s="17">
        <v>-1.41</v>
      </c>
      <c r="YN38" s="17">
        <v>11.4</v>
      </c>
      <c r="YO38" s="17">
        <v>11</v>
      </c>
      <c r="YP38" s="17">
        <v>11</v>
      </c>
      <c r="YQ38" s="17">
        <v>0.4</v>
      </c>
      <c r="YR38" s="17">
        <v>21.1</v>
      </c>
      <c r="YS38" s="17">
        <v>22</v>
      </c>
      <c r="YT38" s="17">
        <v>22</v>
      </c>
      <c r="YU38" s="17">
        <v>-0.9</v>
      </c>
    </row>
    <row r="39" spans="1:671" ht="24" customHeight="1" x14ac:dyDescent="0.3">
      <c r="A39" s="1"/>
      <c r="B39" s="16" t="s">
        <v>60</v>
      </c>
      <c r="C39" s="16" t="s">
        <v>811</v>
      </c>
      <c r="D39" s="17">
        <v>204</v>
      </c>
      <c r="E39" s="17">
        <v>203.40136000000001</v>
      </c>
      <c r="F39" s="17">
        <v>203.40136000000001</v>
      </c>
      <c r="G39" s="17">
        <v>0.59863999999999995</v>
      </c>
      <c r="H39" s="17">
        <v>635.4</v>
      </c>
      <c r="I39" s="17">
        <v>631.22380999999996</v>
      </c>
      <c r="J39" s="17">
        <v>631.22380999999996</v>
      </c>
      <c r="K39" s="17">
        <v>4.1761900000000001</v>
      </c>
      <c r="L39" s="17">
        <v>213.8</v>
      </c>
      <c r="M39" s="17">
        <v>205.54789</v>
      </c>
      <c r="N39" s="17">
        <v>205.54787999999999</v>
      </c>
      <c r="O39" s="17">
        <v>8.2521199999999997</v>
      </c>
      <c r="P39" s="17"/>
      <c r="Q39" s="17"/>
      <c r="R39" s="17"/>
      <c r="S39" s="17">
        <v>0</v>
      </c>
      <c r="T39" s="17"/>
      <c r="U39" s="17"/>
      <c r="V39" s="17"/>
      <c r="W39" s="17">
        <v>0</v>
      </c>
      <c r="X39" s="17">
        <v>90.9</v>
      </c>
      <c r="Y39" s="17">
        <v>91.867829999999998</v>
      </c>
      <c r="Z39" s="17">
        <v>91.867829999999998</v>
      </c>
      <c r="AA39" s="17">
        <v>-0.96782999999999997</v>
      </c>
      <c r="AB39" s="17">
        <v>240.3</v>
      </c>
      <c r="AC39" s="17">
        <v>242</v>
      </c>
      <c r="AD39" s="17">
        <v>242</v>
      </c>
      <c r="AE39" s="17">
        <v>-1.7</v>
      </c>
      <c r="AF39" s="17">
        <v>0</v>
      </c>
      <c r="AG39" s="17"/>
      <c r="AH39" s="17"/>
      <c r="AI39" s="17">
        <v>0</v>
      </c>
      <c r="AJ39" s="17"/>
      <c r="AK39" s="17"/>
      <c r="AL39" s="17"/>
      <c r="AM39" s="17">
        <v>0</v>
      </c>
      <c r="AN39" s="17">
        <v>0</v>
      </c>
      <c r="AO39" s="17">
        <v>110.762</v>
      </c>
      <c r="AP39" s="17">
        <v>175.80404999999999</v>
      </c>
      <c r="AQ39" s="17">
        <v>-175.80404999999999</v>
      </c>
      <c r="AR39" s="17">
        <v>182.4</v>
      </c>
      <c r="AS39" s="17">
        <v>202.65</v>
      </c>
      <c r="AT39" s="17">
        <v>175.80404999999999</v>
      </c>
      <c r="AU39" s="17">
        <v>6.5959500000000002</v>
      </c>
      <c r="AV39" s="17">
        <v>39.5</v>
      </c>
      <c r="AW39" s="17">
        <v>30</v>
      </c>
      <c r="AX39" s="17">
        <v>175.80404999999999</v>
      </c>
      <c r="AY39" s="17">
        <v>-136.30404999999999</v>
      </c>
      <c r="AZ39" s="17"/>
      <c r="BA39" s="17"/>
      <c r="BB39" s="17">
        <v>264.49799000000002</v>
      </c>
      <c r="BC39" s="17">
        <v>-264.49799000000002</v>
      </c>
      <c r="BD39" s="17">
        <v>198.2</v>
      </c>
      <c r="BE39" s="17">
        <v>207.24285</v>
      </c>
      <c r="BF39" s="17">
        <v>207.24285</v>
      </c>
      <c r="BG39" s="17">
        <v>-9.0428499999999996</v>
      </c>
      <c r="BH39" s="17">
        <v>106.2</v>
      </c>
      <c r="BI39" s="17">
        <v>103.93259999999999</v>
      </c>
      <c r="BJ39" s="17">
        <v>103.93259999999999</v>
      </c>
      <c r="BK39" s="17">
        <v>2.2673999999999999</v>
      </c>
      <c r="BL39" s="17">
        <v>555.9</v>
      </c>
      <c r="BM39" s="17">
        <v>566.08941000000004</v>
      </c>
      <c r="BN39" s="17">
        <v>566.08941000000004</v>
      </c>
      <c r="BO39" s="17">
        <v>-10.189410000000001</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172.4</v>
      </c>
      <c r="CK39" s="17">
        <v>164.06706</v>
      </c>
      <c r="CL39" s="17">
        <v>164.06704999999999</v>
      </c>
      <c r="CM39" s="17">
        <v>8.3329500000000003</v>
      </c>
      <c r="CN39" s="17">
        <v>9.1999999999999993</v>
      </c>
      <c r="CO39" s="17">
        <v>5.1383299999999998</v>
      </c>
      <c r="CP39" s="17">
        <v>5.1383299999999998</v>
      </c>
      <c r="CQ39" s="17">
        <v>4.0616700000000003</v>
      </c>
      <c r="CR39" s="17">
        <v>5.3</v>
      </c>
      <c r="CS39" s="17">
        <v>2.8205</v>
      </c>
      <c r="CT39" s="17">
        <v>2.8205</v>
      </c>
      <c r="CU39" s="17">
        <v>2.4794999999999998</v>
      </c>
      <c r="CV39" s="17">
        <v>0</v>
      </c>
      <c r="CW39" s="17"/>
      <c r="CX39" s="17"/>
      <c r="CY39" s="17">
        <v>0</v>
      </c>
      <c r="CZ39" s="17">
        <v>6.8</v>
      </c>
      <c r="DA39" s="17">
        <v>6.8787000000000003</v>
      </c>
      <c r="DB39" s="17">
        <v>6.8787000000000003</v>
      </c>
      <c r="DC39" s="17">
        <v>-7.8700000000000006E-2</v>
      </c>
      <c r="DD39" s="17">
        <v>12.5</v>
      </c>
      <c r="DE39" s="17">
        <v>12</v>
      </c>
      <c r="DF39" s="17">
        <v>12</v>
      </c>
      <c r="DG39" s="17">
        <v>0.5</v>
      </c>
      <c r="DH39" s="17">
        <v>142</v>
      </c>
      <c r="DI39" s="17">
        <v>140.29628</v>
      </c>
      <c r="DJ39" s="17">
        <v>142.44412</v>
      </c>
      <c r="DK39" s="17">
        <v>-0.44412000000000001</v>
      </c>
      <c r="DL39" s="17"/>
      <c r="DM39" s="17"/>
      <c r="DN39" s="17"/>
      <c r="DO39" s="17">
        <v>0</v>
      </c>
      <c r="DP39" s="17"/>
      <c r="DQ39" s="17"/>
      <c r="DR39" s="17"/>
      <c r="DS39" s="17">
        <v>0</v>
      </c>
      <c r="DT39" s="17"/>
      <c r="DU39" s="17"/>
      <c r="DV39" s="17"/>
      <c r="DW39" s="17">
        <v>0</v>
      </c>
      <c r="DX39" s="17"/>
      <c r="DY39" s="17"/>
      <c r="DZ39" s="17"/>
      <c r="EA39" s="17">
        <v>0</v>
      </c>
      <c r="EB39" s="17">
        <v>110.6</v>
      </c>
      <c r="EC39" s="17">
        <v>112.46647</v>
      </c>
      <c r="ED39" s="17">
        <v>112.46647</v>
      </c>
      <c r="EE39" s="17">
        <v>-1.8664700000000001</v>
      </c>
      <c r="EF39" s="17">
        <v>185.7</v>
      </c>
      <c r="EG39" s="17">
        <v>180.76000999999999</v>
      </c>
      <c r="EH39" s="17">
        <v>220.69499999999999</v>
      </c>
      <c r="EI39" s="17">
        <v>-34.994999999999997</v>
      </c>
      <c r="EJ39" s="17"/>
      <c r="EK39" s="17"/>
      <c r="EL39" s="17"/>
      <c r="EM39" s="17">
        <v>0</v>
      </c>
      <c r="EN39" s="17"/>
      <c r="EO39" s="17"/>
      <c r="EP39" s="17"/>
      <c r="EQ39" s="17">
        <v>0</v>
      </c>
      <c r="ER39" s="17"/>
      <c r="ES39" s="17"/>
      <c r="ET39" s="17"/>
      <c r="EU39" s="17">
        <v>0</v>
      </c>
      <c r="EV39" s="17">
        <v>6.5</v>
      </c>
      <c r="EW39" s="17">
        <v>6.39</v>
      </c>
      <c r="EX39" s="17">
        <v>6.39</v>
      </c>
      <c r="EY39" s="17">
        <v>0.11</v>
      </c>
      <c r="EZ39" s="17">
        <v>450.9</v>
      </c>
      <c r="FA39" s="17">
        <v>449.28086000000002</v>
      </c>
      <c r="FB39" s="17">
        <v>457.09426999999999</v>
      </c>
      <c r="FC39" s="17">
        <v>-6.1942700000000004</v>
      </c>
      <c r="FD39" s="17">
        <v>38.9</v>
      </c>
      <c r="FE39" s="17"/>
      <c r="FF39" s="17">
        <v>81.635570000000001</v>
      </c>
      <c r="FG39" s="17">
        <v>-42.735570000000003</v>
      </c>
      <c r="FH39" s="17">
        <v>0</v>
      </c>
      <c r="FI39" s="17"/>
      <c r="FJ39" s="17">
        <v>151.36251999999999</v>
      </c>
      <c r="FK39" s="17">
        <v>-151.36251999999999</v>
      </c>
      <c r="FL39" s="17">
        <v>0</v>
      </c>
      <c r="FM39" s="17"/>
      <c r="FN39" s="17">
        <v>41.89893</v>
      </c>
      <c r="FO39" s="17">
        <v>-41.89893</v>
      </c>
      <c r="FP39" s="17">
        <v>18.399999999999999</v>
      </c>
      <c r="FQ39" s="17">
        <v>19.21088</v>
      </c>
      <c r="FR39" s="17">
        <v>19.21088</v>
      </c>
      <c r="FS39" s="17">
        <v>-0.81088000000000005</v>
      </c>
      <c r="FT39" s="17">
        <v>18.8</v>
      </c>
      <c r="FU39" s="17">
        <v>17.657920000000001</v>
      </c>
      <c r="FV39" s="17">
        <v>18.172979999999999</v>
      </c>
      <c r="FW39" s="17">
        <v>0.62702000000000002</v>
      </c>
      <c r="FX39" s="17">
        <v>87.9</v>
      </c>
      <c r="FY39" s="17">
        <v>87.773570000000007</v>
      </c>
      <c r="FZ39" s="17">
        <v>87.773570000000007</v>
      </c>
      <c r="GA39" s="17">
        <v>0.12642999999999999</v>
      </c>
      <c r="GB39" s="17">
        <v>163.6</v>
      </c>
      <c r="GC39" s="17">
        <v>169.89796000000001</v>
      </c>
      <c r="GD39" s="17">
        <v>185.82039</v>
      </c>
      <c r="GE39" s="17">
        <v>-22.220389999999998</v>
      </c>
      <c r="GF39" s="17">
        <v>163.69999999999999</v>
      </c>
      <c r="GG39" s="17">
        <v>169.89796000000001</v>
      </c>
      <c r="GH39" s="17">
        <v>185.82039</v>
      </c>
      <c r="GI39" s="17">
        <v>-22.12039</v>
      </c>
      <c r="GJ39" s="17">
        <v>173.3</v>
      </c>
      <c r="GK39" s="17">
        <v>170.40816000000001</v>
      </c>
      <c r="GL39" s="17">
        <v>186.37841</v>
      </c>
      <c r="GM39" s="17">
        <v>-13.07841</v>
      </c>
      <c r="GN39" s="17">
        <v>106.7</v>
      </c>
      <c r="GO39" s="17">
        <v>84.076819999999998</v>
      </c>
      <c r="GP39" s="17">
        <v>110.48202000000001</v>
      </c>
      <c r="GQ39" s="17">
        <v>-3.7820200000000002</v>
      </c>
      <c r="GR39" s="17">
        <v>19</v>
      </c>
      <c r="GS39" s="17">
        <v>18</v>
      </c>
      <c r="GT39" s="17">
        <v>47.082599999999999</v>
      </c>
      <c r="GU39" s="17">
        <v>-28.082599999999999</v>
      </c>
      <c r="GV39" s="17">
        <v>34.799999999999997</v>
      </c>
      <c r="GW39" s="17">
        <v>44.103009999999998</v>
      </c>
      <c r="GX39" s="17">
        <v>44.103009999999998</v>
      </c>
      <c r="GY39" s="17">
        <v>-9.3030100000000004</v>
      </c>
      <c r="GZ39" s="17">
        <v>0.2</v>
      </c>
      <c r="HA39" s="17">
        <v>4.2062099999999996</v>
      </c>
      <c r="HB39" s="17">
        <v>4.2062099999999996</v>
      </c>
      <c r="HC39" s="17">
        <v>-4.0062100000000003</v>
      </c>
      <c r="HD39" s="17">
        <v>17.2</v>
      </c>
      <c r="HE39" s="17">
        <v>17.28</v>
      </c>
      <c r="HF39" s="17">
        <v>17.28</v>
      </c>
      <c r="HG39" s="17">
        <v>-0.08</v>
      </c>
      <c r="HH39" s="17">
        <v>140.5</v>
      </c>
      <c r="HI39" s="17">
        <v>172.35792000000001</v>
      </c>
      <c r="HJ39" s="17">
        <v>174.55947</v>
      </c>
      <c r="HK39" s="17">
        <v>-34.059469999999997</v>
      </c>
      <c r="HL39" s="17"/>
      <c r="HM39" s="17"/>
      <c r="HN39" s="17"/>
      <c r="HO39" s="17">
        <v>0</v>
      </c>
      <c r="HP39" s="17"/>
      <c r="HQ39" s="17"/>
      <c r="HR39" s="17"/>
      <c r="HS39" s="17">
        <v>0</v>
      </c>
      <c r="HT39" s="17">
        <v>60.4</v>
      </c>
      <c r="HU39" s="17">
        <v>16.457750000000001</v>
      </c>
      <c r="HV39" s="17">
        <v>89.237380000000002</v>
      </c>
      <c r="HW39" s="17">
        <v>-28.83738</v>
      </c>
      <c r="HX39" s="17"/>
      <c r="HY39" s="17"/>
      <c r="HZ39" s="17"/>
      <c r="IA39" s="17">
        <v>0</v>
      </c>
      <c r="IB39" s="17">
        <v>0</v>
      </c>
      <c r="IC39" s="17"/>
      <c r="ID39" s="17"/>
      <c r="IE39" s="17">
        <v>0</v>
      </c>
      <c r="IF39" s="17">
        <v>44.7</v>
      </c>
      <c r="IG39" s="17">
        <v>45.265309999999999</v>
      </c>
      <c r="IH39" s="17">
        <v>45.265300000000003</v>
      </c>
      <c r="II39" s="17">
        <v>-0.56530000000000002</v>
      </c>
      <c r="IJ39" s="17"/>
      <c r="IK39" s="17"/>
      <c r="IL39" s="17"/>
      <c r="IM39" s="17">
        <v>0</v>
      </c>
      <c r="IN39" s="17"/>
      <c r="IO39" s="17"/>
      <c r="IP39" s="17"/>
      <c r="IQ39" s="17">
        <v>0</v>
      </c>
      <c r="IR39" s="17"/>
      <c r="IS39" s="17"/>
      <c r="IT39" s="17"/>
      <c r="IU39" s="17">
        <v>0</v>
      </c>
      <c r="IV39" s="17">
        <v>127.5</v>
      </c>
      <c r="IW39" s="17">
        <v>132.83837</v>
      </c>
      <c r="IX39" s="17">
        <v>132.83837</v>
      </c>
      <c r="IY39" s="17">
        <v>-5.3383700000000003</v>
      </c>
      <c r="IZ39" s="17"/>
      <c r="JA39" s="17"/>
      <c r="JB39" s="17"/>
      <c r="JC39" s="17">
        <v>0</v>
      </c>
      <c r="JD39" s="17">
        <v>64</v>
      </c>
      <c r="JE39" s="17">
        <v>159.88594000000001</v>
      </c>
      <c r="JF39" s="17"/>
      <c r="JG39" s="17">
        <v>64</v>
      </c>
      <c r="JH39" s="17">
        <v>197.6</v>
      </c>
      <c r="JI39" s="17">
        <v>202.72200000000001</v>
      </c>
      <c r="JJ39" s="17"/>
      <c r="JK39" s="17">
        <v>197.6</v>
      </c>
      <c r="JL39" s="17"/>
      <c r="JM39" s="17"/>
      <c r="JN39" s="17"/>
      <c r="JO39" s="17">
        <v>0</v>
      </c>
      <c r="JP39" s="17">
        <v>71.900000000000006</v>
      </c>
      <c r="JQ39" s="17">
        <v>73.590999999999994</v>
      </c>
      <c r="JR39" s="17"/>
      <c r="JS39" s="17">
        <v>71.900000000000006</v>
      </c>
      <c r="JT39" s="17">
        <v>34.9</v>
      </c>
      <c r="JU39" s="17">
        <v>36.905999999999999</v>
      </c>
      <c r="JV39" s="17"/>
      <c r="JW39" s="17">
        <v>34.9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2.2999999999999998</v>
      </c>
      <c r="KW39" s="17">
        <v>2.0425800000000001</v>
      </c>
      <c r="KX39" s="17">
        <v>2.0425800000000001</v>
      </c>
      <c r="KY39" s="17">
        <v>0.25741999999999998</v>
      </c>
      <c r="KZ39" s="17">
        <v>130</v>
      </c>
      <c r="LA39" s="17">
        <v>174.63672</v>
      </c>
      <c r="LB39" s="17">
        <v>181.75316000000001</v>
      </c>
      <c r="LC39" s="17">
        <v>-51.753160000000001</v>
      </c>
      <c r="LD39" s="17">
        <v>107.2</v>
      </c>
      <c r="LE39" s="17">
        <v>99.539590000000004</v>
      </c>
      <c r="LF39" s="17">
        <v>117.07135</v>
      </c>
      <c r="LG39" s="17">
        <v>-9.8713499999999996</v>
      </c>
      <c r="LH39" s="17">
        <v>63.1</v>
      </c>
      <c r="LI39" s="17">
        <v>67.199219999999997</v>
      </c>
      <c r="LJ39" s="17">
        <v>67.199219999999997</v>
      </c>
      <c r="LK39" s="17">
        <v>-4.0992199999999999</v>
      </c>
      <c r="LL39" s="17">
        <v>75</v>
      </c>
      <c r="LM39" s="17">
        <v>65.84366</v>
      </c>
      <c r="LN39" s="17">
        <v>65.84366</v>
      </c>
      <c r="LO39" s="17">
        <v>9.1563400000000001</v>
      </c>
      <c r="LP39" s="17">
        <v>30.2</v>
      </c>
      <c r="LQ39" s="17">
        <v>29.980560000000001</v>
      </c>
      <c r="LR39" s="17">
        <v>29.980560000000001</v>
      </c>
      <c r="LS39" s="17">
        <v>0.21944</v>
      </c>
      <c r="LT39" s="17"/>
      <c r="LU39" s="17"/>
      <c r="LV39" s="17"/>
      <c r="LW39" s="17">
        <v>0</v>
      </c>
      <c r="LX39" s="17"/>
      <c r="LY39" s="17"/>
      <c r="LZ39" s="17"/>
      <c r="MA39" s="17">
        <v>0</v>
      </c>
      <c r="MB39" s="17"/>
      <c r="MC39" s="17"/>
      <c r="MD39" s="17"/>
      <c r="ME39" s="17">
        <v>0</v>
      </c>
      <c r="MF39" s="17">
        <v>137.80000000000001</v>
      </c>
      <c r="MG39" s="17">
        <v>141.02635000000001</v>
      </c>
      <c r="MH39" s="17">
        <v>153.06012000000001</v>
      </c>
      <c r="MI39" s="17">
        <v>-15.260120000000001</v>
      </c>
      <c r="MJ39" s="17">
        <v>138.30000000000001</v>
      </c>
      <c r="MK39" s="17">
        <v>141.02635000000001</v>
      </c>
      <c r="ML39" s="17">
        <v>153.06012000000001</v>
      </c>
      <c r="MM39" s="17">
        <v>-14.760120000000001</v>
      </c>
      <c r="MN39" s="17">
        <v>145.6</v>
      </c>
      <c r="MO39" s="17">
        <v>141.44986</v>
      </c>
      <c r="MP39" s="17">
        <v>153.51975999999999</v>
      </c>
      <c r="MQ39" s="17">
        <v>-7.9197600000000001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c r="NQ39" s="17"/>
      <c r="NR39" s="17"/>
      <c r="NS39" s="17">
        <v>0</v>
      </c>
      <c r="NT39" s="17">
        <v>6.9</v>
      </c>
      <c r="NU39" s="17">
        <v>7.2163700000000004</v>
      </c>
      <c r="NV39" s="17">
        <v>5.5404</v>
      </c>
      <c r="NW39" s="17">
        <v>1.3595999999999999</v>
      </c>
      <c r="NX39" s="17">
        <v>4.0999999999999996</v>
      </c>
      <c r="NY39" s="17">
        <v>4.0686799999999996</v>
      </c>
      <c r="NZ39" s="17">
        <v>5.8124000000000002</v>
      </c>
      <c r="OA39" s="17">
        <v>-1.7123999999999999</v>
      </c>
      <c r="OB39" s="17">
        <v>20.100000000000001</v>
      </c>
      <c r="OC39" s="17">
        <v>20</v>
      </c>
      <c r="OD39" s="17">
        <v>17.492709999999999</v>
      </c>
      <c r="OE39" s="17">
        <v>2.6072899999999999</v>
      </c>
      <c r="OF39" s="17">
        <v>0.3</v>
      </c>
      <c r="OG39" s="17">
        <v>0.54</v>
      </c>
      <c r="OH39" s="17">
        <v>0.54400000000000004</v>
      </c>
      <c r="OI39" s="17">
        <v>-0.24399999999999999</v>
      </c>
      <c r="OJ39" s="17">
        <v>119.5</v>
      </c>
      <c r="OK39" s="17">
        <v>113.29</v>
      </c>
      <c r="OL39" s="17">
        <v>113.29</v>
      </c>
      <c r="OM39" s="17">
        <v>6.21</v>
      </c>
      <c r="ON39" s="17">
        <v>78.099999999999994</v>
      </c>
      <c r="OO39" s="17">
        <v>62.8</v>
      </c>
      <c r="OP39" s="17">
        <v>42.036000000000001</v>
      </c>
      <c r="OQ39" s="17">
        <v>36.064</v>
      </c>
      <c r="OR39" s="17">
        <v>9.1</v>
      </c>
      <c r="OS39" s="17">
        <v>12.34</v>
      </c>
      <c r="OT39" s="17">
        <v>12.343</v>
      </c>
      <c r="OU39" s="17">
        <v>-3.2429999999999999</v>
      </c>
      <c r="OV39" s="17">
        <v>0.1</v>
      </c>
      <c r="OW39" s="17">
        <v>0.1</v>
      </c>
      <c r="OX39" s="17">
        <v>0.1</v>
      </c>
      <c r="OY39" s="17">
        <v>0</v>
      </c>
      <c r="OZ39" s="17">
        <v>20.2</v>
      </c>
      <c r="PA39" s="17">
        <v>19.436350000000001</v>
      </c>
      <c r="PB39" s="17">
        <v>19.436350000000001</v>
      </c>
      <c r="PC39" s="17">
        <v>0.76365000000000005</v>
      </c>
      <c r="PD39" s="17">
        <v>10</v>
      </c>
      <c r="PE39" s="17">
        <v>9.9830000000000005</v>
      </c>
      <c r="PF39" s="17">
        <v>9.9830000000000005</v>
      </c>
      <c r="PG39" s="17">
        <v>1.7000000000000001E-2</v>
      </c>
      <c r="PH39" s="17">
        <v>5.3</v>
      </c>
      <c r="PI39" s="17">
        <v>5.67</v>
      </c>
      <c r="PJ39" s="17">
        <v>5.67</v>
      </c>
      <c r="PK39" s="17">
        <v>-0.37</v>
      </c>
      <c r="PL39" s="17">
        <v>168.6</v>
      </c>
      <c r="PM39" s="17">
        <v>142.80000000000001</v>
      </c>
      <c r="PN39" s="17">
        <v>65.787999999999997</v>
      </c>
      <c r="PO39" s="17">
        <v>102.812</v>
      </c>
      <c r="PP39" s="17">
        <v>2.2000000000000002</v>
      </c>
      <c r="PQ39" s="17">
        <v>1</v>
      </c>
      <c r="PR39" s="17">
        <v>1</v>
      </c>
      <c r="PS39" s="17">
        <v>1.2</v>
      </c>
      <c r="PT39" s="17">
        <v>3.6</v>
      </c>
      <c r="PU39" s="17">
        <v>3.54</v>
      </c>
      <c r="PV39" s="17">
        <v>3.55</v>
      </c>
      <c r="PW39" s="17">
        <v>0.05</v>
      </c>
      <c r="PX39" s="17">
        <v>5.2</v>
      </c>
      <c r="PY39" s="17">
        <v>4.8</v>
      </c>
      <c r="PZ39" s="17">
        <v>4.8</v>
      </c>
      <c r="QA39" s="17">
        <v>0.4</v>
      </c>
      <c r="QB39" s="17">
        <v>20.399999999999999</v>
      </c>
      <c r="QC39" s="17">
        <v>20.274049999999999</v>
      </c>
      <c r="QD39" s="17">
        <v>20.274049999999999</v>
      </c>
      <c r="QE39" s="17">
        <v>0.12595000000000001</v>
      </c>
      <c r="QF39" s="17">
        <v>20</v>
      </c>
      <c r="QG39" s="17">
        <v>18.892130000000002</v>
      </c>
      <c r="QH39" s="17">
        <v>19.436350000000001</v>
      </c>
      <c r="QI39" s="17">
        <v>0.56364999999999998</v>
      </c>
      <c r="QJ39" s="17">
        <v>18.8</v>
      </c>
      <c r="QK39" s="17">
        <v>19</v>
      </c>
      <c r="QL39" s="17">
        <v>17.492709999999999</v>
      </c>
      <c r="QM39" s="17">
        <v>1.3072900000000001</v>
      </c>
      <c r="QN39" s="17">
        <v>3.4</v>
      </c>
      <c r="QO39" s="17">
        <v>3.4</v>
      </c>
      <c r="QP39" s="17">
        <v>3.4</v>
      </c>
      <c r="QQ39" s="17">
        <v>0</v>
      </c>
      <c r="QR39" s="17">
        <v>18.600000000000001</v>
      </c>
      <c r="QS39" s="17">
        <v>19</v>
      </c>
      <c r="QT39" s="17">
        <v>17.881440000000001</v>
      </c>
      <c r="QU39" s="17">
        <v>0.71855999999999998</v>
      </c>
      <c r="QV39" s="17">
        <v>14.42</v>
      </c>
      <c r="QW39" s="17">
        <v>7.86</v>
      </c>
      <c r="QX39" s="17">
        <v>7.8639999999999999</v>
      </c>
      <c r="QY39" s="17">
        <v>6.556</v>
      </c>
      <c r="QZ39" s="17">
        <v>16.63</v>
      </c>
      <c r="RA39" s="17">
        <v>11.24</v>
      </c>
      <c r="RB39" s="17">
        <v>11.238</v>
      </c>
      <c r="RC39" s="17">
        <v>5.3920000000000003</v>
      </c>
      <c r="RD39" s="17">
        <v>27</v>
      </c>
      <c r="RE39" s="17">
        <v>27.93</v>
      </c>
      <c r="RF39" s="17">
        <v>27.93</v>
      </c>
      <c r="RG39" s="17">
        <v>-0.93</v>
      </c>
      <c r="RH39" s="17">
        <v>83.3</v>
      </c>
      <c r="RI39" s="17">
        <v>87.2</v>
      </c>
      <c r="RJ39" s="17">
        <v>89.057000000000002</v>
      </c>
      <c r="RK39" s="17">
        <v>-5.7569999999999997</v>
      </c>
      <c r="RL39" s="17">
        <v>18.899999999999999</v>
      </c>
      <c r="RM39" s="17">
        <v>8.5399999999999991</v>
      </c>
      <c r="RN39" s="17">
        <v>8.5380000000000003</v>
      </c>
      <c r="RO39" s="17">
        <v>10.362</v>
      </c>
      <c r="RP39" s="17">
        <v>3.5</v>
      </c>
      <c r="RQ39" s="17">
        <v>3.57</v>
      </c>
      <c r="RR39" s="17">
        <v>3.5609999999999999</v>
      </c>
      <c r="RS39" s="17">
        <v>-6.0999999999999999E-2</v>
      </c>
      <c r="RT39" s="17">
        <v>16.100000000000001</v>
      </c>
      <c r="RU39" s="17">
        <v>3.8105000000000002</v>
      </c>
      <c r="RV39" s="17">
        <v>19.792000000000002</v>
      </c>
      <c r="RW39" s="17">
        <v>-3.6920000000000002</v>
      </c>
      <c r="RX39" s="17">
        <v>0</v>
      </c>
      <c r="RY39" s="17"/>
      <c r="RZ39" s="17"/>
      <c r="SA39" s="17">
        <v>0</v>
      </c>
      <c r="SB39" s="17">
        <v>0.4</v>
      </c>
      <c r="SC39" s="17">
        <v>0.4</v>
      </c>
      <c r="SD39" s="17">
        <v>0.4</v>
      </c>
      <c r="SE39" s="17">
        <v>0</v>
      </c>
      <c r="SF39" s="17">
        <v>0.2</v>
      </c>
      <c r="SG39" s="17">
        <v>0.17799999999999999</v>
      </c>
      <c r="SH39" s="17">
        <v>0.17799999999999999</v>
      </c>
      <c r="SI39" s="17">
        <v>2.1999999999999999E-2</v>
      </c>
      <c r="SJ39" s="17">
        <v>19.399999999999999</v>
      </c>
      <c r="SK39" s="17"/>
      <c r="SL39" s="17">
        <v>19.1448</v>
      </c>
      <c r="SM39" s="17">
        <v>0.25519999999999998</v>
      </c>
      <c r="SN39" s="17">
        <v>11.2</v>
      </c>
      <c r="SO39" s="17">
        <v>11</v>
      </c>
      <c r="SP39" s="17">
        <v>9</v>
      </c>
      <c r="SQ39" s="17">
        <v>2.2000000000000002</v>
      </c>
      <c r="SR39" s="17">
        <v>20.2</v>
      </c>
      <c r="SS39" s="17">
        <v>18.892130000000002</v>
      </c>
      <c r="ST39" s="17">
        <v>19.436350000000001</v>
      </c>
      <c r="SU39" s="17">
        <v>0.76365000000000005</v>
      </c>
      <c r="SV39" s="17">
        <v>20.100000000000001</v>
      </c>
      <c r="SW39" s="17">
        <v>18.892130000000002</v>
      </c>
      <c r="SX39" s="17">
        <v>19.436350000000001</v>
      </c>
      <c r="SY39" s="17">
        <v>0.66364999999999996</v>
      </c>
      <c r="SZ39" s="17">
        <v>20</v>
      </c>
      <c r="TA39" s="17">
        <v>18.697759999999999</v>
      </c>
      <c r="TB39" s="17">
        <v>19.241980000000002</v>
      </c>
      <c r="TC39" s="17">
        <v>0.75802000000000003</v>
      </c>
      <c r="TD39" s="17">
        <v>0</v>
      </c>
      <c r="TE39" s="17">
        <v>9.1999999999999993</v>
      </c>
      <c r="TF39" s="17">
        <v>11.337</v>
      </c>
      <c r="TG39" s="17">
        <v>-11.337</v>
      </c>
      <c r="TH39" s="17">
        <v>74.900000000000006</v>
      </c>
      <c r="TI39" s="17">
        <v>64.5</v>
      </c>
      <c r="TJ39" s="17">
        <v>67.647999999999996</v>
      </c>
      <c r="TK39" s="17">
        <v>7.2519999999999998</v>
      </c>
      <c r="TL39" s="17">
        <v>0</v>
      </c>
      <c r="TM39" s="17">
        <v>6.9</v>
      </c>
      <c r="TN39" s="17">
        <v>7.8460000000000001</v>
      </c>
      <c r="TO39" s="17">
        <v>-7.8460000000000001</v>
      </c>
      <c r="TP39" s="17">
        <v>96.8</v>
      </c>
      <c r="TQ39" s="17">
        <v>126.15</v>
      </c>
      <c r="TR39" s="17">
        <v>114.97861</v>
      </c>
      <c r="TS39" s="17">
        <v>-18.178609999999999</v>
      </c>
      <c r="TT39" s="17">
        <v>106.9</v>
      </c>
      <c r="TU39" s="17">
        <v>119.84</v>
      </c>
      <c r="TV39" s="17">
        <v>112.47405000000001</v>
      </c>
      <c r="TW39" s="17">
        <v>-5.5740499999999997</v>
      </c>
      <c r="TX39" s="17">
        <v>19.5</v>
      </c>
      <c r="TY39" s="17">
        <v>14.4</v>
      </c>
      <c r="TZ39" s="17">
        <v>3.6797300000000002</v>
      </c>
      <c r="UA39" s="17">
        <v>15.820270000000001</v>
      </c>
      <c r="UB39" s="17">
        <v>14.6</v>
      </c>
      <c r="UC39" s="17">
        <v>12.2</v>
      </c>
      <c r="UD39" s="17">
        <v>8.1758199999999999</v>
      </c>
      <c r="UE39" s="17">
        <v>6.4241799999999998</v>
      </c>
      <c r="UF39" s="17">
        <v>16.600000000000001</v>
      </c>
      <c r="UG39" s="17">
        <v>16.13</v>
      </c>
      <c r="UH39" s="17">
        <v>16.13</v>
      </c>
      <c r="UI39" s="17">
        <v>0.47</v>
      </c>
      <c r="UJ39" s="17">
        <v>20.9</v>
      </c>
      <c r="UK39" s="17">
        <v>18.892130000000002</v>
      </c>
      <c r="UL39" s="17">
        <v>19.436350000000001</v>
      </c>
      <c r="UM39" s="17">
        <v>1.4636499999999999</v>
      </c>
      <c r="UN39" s="17">
        <v>8.1</v>
      </c>
      <c r="UO39" s="17">
        <v>8.1999999999999993</v>
      </c>
      <c r="UP39" s="17">
        <v>8.1999999999999993</v>
      </c>
      <c r="UQ39" s="17">
        <v>-0.1</v>
      </c>
      <c r="UR39" s="17">
        <v>6.6</v>
      </c>
      <c r="US39" s="17">
        <v>6.7</v>
      </c>
      <c r="UT39" s="17">
        <v>6.7</v>
      </c>
      <c r="UU39" s="17">
        <v>-0.1</v>
      </c>
      <c r="UV39" s="17">
        <v>20.399999999999999</v>
      </c>
      <c r="UW39" s="17">
        <v>20</v>
      </c>
      <c r="UX39" s="17">
        <v>19.436350000000001</v>
      </c>
      <c r="UY39" s="17">
        <v>0.96365000000000001</v>
      </c>
      <c r="UZ39" s="17">
        <v>20.399999999999999</v>
      </c>
      <c r="VA39" s="17">
        <v>20</v>
      </c>
      <c r="VB39" s="17">
        <v>19.436350000000001</v>
      </c>
      <c r="VC39" s="17">
        <v>0.96365000000000001</v>
      </c>
      <c r="VD39" s="17">
        <v>20.100000000000001</v>
      </c>
      <c r="VE39" s="17">
        <v>20</v>
      </c>
      <c r="VF39" s="17">
        <v>19.436350000000001</v>
      </c>
      <c r="VG39" s="17">
        <v>0.66364999999999996</v>
      </c>
      <c r="VH39" s="17">
        <v>11</v>
      </c>
      <c r="VI39" s="17">
        <v>12.4</v>
      </c>
      <c r="VJ39" s="17">
        <v>12.397</v>
      </c>
      <c r="VK39" s="17">
        <v>-1.397</v>
      </c>
      <c r="VL39" s="17">
        <v>253.4</v>
      </c>
      <c r="VM39" s="17">
        <v>184.7</v>
      </c>
      <c r="VN39" s="17">
        <v>97.337000000000003</v>
      </c>
      <c r="VO39" s="17">
        <v>156.06299999999999</v>
      </c>
      <c r="VP39" s="17">
        <v>12.6</v>
      </c>
      <c r="VQ39" s="17">
        <v>8.98</v>
      </c>
      <c r="VR39" s="17">
        <v>8.984</v>
      </c>
      <c r="VS39" s="17">
        <v>3.6160000000000001</v>
      </c>
      <c r="VT39" s="17">
        <v>143.4</v>
      </c>
      <c r="VU39" s="17">
        <v>103.7</v>
      </c>
      <c r="VV39" s="17">
        <v>49.942</v>
      </c>
      <c r="VW39" s="17">
        <v>93.457999999999998</v>
      </c>
      <c r="VX39" s="17">
        <v>0.3</v>
      </c>
      <c r="VY39" s="17">
        <v>0.6</v>
      </c>
      <c r="VZ39" s="17">
        <v>0.6</v>
      </c>
      <c r="WA39" s="17">
        <v>-0.3</v>
      </c>
      <c r="WB39" s="17">
        <v>121.3</v>
      </c>
      <c r="WC39" s="17">
        <v>126.5</v>
      </c>
      <c r="WD39" s="17">
        <v>123.456</v>
      </c>
      <c r="WE39" s="17">
        <v>-2.1560000000000001</v>
      </c>
      <c r="WF39" s="17">
        <v>167.2</v>
      </c>
      <c r="WG39" s="17">
        <v>143.19</v>
      </c>
      <c r="WH39" s="17">
        <v>143.18700000000001</v>
      </c>
      <c r="WI39" s="17">
        <v>24.013000000000002</v>
      </c>
      <c r="WJ39" s="17">
        <v>100.3</v>
      </c>
      <c r="WK39" s="17">
        <v>27.3</v>
      </c>
      <c r="WL39" s="17">
        <v>42.319000000000003</v>
      </c>
      <c r="WM39" s="17">
        <v>57.981000000000002</v>
      </c>
      <c r="WN39" s="17">
        <v>4.0999999999999996</v>
      </c>
      <c r="WO39" s="17">
        <v>4.2</v>
      </c>
      <c r="WP39" s="17">
        <v>4.2</v>
      </c>
      <c r="WQ39" s="17">
        <v>-0.1</v>
      </c>
      <c r="WR39" s="17">
        <v>1.2</v>
      </c>
      <c r="WS39" s="17">
        <v>1.2</v>
      </c>
      <c r="WT39" s="17">
        <v>1.2</v>
      </c>
      <c r="WU39" s="17">
        <v>0</v>
      </c>
      <c r="WV39" s="17">
        <v>0</v>
      </c>
      <c r="WW39" s="17"/>
      <c r="WX39" s="17"/>
      <c r="WY39" s="17">
        <v>0</v>
      </c>
      <c r="WZ39" s="17">
        <v>1.3</v>
      </c>
      <c r="XA39" s="17">
        <v>1.4</v>
      </c>
      <c r="XB39" s="17">
        <v>1.4</v>
      </c>
      <c r="XC39" s="17">
        <v>-0.1</v>
      </c>
      <c r="XD39" s="17">
        <v>10</v>
      </c>
      <c r="XE39" s="17">
        <v>3.22</v>
      </c>
      <c r="XF39" s="17">
        <v>3.2160000000000002</v>
      </c>
      <c r="XG39" s="17">
        <v>6.7839999999999998</v>
      </c>
      <c r="XH39" s="17">
        <v>9.1999999999999993</v>
      </c>
      <c r="XI39" s="17">
        <v>9</v>
      </c>
      <c r="XJ39" s="17">
        <v>9</v>
      </c>
      <c r="XK39" s="17">
        <v>0.2</v>
      </c>
      <c r="XL39" s="17">
        <v>20</v>
      </c>
      <c r="XM39" s="17">
        <v>18.697759999999999</v>
      </c>
      <c r="XN39" s="17">
        <v>19.241980000000002</v>
      </c>
      <c r="XO39" s="17">
        <v>0.75802000000000003</v>
      </c>
      <c r="XP39" s="17">
        <v>9.1</v>
      </c>
      <c r="XQ39" s="17">
        <v>8</v>
      </c>
      <c r="XR39" s="17">
        <v>10.7</v>
      </c>
      <c r="XS39" s="17">
        <v>-1.6</v>
      </c>
      <c r="XT39" s="17">
        <v>27.2</v>
      </c>
      <c r="XU39" s="17">
        <v>29</v>
      </c>
      <c r="XV39" s="17">
        <v>29</v>
      </c>
      <c r="XW39" s="17">
        <v>-1.8</v>
      </c>
      <c r="XX39" s="17">
        <v>34</v>
      </c>
      <c r="XY39" s="17">
        <v>29</v>
      </c>
      <c r="XZ39" s="17">
        <v>29</v>
      </c>
      <c r="YA39" s="17">
        <v>5</v>
      </c>
      <c r="YB39" s="17">
        <v>14.2</v>
      </c>
      <c r="YC39" s="17">
        <v>14</v>
      </c>
      <c r="YD39" s="17">
        <v>14</v>
      </c>
      <c r="YE39" s="17">
        <v>0.2</v>
      </c>
      <c r="YF39" s="17"/>
      <c r="YG39" s="17"/>
      <c r="YH39" s="17">
        <v>16</v>
      </c>
      <c r="YI39" s="17">
        <v>-16</v>
      </c>
      <c r="YJ39" s="17">
        <v>8.1</v>
      </c>
      <c r="YK39" s="17">
        <v>8.01</v>
      </c>
      <c r="YL39" s="17">
        <v>8.01</v>
      </c>
      <c r="YM39" s="17">
        <v>0.09</v>
      </c>
      <c r="YN39" s="17">
        <v>11.1</v>
      </c>
      <c r="YO39" s="17">
        <v>11</v>
      </c>
      <c r="YP39" s="17">
        <v>11</v>
      </c>
      <c r="YQ39" s="17">
        <v>0.1</v>
      </c>
      <c r="YR39" s="17">
        <v>20.5</v>
      </c>
      <c r="YS39" s="17">
        <v>22</v>
      </c>
      <c r="YT39" s="17">
        <v>22</v>
      </c>
      <c r="YU39" s="17">
        <v>-1.5</v>
      </c>
    </row>
    <row r="40" spans="1:671" ht="24" customHeight="1" x14ac:dyDescent="0.3">
      <c r="A40" s="1"/>
      <c r="B40" s="18" t="s">
        <v>60</v>
      </c>
      <c r="C40" s="18" t="s">
        <v>812</v>
      </c>
      <c r="D40" s="19">
        <v>201.9</v>
      </c>
      <c r="E40" s="19">
        <v>203.40136000000001</v>
      </c>
      <c r="F40" s="19">
        <v>203.40136000000001</v>
      </c>
      <c r="G40" s="19">
        <v>-1.50136</v>
      </c>
      <c r="H40" s="19">
        <v>633.70000000000005</v>
      </c>
      <c r="I40" s="19">
        <v>631.22380999999996</v>
      </c>
      <c r="J40" s="19">
        <v>631.22380999999996</v>
      </c>
      <c r="K40" s="19">
        <v>2.4761899999999999</v>
      </c>
      <c r="L40" s="19">
        <v>213.3</v>
      </c>
      <c r="M40" s="19">
        <v>205.54789</v>
      </c>
      <c r="N40" s="19">
        <v>205.54787999999999</v>
      </c>
      <c r="O40" s="19">
        <v>7.7521199999999997</v>
      </c>
      <c r="P40" s="19"/>
      <c r="Q40" s="19"/>
      <c r="R40" s="19"/>
      <c r="S40" s="19">
        <v>0</v>
      </c>
      <c r="T40" s="19"/>
      <c r="U40" s="19"/>
      <c r="V40" s="19"/>
      <c r="W40" s="19">
        <v>0</v>
      </c>
      <c r="X40" s="19">
        <v>89.2</v>
      </c>
      <c r="Y40" s="19">
        <v>91.867829999999998</v>
      </c>
      <c r="Z40" s="19">
        <v>91.867829999999998</v>
      </c>
      <c r="AA40" s="19">
        <v>-2.6678299999999999</v>
      </c>
      <c r="AB40" s="19">
        <v>240.3</v>
      </c>
      <c r="AC40" s="19">
        <v>242</v>
      </c>
      <c r="AD40" s="19">
        <v>242</v>
      </c>
      <c r="AE40" s="19">
        <v>-1.7</v>
      </c>
      <c r="AF40" s="19">
        <v>0</v>
      </c>
      <c r="AG40" s="19"/>
      <c r="AH40" s="19"/>
      <c r="AI40" s="19">
        <v>0</v>
      </c>
      <c r="AJ40" s="19"/>
      <c r="AK40" s="19"/>
      <c r="AL40" s="19"/>
      <c r="AM40" s="19">
        <v>0</v>
      </c>
      <c r="AN40" s="19">
        <v>58.5</v>
      </c>
      <c r="AO40" s="19">
        <v>110.762</v>
      </c>
      <c r="AP40" s="19">
        <v>175.80404999999999</v>
      </c>
      <c r="AQ40" s="19">
        <v>-117.30405</v>
      </c>
      <c r="AR40" s="19">
        <v>104.5</v>
      </c>
      <c r="AS40" s="19">
        <v>202.65</v>
      </c>
      <c r="AT40" s="19">
        <v>175.80404999999999</v>
      </c>
      <c r="AU40" s="19">
        <v>-71.304050000000004</v>
      </c>
      <c r="AV40" s="19">
        <v>162</v>
      </c>
      <c r="AW40" s="19">
        <v>66.599999999999994</v>
      </c>
      <c r="AX40" s="19">
        <v>175.80404999999999</v>
      </c>
      <c r="AY40" s="19">
        <v>-13.80405</v>
      </c>
      <c r="AZ40" s="19"/>
      <c r="BA40" s="19"/>
      <c r="BB40" s="19">
        <v>264.49797999999998</v>
      </c>
      <c r="BC40" s="19">
        <v>-264.49797999999998</v>
      </c>
      <c r="BD40" s="19">
        <v>203.2</v>
      </c>
      <c r="BE40" s="19">
        <v>207.24285</v>
      </c>
      <c r="BF40" s="19">
        <v>207.24284</v>
      </c>
      <c r="BG40" s="19">
        <v>-4.04284</v>
      </c>
      <c r="BH40" s="19">
        <v>107.9</v>
      </c>
      <c r="BI40" s="19">
        <v>103.93259999999999</v>
      </c>
      <c r="BJ40" s="19">
        <v>103.93259999999999</v>
      </c>
      <c r="BK40" s="19">
        <v>3.9674</v>
      </c>
      <c r="BL40" s="19">
        <v>541.20000000000005</v>
      </c>
      <c r="BM40" s="19">
        <v>557.29155000000003</v>
      </c>
      <c r="BN40" s="19">
        <v>566.08941000000004</v>
      </c>
      <c r="BO40" s="19">
        <v>-24.889410000000002</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161.9</v>
      </c>
      <c r="CK40" s="19">
        <v>164.06706</v>
      </c>
      <c r="CL40" s="19">
        <v>164.06704999999999</v>
      </c>
      <c r="CM40" s="19">
        <v>-2.1670500000000001</v>
      </c>
      <c r="CN40" s="19">
        <v>9.3000000000000007</v>
      </c>
      <c r="CO40" s="19">
        <v>5.1383299999999998</v>
      </c>
      <c r="CP40" s="19">
        <v>5.1383299999999998</v>
      </c>
      <c r="CQ40" s="19">
        <v>4.16167</v>
      </c>
      <c r="CR40" s="19">
        <v>5.5</v>
      </c>
      <c r="CS40" s="19">
        <v>2.8205</v>
      </c>
      <c r="CT40" s="19">
        <v>2.8204899999999999</v>
      </c>
      <c r="CU40" s="19">
        <v>2.6795100000000001</v>
      </c>
      <c r="CV40" s="19">
        <v>0</v>
      </c>
      <c r="CW40" s="19"/>
      <c r="CX40" s="19"/>
      <c r="CY40" s="19">
        <v>0</v>
      </c>
      <c r="CZ40" s="19">
        <v>6.8</v>
      </c>
      <c r="DA40" s="19">
        <v>6.8787000000000003</v>
      </c>
      <c r="DB40" s="19">
        <v>6.8787000000000003</v>
      </c>
      <c r="DC40" s="19">
        <v>-7.8700000000000006E-2</v>
      </c>
      <c r="DD40" s="19">
        <v>12.5</v>
      </c>
      <c r="DE40" s="19">
        <v>12</v>
      </c>
      <c r="DF40" s="19">
        <v>12</v>
      </c>
      <c r="DG40" s="19">
        <v>0.5</v>
      </c>
      <c r="DH40" s="19">
        <v>141.6</v>
      </c>
      <c r="DI40" s="19">
        <v>142.44412</v>
      </c>
      <c r="DJ40" s="19">
        <v>142.44412</v>
      </c>
      <c r="DK40" s="19">
        <v>-0.84411999999999998</v>
      </c>
      <c r="DL40" s="19"/>
      <c r="DM40" s="19"/>
      <c r="DN40" s="19"/>
      <c r="DO40" s="19">
        <v>0</v>
      </c>
      <c r="DP40" s="19"/>
      <c r="DQ40" s="19"/>
      <c r="DR40" s="19"/>
      <c r="DS40" s="19">
        <v>0</v>
      </c>
      <c r="DT40" s="19"/>
      <c r="DU40" s="19"/>
      <c r="DV40" s="19"/>
      <c r="DW40" s="19">
        <v>0</v>
      </c>
      <c r="DX40" s="19"/>
      <c r="DY40" s="19"/>
      <c r="DZ40" s="19"/>
      <c r="EA40" s="19">
        <v>0</v>
      </c>
      <c r="EB40" s="19">
        <v>110</v>
      </c>
      <c r="EC40" s="19">
        <v>112.46647</v>
      </c>
      <c r="ED40" s="19">
        <v>112.46647</v>
      </c>
      <c r="EE40" s="19">
        <v>-2.4664700000000002</v>
      </c>
      <c r="EF40" s="19">
        <v>149.9</v>
      </c>
      <c r="EG40" s="19">
        <v>165.96342999999999</v>
      </c>
      <c r="EH40" s="19">
        <v>220.69499999999999</v>
      </c>
      <c r="EI40" s="19">
        <v>-70.795000000000002</v>
      </c>
      <c r="EJ40" s="19"/>
      <c r="EK40" s="19"/>
      <c r="EL40" s="19"/>
      <c r="EM40" s="19">
        <v>0</v>
      </c>
      <c r="EN40" s="19"/>
      <c r="EO40" s="19"/>
      <c r="EP40" s="19"/>
      <c r="EQ40" s="19">
        <v>0</v>
      </c>
      <c r="ER40" s="19"/>
      <c r="ES40" s="19"/>
      <c r="ET40" s="19"/>
      <c r="EU40" s="19">
        <v>0</v>
      </c>
      <c r="EV40" s="19">
        <v>6.5</v>
      </c>
      <c r="EW40" s="19">
        <v>6.39</v>
      </c>
      <c r="EX40" s="19">
        <v>6.39</v>
      </c>
      <c r="EY40" s="19">
        <v>0.11</v>
      </c>
      <c r="EZ40" s="19">
        <v>449</v>
      </c>
      <c r="FA40" s="19">
        <v>449.28086000000002</v>
      </c>
      <c r="FB40" s="19">
        <v>457.09426000000002</v>
      </c>
      <c r="FC40" s="19">
        <v>-8.0942600000000002</v>
      </c>
      <c r="FD40" s="19">
        <v>30</v>
      </c>
      <c r="FE40" s="19"/>
      <c r="FF40" s="19">
        <v>81.635570000000001</v>
      </c>
      <c r="FG40" s="19">
        <v>-51.635570000000001</v>
      </c>
      <c r="FH40" s="19">
        <v>0</v>
      </c>
      <c r="FI40" s="19"/>
      <c r="FJ40" s="19">
        <v>151.36251999999999</v>
      </c>
      <c r="FK40" s="19">
        <v>-151.36251999999999</v>
      </c>
      <c r="FL40" s="19">
        <v>0</v>
      </c>
      <c r="FM40" s="19"/>
      <c r="FN40" s="19">
        <v>41.89893</v>
      </c>
      <c r="FO40" s="19">
        <v>-41.89893</v>
      </c>
      <c r="FP40" s="19">
        <v>18.399999999999999</v>
      </c>
      <c r="FQ40" s="19">
        <v>19.21088</v>
      </c>
      <c r="FR40" s="19">
        <v>19.21088</v>
      </c>
      <c r="FS40" s="19">
        <v>-0.81088000000000005</v>
      </c>
      <c r="FT40" s="19">
        <v>18.8</v>
      </c>
      <c r="FU40" s="19">
        <v>17.657920000000001</v>
      </c>
      <c r="FV40" s="19">
        <v>18.172979999999999</v>
      </c>
      <c r="FW40" s="19">
        <v>0.62702000000000002</v>
      </c>
      <c r="FX40" s="19">
        <v>88.4</v>
      </c>
      <c r="FY40" s="19">
        <v>87.773570000000007</v>
      </c>
      <c r="FZ40" s="19">
        <v>87.773570000000007</v>
      </c>
      <c r="GA40" s="19">
        <v>0.62643000000000004</v>
      </c>
      <c r="GB40" s="19">
        <v>157.69999999999999</v>
      </c>
      <c r="GC40" s="19">
        <v>169.89796000000001</v>
      </c>
      <c r="GD40" s="19">
        <v>185.82039</v>
      </c>
      <c r="GE40" s="19">
        <v>-28.12039</v>
      </c>
      <c r="GF40" s="19">
        <v>158.1</v>
      </c>
      <c r="GG40" s="19">
        <v>169.89796000000001</v>
      </c>
      <c r="GH40" s="19">
        <v>185.82039</v>
      </c>
      <c r="GI40" s="19">
        <v>-27.720389999999998</v>
      </c>
      <c r="GJ40" s="19">
        <v>171.4</v>
      </c>
      <c r="GK40" s="19">
        <v>170.40816000000001</v>
      </c>
      <c r="GL40" s="19">
        <v>186.37841</v>
      </c>
      <c r="GM40" s="19">
        <v>-14.97841</v>
      </c>
      <c r="GN40" s="19">
        <v>105.7</v>
      </c>
      <c r="GO40" s="19">
        <v>84.076819999999998</v>
      </c>
      <c r="GP40" s="19">
        <v>110.48202000000001</v>
      </c>
      <c r="GQ40" s="19">
        <v>-4.7820200000000002</v>
      </c>
      <c r="GR40" s="19">
        <v>19</v>
      </c>
      <c r="GS40" s="19">
        <v>45</v>
      </c>
      <c r="GT40" s="19">
        <v>47.082590000000003</v>
      </c>
      <c r="GU40" s="19">
        <v>-28.08259</v>
      </c>
      <c r="GV40" s="19">
        <v>23.4</v>
      </c>
      <c r="GW40" s="19">
        <v>44.103009999999998</v>
      </c>
      <c r="GX40" s="19">
        <v>44.103009999999998</v>
      </c>
      <c r="GY40" s="19">
        <v>-20.703009999999999</v>
      </c>
      <c r="GZ40" s="19">
        <v>0.2</v>
      </c>
      <c r="HA40" s="19">
        <v>4.2062099999999996</v>
      </c>
      <c r="HB40" s="19">
        <v>4.2062099999999996</v>
      </c>
      <c r="HC40" s="19">
        <v>-4.0062100000000003</v>
      </c>
      <c r="HD40" s="19">
        <v>17.3</v>
      </c>
      <c r="HE40" s="19">
        <v>17.28</v>
      </c>
      <c r="HF40" s="19">
        <v>17.28</v>
      </c>
      <c r="HG40" s="19">
        <v>0.02</v>
      </c>
      <c r="HH40" s="19">
        <v>94.5</v>
      </c>
      <c r="HI40" s="19">
        <v>161.77357000000001</v>
      </c>
      <c r="HJ40" s="19">
        <v>174.55947</v>
      </c>
      <c r="HK40" s="19">
        <v>-80.059470000000005</v>
      </c>
      <c r="HL40" s="19"/>
      <c r="HM40" s="19"/>
      <c r="HN40" s="19"/>
      <c r="HO40" s="19">
        <v>0</v>
      </c>
      <c r="HP40" s="19"/>
      <c r="HQ40" s="19"/>
      <c r="HR40" s="19"/>
      <c r="HS40" s="19">
        <v>0</v>
      </c>
      <c r="HT40" s="19">
        <v>59.8</v>
      </c>
      <c r="HU40" s="19">
        <v>18.036460000000002</v>
      </c>
      <c r="HV40" s="19">
        <v>62.591380000000001</v>
      </c>
      <c r="HW40" s="19">
        <v>-2.7913800000000002</v>
      </c>
      <c r="HX40" s="19"/>
      <c r="HY40" s="19"/>
      <c r="HZ40" s="19"/>
      <c r="IA40" s="19">
        <v>0</v>
      </c>
      <c r="IB40" s="19">
        <v>0</v>
      </c>
      <c r="IC40" s="19"/>
      <c r="ID40" s="19"/>
      <c r="IE40" s="19">
        <v>0</v>
      </c>
      <c r="IF40" s="19">
        <v>44.9</v>
      </c>
      <c r="IG40" s="19">
        <v>45.265309999999999</v>
      </c>
      <c r="IH40" s="19">
        <v>45.265300000000003</v>
      </c>
      <c r="II40" s="19">
        <v>-0.36530000000000001</v>
      </c>
      <c r="IJ40" s="19"/>
      <c r="IK40" s="19"/>
      <c r="IL40" s="19"/>
      <c r="IM40" s="19">
        <v>0</v>
      </c>
      <c r="IN40" s="19"/>
      <c r="IO40" s="19"/>
      <c r="IP40" s="19"/>
      <c r="IQ40" s="19">
        <v>0</v>
      </c>
      <c r="IR40" s="19"/>
      <c r="IS40" s="19"/>
      <c r="IT40" s="19"/>
      <c r="IU40" s="19">
        <v>0</v>
      </c>
      <c r="IV40" s="19">
        <v>127.2</v>
      </c>
      <c r="IW40" s="19">
        <v>132.83837</v>
      </c>
      <c r="IX40" s="19">
        <v>132.83837</v>
      </c>
      <c r="IY40" s="19">
        <v>-5.6383700000000001</v>
      </c>
      <c r="IZ40" s="19"/>
      <c r="JA40" s="19"/>
      <c r="JB40" s="19"/>
      <c r="JC40" s="19">
        <v>0</v>
      </c>
      <c r="JD40" s="19">
        <v>64.3</v>
      </c>
      <c r="JE40" s="19">
        <v>169.78200000000001</v>
      </c>
      <c r="JF40" s="19"/>
      <c r="JG40" s="19">
        <v>64.3</v>
      </c>
      <c r="JH40" s="19">
        <v>198.1</v>
      </c>
      <c r="JI40" s="19">
        <v>202.72200000000001</v>
      </c>
      <c r="JJ40" s="19"/>
      <c r="JK40" s="19">
        <v>198.1</v>
      </c>
      <c r="JL40" s="19"/>
      <c r="JM40" s="19"/>
      <c r="JN40" s="19"/>
      <c r="JO40" s="19">
        <v>0</v>
      </c>
      <c r="JP40" s="19">
        <v>72</v>
      </c>
      <c r="JQ40" s="19">
        <v>73.590999999999994</v>
      </c>
      <c r="JR40" s="19"/>
      <c r="JS40" s="19">
        <v>72</v>
      </c>
      <c r="JT40" s="19">
        <v>34.9</v>
      </c>
      <c r="JU40" s="19">
        <v>36.905999999999999</v>
      </c>
      <c r="JV40" s="19"/>
      <c r="JW40" s="19">
        <v>34.9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2.2999999999999998</v>
      </c>
      <c r="KW40" s="19">
        <v>2.0425800000000001</v>
      </c>
      <c r="KX40" s="19">
        <v>2.0425800000000001</v>
      </c>
      <c r="KY40" s="19">
        <v>0.25741999999999998</v>
      </c>
      <c r="KZ40" s="19">
        <v>79.099999999999994</v>
      </c>
      <c r="LA40" s="19">
        <v>114.60323</v>
      </c>
      <c r="LB40" s="19">
        <v>170.63947999999999</v>
      </c>
      <c r="LC40" s="19">
        <v>-91.539479999999998</v>
      </c>
      <c r="LD40" s="19">
        <v>103.3</v>
      </c>
      <c r="LE40" s="19">
        <v>115.84759</v>
      </c>
      <c r="LF40" s="19">
        <v>112.76092</v>
      </c>
      <c r="LG40" s="19">
        <v>-9.4609199999999998</v>
      </c>
      <c r="LH40" s="19">
        <v>62.8</v>
      </c>
      <c r="LI40" s="19">
        <v>67.199219999999997</v>
      </c>
      <c r="LJ40" s="19">
        <v>67.199219999999997</v>
      </c>
      <c r="LK40" s="19">
        <v>-4.3992199999999997</v>
      </c>
      <c r="LL40" s="19">
        <v>74.900000000000006</v>
      </c>
      <c r="LM40" s="19">
        <v>65.84366</v>
      </c>
      <c r="LN40" s="19">
        <v>65.84366</v>
      </c>
      <c r="LO40" s="19">
        <v>9.0563400000000005</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138</v>
      </c>
      <c r="MG40" s="19">
        <v>141.02635000000001</v>
      </c>
      <c r="MH40" s="19">
        <v>153.06011000000001</v>
      </c>
      <c r="MI40" s="19">
        <v>-15.06011</v>
      </c>
      <c r="MJ40" s="19">
        <v>138.4</v>
      </c>
      <c r="MK40" s="19">
        <v>141.02635000000001</v>
      </c>
      <c r="ML40" s="19">
        <v>153.06011000000001</v>
      </c>
      <c r="MM40" s="19">
        <v>-14.66011</v>
      </c>
      <c r="MN40" s="19">
        <v>145.9</v>
      </c>
      <c r="MO40" s="19">
        <v>141.44986</v>
      </c>
      <c r="MP40" s="19">
        <v>153.51974999999999</v>
      </c>
      <c r="MQ40" s="19">
        <v>-7.6197499999999998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c r="NQ40" s="19"/>
      <c r="NR40" s="19"/>
      <c r="NS40" s="19">
        <v>0</v>
      </c>
      <c r="NT40" s="19">
        <v>6.9</v>
      </c>
      <c r="NU40" s="19">
        <v>7.2163700000000004</v>
      </c>
      <c r="NV40" s="19">
        <v>5.5404</v>
      </c>
      <c r="NW40" s="19">
        <v>1.3595999999999999</v>
      </c>
      <c r="NX40" s="19">
        <v>4.2</v>
      </c>
      <c r="NY40" s="19">
        <v>4.0686799999999996</v>
      </c>
      <c r="NZ40" s="19">
        <v>5.8124000000000002</v>
      </c>
      <c r="OA40" s="19">
        <v>-1.6124000000000001</v>
      </c>
      <c r="OB40" s="19">
        <v>20</v>
      </c>
      <c r="OC40" s="19">
        <v>20</v>
      </c>
      <c r="OD40" s="19">
        <v>17.492709999999999</v>
      </c>
      <c r="OE40" s="19">
        <v>2.5072899999999998</v>
      </c>
      <c r="OF40" s="19">
        <v>0.6</v>
      </c>
      <c r="OG40" s="19">
        <v>0.39</v>
      </c>
      <c r="OH40" s="19">
        <v>0.39400000000000002</v>
      </c>
      <c r="OI40" s="19">
        <v>0.20599999999999999</v>
      </c>
      <c r="OJ40" s="19">
        <v>123.3</v>
      </c>
      <c r="OK40" s="19">
        <v>112.56</v>
      </c>
      <c r="OL40" s="19">
        <v>112.56</v>
      </c>
      <c r="OM40" s="19">
        <v>10.74</v>
      </c>
      <c r="ON40" s="19">
        <v>78.7</v>
      </c>
      <c r="OO40" s="19">
        <v>54.9</v>
      </c>
      <c r="OP40" s="19">
        <v>37.466000000000001</v>
      </c>
      <c r="OQ40" s="19">
        <v>41.234000000000002</v>
      </c>
      <c r="OR40" s="19">
        <v>11.2</v>
      </c>
      <c r="OS40" s="19">
        <v>11.62</v>
      </c>
      <c r="OT40" s="19">
        <v>11.616</v>
      </c>
      <c r="OU40" s="19">
        <v>-0.41599999999999998</v>
      </c>
      <c r="OV40" s="19">
        <v>0</v>
      </c>
      <c r="OW40" s="19">
        <v>0.1</v>
      </c>
      <c r="OX40" s="19">
        <v>0.1</v>
      </c>
      <c r="OY40" s="19">
        <v>-0.1</v>
      </c>
      <c r="OZ40" s="19">
        <v>20.2</v>
      </c>
      <c r="PA40" s="19">
        <v>19.436350000000001</v>
      </c>
      <c r="PB40" s="19">
        <v>19.436350000000001</v>
      </c>
      <c r="PC40" s="19">
        <v>0.76365000000000005</v>
      </c>
      <c r="PD40" s="19">
        <v>9.9</v>
      </c>
      <c r="PE40" s="19">
        <v>9.9830000000000005</v>
      </c>
      <c r="PF40" s="19">
        <v>9.9830000000000005</v>
      </c>
      <c r="PG40" s="19">
        <v>-8.3000000000000004E-2</v>
      </c>
      <c r="PH40" s="19">
        <v>5.4</v>
      </c>
      <c r="PI40" s="19">
        <v>5.67</v>
      </c>
      <c r="PJ40" s="19">
        <v>5.67</v>
      </c>
      <c r="PK40" s="19">
        <v>-0.27</v>
      </c>
      <c r="PL40" s="19">
        <v>215</v>
      </c>
      <c r="PM40" s="19">
        <v>125.4</v>
      </c>
      <c r="PN40" s="19">
        <v>55.787999999999997</v>
      </c>
      <c r="PO40" s="19">
        <v>159.21199999999999</v>
      </c>
      <c r="PP40" s="19">
        <v>2.2000000000000002</v>
      </c>
      <c r="PQ40" s="19">
        <v>1</v>
      </c>
      <c r="PR40" s="19">
        <v>1</v>
      </c>
      <c r="PS40" s="19">
        <v>1.2</v>
      </c>
      <c r="PT40" s="19">
        <v>3.6</v>
      </c>
      <c r="PU40" s="19">
        <v>3.54</v>
      </c>
      <c r="PV40" s="19">
        <v>3.55</v>
      </c>
      <c r="PW40" s="19">
        <v>0.05</v>
      </c>
      <c r="PX40" s="19">
        <v>5.2</v>
      </c>
      <c r="PY40" s="19">
        <v>4.8</v>
      </c>
      <c r="PZ40" s="19">
        <v>4.8</v>
      </c>
      <c r="QA40" s="19">
        <v>0.4</v>
      </c>
      <c r="QB40" s="19">
        <v>20.100000000000001</v>
      </c>
      <c r="QC40" s="19">
        <v>20.274049999999999</v>
      </c>
      <c r="QD40" s="19">
        <v>20.274049999999999</v>
      </c>
      <c r="QE40" s="19">
        <v>-0.17405000000000001</v>
      </c>
      <c r="QF40" s="19">
        <v>20</v>
      </c>
      <c r="QG40" s="19">
        <v>18.892130000000002</v>
      </c>
      <c r="QH40" s="19">
        <v>19.436350000000001</v>
      </c>
      <c r="QI40" s="19">
        <v>0.56364999999999998</v>
      </c>
      <c r="QJ40" s="19">
        <v>18.8</v>
      </c>
      <c r="QK40" s="19">
        <v>19</v>
      </c>
      <c r="QL40" s="19">
        <v>17.492709999999999</v>
      </c>
      <c r="QM40" s="19">
        <v>1.3072900000000001</v>
      </c>
      <c r="QN40" s="19">
        <v>3.4</v>
      </c>
      <c r="QO40" s="19">
        <v>3.4</v>
      </c>
      <c r="QP40" s="19">
        <v>3.4</v>
      </c>
      <c r="QQ40" s="19">
        <v>0</v>
      </c>
      <c r="QR40" s="19">
        <v>18.5</v>
      </c>
      <c r="QS40" s="19">
        <v>19</v>
      </c>
      <c r="QT40" s="19">
        <v>17.881440000000001</v>
      </c>
      <c r="QU40" s="19">
        <v>0.61856</v>
      </c>
      <c r="QV40" s="19">
        <v>12.9</v>
      </c>
      <c r="QW40" s="19">
        <v>6.21</v>
      </c>
      <c r="QX40" s="19">
        <v>6.2149999999999999</v>
      </c>
      <c r="QY40" s="19">
        <v>6.6849999999999996</v>
      </c>
      <c r="QZ40" s="19">
        <v>16.25</v>
      </c>
      <c r="RA40" s="19">
        <v>9.48</v>
      </c>
      <c r="RB40" s="19">
        <v>9.4849999999999994</v>
      </c>
      <c r="RC40" s="19">
        <v>6.7649999999999997</v>
      </c>
      <c r="RD40" s="19">
        <v>28.3</v>
      </c>
      <c r="RE40" s="19">
        <v>27.83</v>
      </c>
      <c r="RF40" s="19">
        <v>27.832999999999998</v>
      </c>
      <c r="RG40" s="19">
        <v>0.46700000000000003</v>
      </c>
      <c r="RH40" s="19">
        <v>81.5</v>
      </c>
      <c r="RI40" s="19">
        <v>86.6</v>
      </c>
      <c r="RJ40" s="19">
        <v>88.94</v>
      </c>
      <c r="RK40" s="19">
        <v>-7.44</v>
      </c>
      <c r="RL40" s="19">
        <v>13.3</v>
      </c>
      <c r="RM40" s="19">
        <v>5.63</v>
      </c>
      <c r="RN40" s="19">
        <v>5.63</v>
      </c>
      <c r="RO40" s="19">
        <v>7.67</v>
      </c>
      <c r="RP40" s="19">
        <v>3.4</v>
      </c>
      <c r="RQ40" s="19">
        <v>3.57</v>
      </c>
      <c r="RR40" s="19">
        <v>3.5609999999999999</v>
      </c>
      <c r="RS40" s="19">
        <v>-0.161</v>
      </c>
      <c r="RT40" s="19">
        <v>17.2</v>
      </c>
      <c r="RU40" s="19">
        <v>4.1760299999999999</v>
      </c>
      <c r="RV40" s="19">
        <v>19.792000000000002</v>
      </c>
      <c r="RW40" s="19">
        <v>-2.5920000000000001</v>
      </c>
      <c r="RX40" s="19">
        <v>2.4</v>
      </c>
      <c r="RY40" s="19"/>
      <c r="RZ40" s="19"/>
      <c r="SA40" s="19">
        <v>2.4</v>
      </c>
      <c r="SB40" s="19">
        <v>0.4</v>
      </c>
      <c r="SC40" s="19">
        <v>0.4</v>
      </c>
      <c r="SD40" s="19">
        <v>0.4</v>
      </c>
      <c r="SE40" s="19">
        <v>0</v>
      </c>
      <c r="SF40" s="19">
        <v>0.2</v>
      </c>
      <c r="SG40" s="19">
        <v>0.13800000000000001</v>
      </c>
      <c r="SH40" s="19">
        <v>0.13800000000000001</v>
      </c>
      <c r="SI40" s="19">
        <v>6.2E-2</v>
      </c>
      <c r="SJ40" s="19">
        <v>19.7</v>
      </c>
      <c r="SK40" s="19"/>
      <c r="SL40" s="19">
        <v>19.1448</v>
      </c>
      <c r="SM40" s="19">
        <v>0.55520000000000003</v>
      </c>
      <c r="SN40" s="19">
        <v>10.9</v>
      </c>
      <c r="SO40" s="19">
        <v>11</v>
      </c>
      <c r="SP40" s="19">
        <v>9</v>
      </c>
      <c r="SQ40" s="19">
        <v>1.9</v>
      </c>
      <c r="SR40" s="19">
        <v>20.100000000000001</v>
      </c>
      <c r="SS40" s="19">
        <v>18.892130000000002</v>
      </c>
      <c r="ST40" s="19">
        <v>19.436350000000001</v>
      </c>
      <c r="SU40" s="19">
        <v>0.66364999999999996</v>
      </c>
      <c r="SV40" s="19">
        <v>20.100000000000001</v>
      </c>
      <c r="SW40" s="19">
        <v>18.892130000000002</v>
      </c>
      <c r="SX40" s="19">
        <v>19.436350000000001</v>
      </c>
      <c r="SY40" s="19">
        <v>0.66364999999999996</v>
      </c>
      <c r="SZ40" s="19">
        <v>20</v>
      </c>
      <c r="TA40" s="19">
        <v>18.697759999999999</v>
      </c>
      <c r="TB40" s="19">
        <v>19.241980000000002</v>
      </c>
      <c r="TC40" s="19">
        <v>0.75802000000000003</v>
      </c>
      <c r="TD40" s="19">
        <v>0</v>
      </c>
      <c r="TE40" s="19">
        <v>9.1999999999999993</v>
      </c>
      <c r="TF40" s="19">
        <v>10.914</v>
      </c>
      <c r="TG40" s="19">
        <v>-10.914</v>
      </c>
      <c r="TH40" s="19">
        <v>75.599999999999994</v>
      </c>
      <c r="TI40" s="19">
        <v>62.7</v>
      </c>
      <c r="TJ40" s="19">
        <v>68.191999999999993</v>
      </c>
      <c r="TK40" s="19">
        <v>7.4080000000000004</v>
      </c>
      <c r="TL40" s="19">
        <v>0</v>
      </c>
      <c r="TM40" s="19">
        <v>5.0999999999999996</v>
      </c>
      <c r="TN40" s="19">
        <v>5.9829999999999997</v>
      </c>
      <c r="TO40" s="19">
        <v>-5.9829999999999997</v>
      </c>
      <c r="TP40" s="19">
        <v>80.8</v>
      </c>
      <c r="TQ40" s="19">
        <v>125.74</v>
      </c>
      <c r="TR40" s="19">
        <v>122.18039</v>
      </c>
      <c r="TS40" s="19">
        <v>-41.380389999999998</v>
      </c>
      <c r="TT40" s="19">
        <v>102</v>
      </c>
      <c r="TU40" s="19">
        <v>119.48</v>
      </c>
      <c r="TV40" s="19">
        <v>116.35872000000001</v>
      </c>
      <c r="TW40" s="19">
        <v>-14.35872</v>
      </c>
      <c r="TX40" s="19">
        <v>19.5</v>
      </c>
      <c r="TY40" s="19">
        <v>13.9</v>
      </c>
      <c r="TZ40" s="19">
        <v>4.3754400000000002</v>
      </c>
      <c r="UA40" s="19">
        <v>15.124560000000001</v>
      </c>
      <c r="UB40" s="19">
        <v>14.5</v>
      </c>
      <c r="UC40" s="19">
        <v>12.05</v>
      </c>
      <c r="UD40" s="19">
        <v>9.6447699999999994</v>
      </c>
      <c r="UE40" s="19">
        <v>4.8552299999999997</v>
      </c>
      <c r="UF40" s="19">
        <v>25.4</v>
      </c>
      <c r="UG40" s="19">
        <v>13.87</v>
      </c>
      <c r="UH40" s="19">
        <v>13.87</v>
      </c>
      <c r="UI40" s="19">
        <v>11.53</v>
      </c>
      <c r="UJ40" s="19">
        <v>20.9</v>
      </c>
      <c r="UK40" s="19">
        <v>18.892130000000002</v>
      </c>
      <c r="UL40" s="19">
        <v>19.436350000000001</v>
      </c>
      <c r="UM40" s="19">
        <v>1.4636499999999999</v>
      </c>
      <c r="UN40" s="19">
        <v>8.1</v>
      </c>
      <c r="UO40" s="19">
        <v>8.1999999999999993</v>
      </c>
      <c r="UP40" s="19">
        <v>8.1999999999999993</v>
      </c>
      <c r="UQ40" s="19">
        <v>-0.1</v>
      </c>
      <c r="UR40" s="19">
        <v>6.6</v>
      </c>
      <c r="US40" s="19">
        <v>6.7</v>
      </c>
      <c r="UT40" s="19">
        <v>6.7</v>
      </c>
      <c r="UU40" s="19">
        <v>-0.1</v>
      </c>
      <c r="UV40" s="19">
        <v>20.399999999999999</v>
      </c>
      <c r="UW40" s="19">
        <v>20</v>
      </c>
      <c r="UX40" s="19">
        <v>19.436350000000001</v>
      </c>
      <c r="UY40" s="19">
        <v>0.96365000000000001</v>
      </c>
      <c r="UZ40" s="19">
        <v>20.399999999999999</v>
      </c>
      <c r="VA40" s="19">
        <v>20</v>
      </c>
      <c r="VB40" s="19">
        <v>19.436350000000001</v>
      </c>
      <c r="VC40" s="19">
        <v>0.96365000000000001</v>
      </c>
      <c r="VD40" s="19">
        <v>20.100000000000001</v>
      </c>
      <c r="VE40" s="19">
        <v>20</v>
      </c>
      <c r="VF40" s="19">
        <v>19.436350000000001</v>
      </c>
      <c r="VG40" s="19">
        <v>0.66364999999999996</v>
      </c>
      <c r="VH40" s="19">
        <v>14.3</v>
      </c>
      <c r="VI40" s="19">
        <v>12.04</v>
      </c>
      <c r="VJ40" s="19">
        <v>12.036</v>
      </c>
      <c r="VK40" s="19">
        <v>2.2639999999999998</v>
      </c>
      <c r="VL40" s="19">
        <v>252.8</v>
      </c>
      <c r="VM40" s="19">
        <v>162</v>
      </c>
      <c r="VN40" s="19">
        <v>81.974999999999994</v>
      </c>
      <c r="VO40" s="19">
        <v>170.82499999999999</v>
      </c>
      <c r="VP40" s="19">
        <v>10.1</v>
      </c>
      <c r="VQ40" s="19">
        <v>7.14</v>
      </c>
      <c r="VR40" s="19">
        <v>7.1420000000000003</v>
      </c>
      <c r="VS40" s="19">
        <v>2.9580000000000002</v>
      </c>
      <c r="VT40" s="19">
        <v>141.80000000000001</v>
      </c>
      <c r="VU40" s="19">
        <v>80.7</v>
      </c>
      <c r="VV40" s="19">
        <v>46.206000000000003</v>
      </c>
      <c r="VW40" s="19">
        <v>95.593999999999994</v>
      </c>
      <c r="VX40" s="19">
        <v>0.3</v>
      </c>
      <c r="VY40" s="19">
        <v>0.6</v>
      </c>
      <c r="VZ40" s="19">
        <v>0.6</v>
      </c>
      <c r="WA40" s="19">
        <v>-0.3</v>
      </c>
      <c r="WB40" s="19">
        <v>121.7</v>
      </c>
      <c r="WC40" s="19">
        <v>126.8</v>
      </c>
      <c r="WD40" s="19">
        <v>124.967</v>
      </c>
      <c r="WE40" s="19">
        <v>-3.2669999999999999</v>
      </c>
      <c r="WF40" s="19">
        <v>172</v>
      </c>
      <c r="WG40" s="19">
        <v>144.16</v>
      </c>
      <c r="WH40" s="19">
        <v>144.155</v>
      </c>
      <c r="WI40" s="19">
        <v>27.844999999999999</v>
      </c>
      <c r="WJ40" s="19">
        <v>108.3</v>
      </c>
      <c r="WK40" s="19">
        <v>22.9</v>
      </c>
      <c r="WL40" s="19">
        <v>37.94</v>
      </c>
      <c r="WM40" s="19">
        <v>70.36</v>
      </c>
      <c r="WN40" s="19">
        <v>4.0999999999999996</v>
      </c>
      <c r="WO40" s="19">
        <v>4.2</v>
      </c>
      <c r="WP40" s="19">
        <v>4.2</v>
      </c>
      <c r="WQ40" s="19">
        <v>-0.1</v>
      </c>
      <c r="WR40" s="19">
        <v>1</v>
      </c>
      <c r="WS40" s="19">
        <v>1.2</v>
      </c>
      <c r="WT40" s="19">
        <v>1.2</v>
      </c>
      <c r="WU40" s="19">
        <v>-0.2</v>
      </c>
      <c r="WV40" s="19">
        <v>0</v>
      </c>
      <c r="WW40" s="19"/>
      <c r="WX40" s="19"/>
      <c r="WY40" s="19">
        <v>0</v>
      </c>
      <c r="WZ40" s="19">
        <v>1.3</v>
      </c>
      <c r="XA40" s="19">
        <v>1.4</v>
      </c>
      <c r="XB40" s="19">
        <v>1.4</v>
      </c>
      <c r="XC40" s="19">
        <v>-0.1</v>
      </c>
      <c r="XD40" s="19">
        <v>11.9</v>
      </c>
      <c r="XE40" s="19">
        <v>2.31</v>
      </c>
      <c r="XF40" s="19">
        <v>2.3069999999999999</v>
      </c>
      <c r="XG40" s="19">
        <v>9.593</v>
      </c>
      <c r="XH40" s="19">
        <v>9.1</v>
      </c>
      <c r="XI40" s="19">
        <v>9</v>
      </c>
      <c r="XJ40" s="19">
        <v>9</v>
      </c>
      <c r="XK40" s="19">
        <v>0.1</v>
      </c>
      <c r="XL40" s="19">
        <v>20</v>
      </c>
      <c r="XM40" s="19">
        <v>18.697759999999999</v>
      </c>
      <c r="XN40" s="19">
        <v>19.241980000000002</v>
      </c>
      <c r="XO40" s="19">
        <v>0.75802000000000003</v>
      </c>
      <c r="XP40" s="19">
        <v>9.6</v>
      </c>
      <c r="XQ40" s="19">
        <v>8</v>
      </c>
      <c r="XR40" s="19">
        <v>10.7</v>
      </c>
      <c r="XS40" s="19">
        <v>-1.1000000000000001</v>
      </c>
      <c r="XT40" s="19">
        <v>27.6</v>
      </c>
      <c r="XU40" s="19">
        <v>29</v>
      </c>
      <c r="XV40" s="19">
        <v>29</v>
      </c>
      <c r="XW40" s="19">
        <v>-1.4</v>
      </c>
      <c r="XX40" s="19">
        <v>34.4</v>
      </c>
      <c r="XY40" s="19">
        <v>29</v>
      </c>
      <c r="XZ40" s="19">
        <v>29</v>
      </c>
      <c r="YA40" s="19">
        <v>5.4</v>
      </c>
      <c r="YB40" s="19">
        <v>14.5</v>
      </c>
      <c r="YC40" s="19">
        <v>14</v>
      </c>
      <c r="YD40" s="19">
        <v>14</v>
      </c>
      <c r="YE40" s="19">
        <v>0.5</v>
      </c>
      <c r="YF40" s="19"/>
      <c r="YG40" s="19"/>
      <c r="YH40" s="19">
        <v>16</v>
      </c>
      <c r="YI40" s="19">
        <v>-16</v>
      </c>
      <c r="YJ40" s="19">
        <v>6.7</v>
      </c>
      <c r="YK40" s="19">
        <v>8.01</v>
      </c>
      <c r="YL40" s="19">
        <v>8.01</v>
      </c>
      <c r="YM40" s="19">
        <v>-1.31</v>
      </c>
      <c r="YN40" s="19">
        <v>11</v>
      </c>
      <c r="YO40" s="19">
        <v>11</v>
      </c>
      <c r="YP40" s="19">
        <v>11</v>
      </c>
      <c r="YQ40" s="19">
        <v>0</v>
      </c>
      <c r="YR40" s="19">
        <v>21</v>
      </c>
      <c r="YS40" s="19">
        <v>22</v>
      </c>
      <c r="YT40" s="19">
        <v>22</v>
      </c>
      <c r="YU40" s="19">
        <v>-1</v>
      </c>
    </row>
    <row r="41" spans="1:671" ht="24" customHeight="1" x14ac:dyDescent="0.3">
      <c r="A41" s="1"/>
      <c r="B41" s="13" t="s">
        <v>60</v>
      </c>
      <c r="C41" s="13" t="s">
        <v>813</v>
      </c>
      <c r="D41" s="14">
        <v>202.7</v>
      </c>
      <c r="E41" s="14">
        <v>203.40136000000001</v>
      </c>
      <c r="F41" s="14">
        <v>203.40136000000001</v>
      </c>
      <c r="G41" s="14">
        <v>-0.70135999999999998</v>
      </c>
      <c r="H41" s="14">
        <v>640.5</v>
      </c>
      <c r="I41" s="14">
        <v>631.22380999999996</v>
      </c>
      <c r="J41" s="14">
        <v>631.22380999999996</v>
      </c>
      <c r="K41" s="14">
        <v>9.2761899999999997</v>
      </c>
      <c r="L41" s="14">
        <v>215.3</v>
      </c>
      <c r="M41" s="14">
        <v>205.54789</v>
      </c>
      <c r="N41" s="14">
        <v>205.54787999999999</v>
      </c>
      <c r="O41" s="14">
        <v>9.7521199999999997</v>
      </c>
      <c r="P41" s="14"/>
      <c r="Q41" s="14"/>
      <c r="R41" s="14"/>
      <c r="S41" s="14">
        <v>0</v>
      </c>
      <c r="T41" s="14"/>
      <c r="U41" s="14"/>
      <c r="V41" s="14"/>
      <c r="W41" s="14">
        <v>0</v>
      </c>
      <c r="X41" s="14">
        <v>90.2</v>
      </c>
      <c r="Y41" s="14">
        <v>91.867829999999998</v>
      </c>
      <c r="Z41" s="14">
        <v>91.867829999999998</v>
      </c>
      <c r="AA41" s="14">
        <v>-1.6678299999999999</v>
      </c>
      <c r="AB41" s="14">
        <v>243.3</v>
      </c>
      <c r="AC41" s="14">
        <v>242</v>
      </c>
      <c r="AD41" s="14">
        <v>242</v>
      </c>
      <c r="AE41" s="14">
        <v>1.3</v>
      </c>
      <c r="AF41" s="14">
        <v>0</v>
      </c>
      <c r="AG41" s="14"/>
      <c r="AH41" s="14"/>
      <c r="AI41" s="14">
        <v>0</v>
      </c>
      <c r="AJ41" s="14"/>
      <c r="AK41" s="14"/>
      <c r="AL41" s="14"/>
      <c r="AM41" s="14">
        <v>0</v>
      </c>
      <c r="AN41" s="14">
        <v>110</v>
      </c>
      <c r="AO41" s="14">
        <v>157.39684</v>
      </c>
      <c r="AP41" s="14">
        <v>172.47398000000001</v>
      </c>
      <c r="AQ41" s="14">
        <v>-62.473979999999997</v>
      </c>
      <c r="AR41" s="14">
        <v>100.4</v>
      </c>
      <c r="AS41" s="14">
        <v>202.65</v>
      </c>
      <c r="AT41" s="14">
        <v>172.47398000000001</v>
      </c>
      <c r="AU41" s="14">
        <v>-72.073980000000006</v>
      </c>
      <c r="AV41" s="14">
        <v>104.9</v>
      </c>
      <c r="AW41" s="14">
        <v>86.58</v>
      </c>
      <c r="AX41" s="14">
        <v>172.47398000000001</v>
      </c>
      <c r="AY41" s="14">
        <v>-67.573980000000006</v>
      </c>
      <c r="AZ41" s="14"/>
      <c r="BA41" s="14"/>
      <c r="BB41" s="14">
        <v>259.48788999999999</v>
      </c>
      <c r="BC41" s="14">
        <v>-259.48788999999999</v>
      </c>
      <c r="BD41" s="14">
        <v>204.3</v>
      </c>
      <c r="BE41" s="14">
        <v>207.24285</v>
      </c>
      <c r="BF41" s="14">
        <v>207.24285</v>
      </c>
      <c r="BG41" s="14">
        <v>-2.94285</v>
      </c>
      <c r="BH41" s="14">
        <v>107.6</v>
      </c>
      <c r="BI41" s="14">
        <v>103.93259999999999</v>
      </c>
      <c r="BJ41" s="14">
        <v>103.93259999999999</v>
      </c>
      <c r="BK41" s="14">
        <v>3.6674000000000002</v>
      </c>
      <c r="BL41" s="14">
        <v>551.4</v>
      </c>
      <c r="BM41" s="14">
        <v>557.29155000000003</v>
      </c>
      <c r="BN41" s="14">
        <v>566.08941000000004</v>
      </c>
      <c r="BO41" s="14">
        <v>-14.689410000000001</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169.3</v>
      </c>
      <c r="CK41" s="14">
        <v>164.06706</v>
      </c>
      <c r="CL41" s="14">
        <v>164.06704999999999</v>
      </c>
      <c r="CM41" s="14">
        <v>5.2329499999999998</v>
      </c>
      <c r="CN41" s="14">
        <v>10.4</v>
      </c>
      <c r="CO41" s="14">
        <v>5.1383299999999998</v>
      </c>
      <c r="CP41" s="14">
        <v>5.1383299999999998</v>
      </c>
      <c r="CQ41" s="14">
        <v>5.2616699999999996</v>
      </c>
      <c r="CR41" s="14">
        <v>5.7</v>
      </c>
      <c r="CS41" s="14">
        <v>2.8205</v>
      </c>
      <c r="CT41" s="14">
        <v>2.8205</v>
      </c>
      <c r="CU41" s="14">
        <v>2.8795000000000002</v>
      </c>
      <c r="CV41" s="14">
        <v>0</v>
      </c>
      <c r="CW41" s="14"/>
      <c r="CX41" s="14"/>
      <c r="CY41" s="14">
        <v>0</v>
      </c>
      <c r="CZ41" s="14">
        <v>6.8</v>
      </c>
      <c r="DA41" s="14">
        <v>6.8787000000000003</v>
      </c>
      <c r="DB41" s="14">
        <v>6.8787000000000003</v>
      </c>
      <c r="DC41" s="14">
        <v>-7.8700000000000006E-2</v>
      </c>
      <c r="DD41" s="14">
        <v>12.5</v>
      </c>
      <c r="DE41" s="14">
        <v>12</v>
      </c>
      <c r="DF41" s="14">
        <v>12</v>
      </c>
      <c r="DG41" s="14">
        <v>0.5</v>
      </c>
      <c r="DH41" s="14">
        <v>142.6</v>
      </c>
      <c r="DI41" s="14">
        <v>142.44412</v>
      </c>
      <c r="DJ41" s="14">
        <v>142.44412</v>
      </c>
      <c r="DK41" s="14">
        <v>0.15587999999999999</v>
      </c>
      <c r="DL41" s="14"/>
      <c r="DM41" s="14"/>
      <c r="DN41" s="14"/>
      <c r="DO41" s="14">
        <v>0</v>
      </c>
      <c r="DP41" s="14"/>
      <c r="DQ41" s="14"/>
      <c r="DR41" s="14"/>
      <c r="DS41" s="14">
        <v>0</v>
      </c>
      <c r="DT41" s="14"/>
      <c r="DU41" s="14"/>
      <c r="DV41" s="14"/>
      <c r="DW41" s="14">
        <v>0</v>
      </c>
      <c r="DX41" s="14"/>
      <c r="DY41" s="14"/>
      <c r="DZ41" s="14"/>
      <c r="EA41" s="14">
        <v>0</v>
      </c>
      <c r="EB41" s="14">
        <v>109.8</v>
      </c>
      <c r="EC41" s="14">
        <v>112.46647</v>
      </c>
      <c r="ED41" s="14">
        <v>112.46647</v>
      </c>
      <c r="EE41" s="14">
        <v>-2.6664699999999999</v>
      </c>
      <c r="EF41" s="14">
        <v>142.5</v>
      </c>
      <c r="EG41" s="14">
        <v>208.94271000000001</v>
      </c>
      <c r="EH41" s="14">
        <v>220.69499999999999</v>
      </c>
      <c r="EI41" s="14">
        <v>-78.194999999999993</v>
      </c>
      <c r="EJ41" s="14"/>
      <c r="EK41" s="14"/>
      <c r="EL41" s="14"/>
      <c r="EM41" s="14">
        <v>0</v>
      </c>
      <c r="EN41" s="14"/>
      <c r="EO41" s="14"/>
      <c r="EP41" s="14"/>
      <c r="EQ41" s="14">
        <v>0</v>
      </c>
      <c r="ER41" s="14"/>
      <c r="ES41" s="14"/>
      <c r="ET41" s="14"/>
      <c r="EU41" s="14">
        <v>0</v>
      </c>
      <c r="EV41" s="14">
        <v>6.5</v>
      </c>
      <c r="EW41" s="14">
        <v>6.39</v>
      </c>
      <c r="EX41" s="14">
        <v>6.39</v>
      </c>
      <c r="EY41" s="14">
        <v>0.11</v>
      </c>
      <c r="EZ41" s="14">
        <v>454.3</v>
      </c>
      <c r="FA41" s="14">
        <v>449.28086000000002</v>
      </c>
      <c r="FB41" s="14">
        <v>457.09426999999999</v>
      </c>
      <c r="FC41" s="14">
        <v>-2.79427</v>
      </c>
      <c r="FD41" s="14">
        <v>38.299999999999997</v>
      </c>
      <c r="FE41" s="14"/>
      <c r="FF41" s="14">
        <v>81.635570000000001</v>
      </c>
      <c r="FG41" s="14">
        <v>-43.335569999999997</v>
      </c>
      <c r="FH41" s="14">
        <v>0</v>
      </c>
      <c r="FI41" s="14"/>
      <c r="FJ41" s="14">
        <v>151.36251999999999</v>
      </c>
      <c r="FK41" s="14">
        <v>-151.36251999999999</v>
      </c>
      <c r="FL41" s="14">
        <v>0</v>
      </c>
      <c r="FM41" s="14"/>
      <c r="FN41" s="14">
        <v>41.89893</v>
      </c>
      <c r="FO41" s="14">
        <v>-41.89893</v>
      </c>
      <c r="FP41" s="14">
        <v>18.399999999999999</v>
      </c>
      <c r="FQ41" s="14">
        <v>19.21088</v>
      </c>
      <c r="FR41" s="14">
        <v>19.21088</v>
      </c>
      <c r="FS41" s="14">
        <v>-0.81088000000000005</v>
      </c>
      <c r="FT41" s="14">
        <v>18.899999999999999</v>
      </c>
      <c r="FU41" s="14">
        <v>17.657920000000001</v>
      </c>
      <c r="FV41" s="14">
        <v>18.172979999999999</v>
      </c>
      <c r="FW41" s="14">
        <v>0.72702</v>
      </c>
      <c r="FX41" s="14">
        <v>93.1</v>
      </c>
      <c r="FY41" s="14">
        <v>87.773570000000007</v>
      </c>
      <c r="FZ41" s="14">
        <v>87.773570000000007</v>
      </c>
      <c r="GA41" s="14">
        <v>5.3264300000000002</v>
      </c>
      <c r="GB41" s="14">
        <v>164.9</v>
      </c>
      <c r="GC41" s="14">
        <v>169.89796000000001</v>
      </c>
      <c r="GD41" s="14">
        <v>185.82039</v>
      </c>
      <c r="GE41" s="14">
        <v>-20.920390000000001</v>
      </c>
      <c r="GF41" s="14">
        <v>165</v>
      </c>
      <c r="GG41" s="14">
        <v>169.89796000000001</v>
      </c>
      <c r="GH41" s="14">
        <v>185.82039</v>
      </c>
      <c r="GI41" s="14">
        <v>-20.82039</v>
      </c>
      <c r="GJ41" s="14">
        <v>172.3</v>
      </c>
      <c r="GK41" s="14">
        <v>170.40816000000001</v>
      </c>
      <c r="GL41" s="14">
        <v>186.37841</v>
      </c>
      <c r="GM41" s="14">
        <v>-14.07841</v>
      </c>
      <c r="GN41" s="14">
        <v>106.7</v>
      </c>
      <c r="GO41" s="14">
        <v>84.076819999999998</v>
      </c>
      <c r="GP41" s="14">
        <v>110.48202000000001</v>
      </c>
      <c r="GQ41" s="14">
        <v>-3.7820200000000002</v>
      </c>
      <c r="GR41" s="14">
        <v>18.8</v>
      </c>
      <c r="GS41" s="14">
        <v>18</v>
      </c>
      <c r="GT41" s="14">
        <v>47.082599999999999</v>
      </c>
      <c r="GU41" s="14">
        <v>-28.282599999999999</v>
      </c>
      <c r="GV41" s="14">
        <v>24.6</v>
      </c>
      <c r="GW41" s="14">
        <v>21.75121</v>
      </c>
      <c r="GX41" s="14">
        <v>44.103009999999998</v>
      </c>
      <c r="GY41" s="14">
        <v>-19.50301</v>
      </c>
      <c r="GZ41" s="14">
        <v>0.2</v>
      </c>
      <c r="HA41" s="14">
        <v>4.2062099999999996</v>
      </c>
      <c r="HB41" s="14">
        <v>4.2062099999999996</v>
      </c>
      <c r="HC41" s="14">
        <v>-4.0062100000000003</v>
      </c>
      <c r="HD41" s="14">
        <v>17.3</v>
      </c>
      <c r="HE41" s="14">
        <v>17.28</v>
      </c>
      <c r="HF41" s="14">
        <v>17.28</v>
      </c>
      <c r="HG41" s="14">
        <v>0.02</v>
      </c>
      <c r="HH41" s="14">
        <v>137.30000000000001</v>
      </c>
      <c r="HI41" s="14">
        <v>172.35792000000001</v>
      </c>
      <c r="HJ41" s="14">
        <v>174.55947</v>
      </c>
      <c r="HK41" s="14">
        <v>-37.25947</v>
      </c>
      <c r="HL41" s="14"/>
      <c r="HM41" s="14"/>
      <c r="HN41" s="14"/>
      <c r="HO41" s="14">
        <v>0</v>
      </c>
      <c r="HP41" s="14"/>
      <c r="HQ41" s="14"/>
      <c r="HR41" s="14"/>
      <c r="HS41" s="14">
        <v>0</v>
      </c>
      <c r="HT41" s="14">
        <v>60.7</v>
      </c>
      <c r="HU41" s="14">
        <v>85.482579999999999</v>
      </c>
      <c r="HV41" s="14">
        <v>67.171840000000003</v>
      </c>
      <c r="HW41" s="14">
        <v>-6.4718400000000003</v>
      </c>
      <c r="HX41" s="14"/>
      <c r="HY41" s="14"/>
      <c r="HZ41" s="14"/>
      <c r="IA41" s="14">
        <v>0</v>
      </c>
      <c r="IB41" s="14">
        <v>0</v>
      </c>
      <c r="IC41" s="14"/>
      <c r="ID41" s="14"/>
      <c r="IE41" s="14">
        <v>0</v>
      </c>
      <c r="IF41" s="14">
        <v>44.8</v>
      </c>
      <c r="IG41" s="14">
        <v>45.265309999999999</v>
      </c>
      <c r="IH41" s="14">
        <v>45.265300000000003</v>
      </c>
      <c r="II41" s="14">
        <v>-0.46529999999999999</v>
      </c>
      <c r="IJ41" s="14"/>
      <c r="IK41" s="14"/>
      <c r="IL41" s="14"/>
      <c r="IM41" s="14">
        <v>0</v>
      </c>
      <c r="IN41" s="14"/>
      <c r="IO41" s="14"/>
      <c r="IP41" s="14"/>
      <c r="IQ41" s="14">
        <v>0</v>
      </c>
      <c r="IR41" s="14"/>
      <c r="IS41" s="14"/>
      <c r="IT41" s="14"/>
      <c r="IU41" s="14">
        <v>0</v>
      </c>
      <c r="IV41" s="14">
        <v>127.9</v>
      </c>
      <c r="IW41" s="14">
        <v>132.83837</v>
      </c>
      <c r="IX41" s="14">
        <v>132.83837</v>
      </c>
      <c r="IY41" s="14">
        <v>-4.9383699999999999</v>
      </c>
      <c r="IZ41" s="14"/>
      <c r="JA41" s="14"/>
      <c r="JB41" s="14"/>
      <c r="JC41" s="14">
        <v>0</v>
      </c>
      <c r="JD41" s="14">
        <v>63.3</v>
      </c>
      <c r="JE41" s="14">
        <v>169.78200000000001</v>
      </c>
      <c r="JF41" s="14"/>
      <c r="JG41" s="14">
        <v>63.3</v>
      </c>
      <c r="JH41" s="14">
        <v>109.5</v>
      </c>
      <c r="JI41" s="14">
        <v>202.72200000000001</v>
      </c>
      <c r="JJ41" s="14"/>
      <c r="JK41" s="14">
        <v>109.5</v>
      </c>
      <c r="JL41" s="14"/>
      <c r="JM41" s="14"/>
      <c r="JN41" s="14"/>
      <c r="JO41" s="14">
        <v>0</v>
      </c>
      <c r="JP41" s="14">
        <v>72.099999999999994</v>
      </c>
      <c r="JQ41" s="14">
        <v>73.590999999999994</v>
      </c>
      <c r="JR41" s="14"/>
      <c r="JS41" s="14">
        <v>72.099999999999994</v>
      </c>
      <c r="JT41" s="14">
        <v>34.9</v>
      </c>
      <c r="JU41" s="14">
        <v>36.905999999999999</v>
      </c>
      <c r="JV41" s="14"/>
      <c r="JW41" s="14">
        <v>34.9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2.2999999999999998</v>
      </c>
      <c r="KW41" s="14">
        <v>2.0425800000000001</v>
      </c>
      <c r="KX41" s="14">
        <v>2.0425800000000001</v>
      </c>
      <c r="KY41" s="14">
        <v>0.25741999999999998</v>
      </c>
      <c r="KZ41" s="14">
        <v>126.6</v>
      </c>
      <c r="LA41" s="14">
        <v>170.65586999999999</v>
      </c>
      <c r="LB41" s="14">
        <v>181.75345999999999</v>
      </c>
      <c r="LC41" s="14">
        <v>-55.153460000000003</v>
      </c>
      <c r="LD41" s="14">
        <v>112.9</v>
      </c>
      <c r="LE41" s="14">
        <v>117.07134000000001</v>
      </c>
      <c r="LF41" s="14">
        <v>133.16030000000001</v>
      </c>
      <c r="LG41" s="14">
        <v>-20.260300000000001</v>
      </c>
      <c r="LH41" s="14">
        <v>63.5</v>
      </c>
      <c r="LI41" s="14">
        <v>67.199219999999997</v>
      </c>
      <c r="LJ41" s="14">
        <v>67.199219999999997</v>
      </c>
      <c r="LK41" s="14">
        <v>-3.69922</v>
      </c>
      <c r="LL41" s="14">
        <v>78</v>
      </c>
      <c r="LM41" s="14">
        <v>65.84366</v>
      </c>
      <c r="LN41" s="14">
        <v>65.84366</v>
      </c>
      <c r="LO41" s="14">
        <v>12.15634</v>
      </c>
      <c r="LP41" s="14">
        <v>30.4</v>
      </c>
      <c r="LQ41" s="14">
        <v>29.980560000000001</v>
      </c>
      <c r="LR41" s="14">
        <v>29.980560000000001</v>
      </c>
      <c r="LS41" s="14">
        <v>0.41943999999999998</v>
      </c>
      <c r="LT41" s="14"/>
      <c r="LU41" s="14"/>
      <c r="LV41" s="14"/>
      <c r="LW41" s="14">
        <v>0</v>
      </c>
      <c r="LX41" s="14"/>
      <c r="LY41" s="14"/>
      <c r="LZ41" s="14"/>
      <c r="MA41" s="14">
        <v>0</v>
      </c>
      <c r="MB41" s="14"/>
      <c r="MC41" s="14"/>
      <c r="MD41" s="14"/>
      <c r="ME41" s="14">
        <v>0</v>
      </c>
      <c r="MF41" s="14">
        <v>137.80000000000001</v>
      </c>
      <c r="MG41" s="14">
        <v>141.02635000000001</v>
      </c>
      <c r="MH41" s="14">
        <v>153.06012000000001</v>
      </c>
      <c r="MI41" s="14">
        <v>-15.260120000000001</v>
      </c>
      <c r="MJ41" s="14">
        <v>138.9</v>
      </c>
      <c r="MK41" s="14">
        <v>141.02635000000001</v>
      </c>
      <c r="ML41" s="14">
        <v>153.06012000000001</v>
      </c>
      <c r="MM41" s="14">
        <v>-14.160119999999999</v>
      </c>
      <c r="MN41" s="14">
        <v>146.1</v>
      </c>
      <c r="MO41" s="14">
        <v>141.44986</v>
      </c>
      <c r="MP41" s="14">
        <v>153.51975999999999</v>
      </c>
      <c r="MQ41" s="14">
        <v>-7.4197600000000001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c r="NQ41" s="14"/>
      <c r="NR41" s="14"/>
      <c r="NS41" s="14">
        <v>0</v>
      </c>
      <c r="NT41" s="14">
        <v>6.9</v>
      </c>
      <c r="NU41" s="14">
        <v>7.2163700000000004</v>
      </c>
      <c r="NV41" s="14">
        <v>5.5404</v>
      </c>
      <c r="NW41" s="14">
        <v>1.3595999999999999</v>
      </c>
      <c r="NX41" s="14">
        <v>4.2</v>
      </c>
      <c r="NY41" s="14">
        <v>4.0686799999999996</v>
      </c>
      <c r="NZ41" s="14">
        <v>5.8124000000000002</v>
      </c>
      <c r="OA41" s="14">
        <v>-1.6124000000000001</v>
      </c>
      <c r="OB41" s="14">
        <v>20.100000000000001</v>
      </c>
      <c r="OC41" s="14">
        <v>20</v>
      </c>
      <c r="OD41" s="14">
        <v>17.492709999999999</v>
      </c>
      <c r="OE41" s="14">
        <v>2.6072899999999999</v>
      </c>
      <c r="OF41" s="14">
        <v>0.6</v>
      </c>
      <c r="OG41" s="14">
        <v>0.34</v>
      </c>
      <c r="OH41" s="14">
        <v>0.33900000000000002</v>
      </c>
      <c r="OI41" s="14">
        <v>0.26100000000000001</v>
      </c>
      <c r="OJ41" s="14">
        <v>124.3</v>
      </c>
      <c r="OK41" s="14">
        <v>111.1</v>
      </c>
      <c r="OL41" s="14">
        <v>111.1</v>
      </c>
      <c r="OM41" s="14">
        <v>13.2</v>
      </c>
      <c r="ON41" s="14">
        <v>60.8</v>
      </c>
      <c r="OO41" s="14">
        <v>30.4</v>
      </c>
      <c r="OP41" s="14">
        <v>25.626999999999999</v>
      </c>
      <c r="OQ41" s="14">
        <v>35.173000000000002</v>
      </c>
      <c r="OR41" s="14">
        <v>11.2</v>
      </c>
      <c r="OS41" s="14">
        <v>10.63</v>
      </c>
      <c r="OT41" s="14">
        <v>10.63</v>
      </c>
      <c r="OU41" s="14">
        <v>0.56999999999999995</v>
      </c>
      <c r="OV41" s="14">
        <v>0</v>
      </c>
      <c r="OW41" s="14">
        <v>0.1</v>
      </c>
      <c r="OX41" s="14">
        <v>0.1</v>
      </c>
      <c r="OY41" s="14">
        <v>-0.1</v>
      </c>
      <c r="OZ41" s="14">
        <v>20.3</v>
      </c>
      <c r="PA41" s="14">
        <v>19.436350000000001</v>
      </c>
      <c r="PB41" s="14">
        <v>19.436350000000001</v>
      </c>
      <c r="PC41" s="14">
        <v>0.86365000000000003</v>
      </c>
      <c r="PD41" s="14">
        <v>10</v>
      </c>
      <c r="PE41" s="14">
        <v>9.9830000000000005</v>
      </c>
      <c r="PF41" s="14">
        <v>9.9830000000000005</v>
      </c>
      <c r="PG41" s="14">
        <v>1.7000000000000001E-2</v>
      </c>
      <c r="PH41" s="14">
        <v>5.4</v>
      </c>
      <c r="PI41" s="14">
        <v>5.67</v>
      </c>
      <c r="PJ41" s="14">
        <v>5.67</v>
      </c>
      <c r="PK41" s="14">
        <v>-0.27</v>
      </c>
      <c r="PL41" s="14">
        <v>187.2</v>
      </c>
      <c r="PM41" s="14">
        <v>95.9</v>
      </c>
      <c r="PN41" s="14">
        <v>41.820999999999998</v>
      </c>
      <c r="PO41" s="14">
        <v>145.37899999999999</v>
      </c>
      <c r="PP41" s="14">
        <v>2.2000000000000002</v>
      </c>
      <c r="PQ41" s="14">
        <v>1</v>
      </c>
      <c r="PR41" s="14">
        <v>1</v>
      </c>
      <c r="PS41" s="14">
        <v>1.2</v>
      </c>
      <c r="PT41" s="14">
        <v>3.6</v>
      </c>
      <c r="PU41" s="14">
        <v>3.54</v>
      </c>
      <c r="PV41" s="14">
        <v>3.55</v>
      </c>
      <c r="PW41" s="14">
        <v>0.05</v>
      </c>
      <c r="PX41" s="14">
        <v>5.2</v>
      </c>
      <c r="PY41" s="14">
        <v>4.8</v>
      </c>
      <c r="PZ41" s="14">
        <v>4.8</v>
      </c>
      <c r="QA41" s="14">
        <v>0.4</v>
      </c>
      <c r="QB41" s="14">
        <v>20.5</v>
      </c>
      <c r="QC41" s="14">
        <v>20.274049999999999</v>
      </c>
      <c r="QD41" s="14">
        <v>20.274049999999999</v>
      </c>
      <c r="QE41" s="14">
        <v>0.22595000000000001</v>
      </c>
      <c r="QF41" s="14">
        <v>20</v>
      </c>
      <c r="QG41" s="14">
        <v>18.892130000000002</v>
      </c>
      <c r="QH41" s="14">
        <v>19.436350000000001</v>
      </c>
      <c r="QI41" s="14">
        <v>0.56364999999999998</v>
      </c>
      <c r="QJ41" s="14">
        <v>18.899999999999999</v>
      </c>
      <c r="QK41" s="14">
        <v>19</v>
      </c>
      <c r="QL41" s="14">
        <v>17.492709999999999</v>
      </c>
      <c r="QM41" s="14">
        <v>1.4072899999999999</v>
      </c>
      <c r="QN41" s="14">
        <v>3.4</v>
      </c>
      <c r="QO41" s="14">
        <v>3.4</v>
      </c>
      <c r="QP41" s="14">
        <v>3.4</v>
      </c>
      <c r="QQ41" s="14">
        <v>0</v>
      </c>
      <c r="QR41" s="14">
        <v>18.5</v>
      </c>
      <c r="QS41" s="14">
        <v>19</v>
      </c>
      <c r="QT41" s="14">
        <v>17.881440000000001</v>
      </c>
      <c r="QU41" s="14">
        <v>0.61856</v>
      </c>
      <c r="QV41" s="14">
        <v>13.31</v>
      </c>
      <c r="QW41" s="14">
        <v>4.76</v>
      </c>
      <c r="QX41" s="14">
        <v>4.758</v>
      </c>
      <c r="QY41" s="14">
        <v>8.5519999999999996</v>
      </c>
      <c r="QZ41" s="14">
        <v>14.36</v>
      </c>
      <c r="RA41" s="14">
        <v>8</v>
      </c>
      <c r="RB41" s="14">
        <v>8.0039999999999996</v>
      </c>
      <c r="RC41" s="14">
        <v>6.3559999999999999</v>
      </c>
      <c r="RD41" s="14">
        <v>29.1</v>
      </c>
      <c r="RE41" s="14">
        <v>27.71</v>
      </c>
      <c r="RF41" s="14">
        <v>27.707999999999998</v>
      </c>
      <c r="RG41" s="14">
        <v>1.3919999999999999</v>
      </c>
      <c r="RH41" s="14">
        <v>84.7</v>
      </c>
      <c r="RI41" s="14">
        <v>86</v>
      </c>
      <c r="RJ41" s="14">
        <v>88.775000000000006</v>
      </c>
      <c r="RK41" s="14">
        <v>-4.0750000000000002</v>
      </c>
      <c r="RL41" s="14">
        <v>6.1</v>
      </c>
      <c r="RM41" s="14">
        <v>2.48</v>
      </c>
      <c r="RN41" s="14">
        <v>2.4750000000000001</v>
      </c>
      <c r="RO41" s="14">
        <v>3.625</v>
      </c>
      <c r="RP41" s="14">
        <v>3.4</v>
      </c>
      <c r="RQ41" s="14">
        <v>3.57</v>
      </c>
      <c r="RR41" s="14">
        <v>3.5609999999999999</v>
      </c>
      <c r="RS41" s="14">
        <v>-0.161</v>
      </c>
      <c r="RT41" s="14">
        <v>17</v>
      </c>
      <c r="RU41" s="14">
        <v>19.792000000000002</v>
      </c>
      <c r="RV41" s="14">
        <v>19.792000000000002</v>
      </c>
      <c r="RW41" s="14">
        <v>-2.7919999999999998</v>
      </c>
      <c r="RX41" s="14">
        <v>3.1</v>
      </c>
      <c r="RY41" s="14"/>
      <c r="RZ41" s="14"/>
      <c r="SA41" s="14">
        <v>3.1</v>
      </c>
      <c r="SB41" s="14">
        <v>0.4</v>
      </c>
      <c r="SC41" s="14">
        <v>0.4</v>
      </c>
      <c r="SD41" s="14">
        <v>0.4</v>
      </c>
      <c r="SE41" s="14">
        <v>0</v>
      </c>
      <c r="SF41" s="14">
        <v>0.1</v>
      </c>
      <c r="SG41" s="14">
        <v>9.8000000000000004E-2</v>
      </c>
      <c r="SH41" s="14">
        <v>9.8000000000000004E-2</v>
      </c>
      <c r="SI41" s="14">
        <v>2E-3</v>
      </c>
      <c r="SJ41" s="14">
        <v>19.7</v>
      </c>
      <c r="SK41" s="14"/>
      <c r="SL41" s="14">
        <v>19.1448</v>
      </c>
      <c r="SM41" s="14">
        <v>0.55520000000000003</v>
      </c>
      <c r="SN41" s="14">
        <v>11.3</v>
      </c>
      <c r="SO41" s="14">
        <v>11</v>
      </c>
      <c r="SP41" s="14">
        <v>9</v>
      </c>
      <c r="SQ41" s="14">
        <v>2.2999999999999998</v>
      </c>
      <c r="SR41" s="14">
        <v>20.3</v>
      </c>
      <c r="SS41" s="14">
        <v>18.892130000000002</v>
      </c>
      <c r="ST41" s="14">
        <v>19.436350000000001</v>
      </c>
      <c r="SU41" s="14">
        <v>0.86365000000000003</v>
      </c>
      <c r="SV41" s="14">
        <v>20.2</v>
      </c>
      <c r="SW41" s="14">
        <v>18.892130000000002</v>
      </c>
      <c r="SX41" s="14">
        <v>19.436350000000001</v>
      </c>
      <c r="SY41" s="14">
        <v>0.76365000000000005</v>
      </c>
      <c r="SZ41" s="14">
        <v>19.8</v>
      </c>
      <c r="TA41" s="14">
        <v>18.697759999999999</v>
      </c>
      <c r="TB41" s="14">
        <v>19.241980000000002</v>
      </c>
      <c r="TC41" s="14">
        <v>0.55801999999999996</v>
      </c>
      <c r="TD41" s="14">
        <v>0</v>
      </c>
      <c r="TE41" s="14">
        <v>9.3000000000000007</v>
      </c>
      <c r="TF41" s="14">
        <v>10.461</v>
      </c>
      <c r="TG41" s="14">
        <v>-10.461</v>
      </c>
      <c r="TH41" s="14">
        <v>71.7</v>
      </c>
      <c r="TI41" s="14">
        <v>62.8</v>
      </c>
      <c r="TJ41" s="14">
        <v>69.66</v>
      </c>
      <c r="TK41" s="14">
        <v>2.04</v>
      </c>
      <c r="TL41" s="14">
        <v>7.4</v>
      </c>
      <c r="TM41" s="14">
        <v>3.8</v>
      </c>
      <c r="TN41" s="14">
        <v>4.4370000000000003</v>
      </c>
      <c r="TO41" s="14">
        <v>2.9630000000000001</v>
      </c>
      <c r="TP41" s="14">
        <v>79.8</v>
      </c>
      <c r="TQ41" s="14">
        <v>124.67</v>
      </c>
      <c r="TR41" s="14">
        <v>124.67400000000001</v>
      </c>
      <c r="TS41" s="14">
        <v>-44.874000000000002</v>
      </c>
      <c r="TT41" s="14">
        <v>101.5</v>
      </c>
      <c r="TU41" s="14">
        <v>118.5</v>
      </c>
      <c r="TV41" s="14">
        <v>118.503</v>
      </c>
      <c r="TW41" s="14">
        <v>-17.003</v>
      </c>
      <c r="TX41" s="14">
        <v>19.399999999999999</v>
      </c>
      <c r="TY41" s="14">
        <v>13.7</v>
      </c>
      <c r="TZ41" s="14">
        <v>6.258</v>
      </c>
      <c r="UA41" s="14">
        <v>13.141999999999999</v>
      </c>
      <c r="UB41" s="14">
        <v>14.9</v>
      </c>
      <c r="UC41" s="14">
        <v>11.96</v>
      </c>
      <c r="UD41" s="14">
        <v>11.959</v>
      </c>
      <c r="UE41" s="14">
        <v>2.9409999999999998</v>
      </c>
      <c r="UF41" s="14">
        <v>0</v>
      </c>
      <c r="UG41" s="14">
        <v>11.61</v>
      </c>
      <c r="UH41" s="14">
        <v>11.61</v>
      </c>
      <c r="UI41" s="14">
        <v>-11.61</v>
      </c>
      <c r="UJ41" s="14">
        <v>20.9</v>
      </c>
      <c r="UK41" s="14">
        <v>18.892130000000002</v>
      </c>
      <c r="UL41" s="14">
        <v>19.436350000000001</v>
      </c>
      <c r="UM41" s="14">
        <v>1.4636499999999999</v>
      </c>
      <c r="UN41" s="14">
        <v>8.1</v>
      </c>
      <c r="UO41" s="14">
        <v>8.1999999999999993</v>
      </c>
      <c r="UP41" s="14">
        <v>8.1999999999999993</v>
      </c>
      <c r="UQ41" s="14">
        <v>-0.1</v>
      </c>
      <c r="UR41" s="14">
        <v>6.6</v>
      </c>
      <c r="US41" s="14">
        <v>6.7</v>
      </c>
      <c r="UT41" s="14">
        <v>6.7</v>
      </c>
      <c r="UU41" s="14">
        <v>-0.1</v>
      </c>
      <c r="UV41" s="14">
        <v>20.399999999999999</v>
      </c>
      <c r="UW41" s="14">
        <v>20</v>
      </c>
      <c r="UX41" s="14">
        <v>19.436350000000001</v>
      </c>
      <c r="UY41" s="14">
        <v>0.96365000000000001</v>
      </c>
      <c r="UZ41" s="14">
        <v>20.399999999999999</v>
      </c>
      <c r="VA41" s="14">
        <v>20</v>
      </c>
      <c r="VB41" s="14">
        <v>19.436350000000001</v>
      </c>
      <c r="VC41" s="14">
        <v>0.96365000000000001</v>
      </c>
      <c r="VD41" s="14">
        <v>20.100000000000001</v>
      </c>
      <c r="VE41" s="14">
        <v>20</v>
      </c>
      <c r="VF41" s="14">
        <v>19.436350000000001</v>
      </c>
      <c r="VG41" s="14">
        <v>0.66364999999999996</v>
      </c>
      <c r="VH41" s="14">
        <v>14.3</v>
      </c>
      <c r="VI41" s="14">
        <v>10.67</v>
      </c>
      <c r="VJ41" s="14">
        <v>10.672000000000001</v>
      </c>
      <c r="VK41" s="14">
        <v>3.6280000000000001</v>
      </c>
      <c r="VL41" s="14">
        <v>233.8</v>
      </c>
      <c r="VM41" s="14">
        <v>104.7</v>
      </c>
      <c r="VN41" s="14">
        <v>62.103000000000002</v>
      </c>
      <c r="VO41" s="14">
        <v>171.697</v>
      </c>
      <c r="VP41" s="14">
        <v>5.7</v>
      </c>
      <c r="VQ41" s="14">
        <v>3.77</v>
      </c>
      <c r="VR41" s="14">
        <v>3.7709999999999999</v>
      </c>
      <c r="VS41" s="14">
        <v>1.929</v>
      </c>
      <c r="VT41" s="14">
        <v>114.4</v>
      </c>
      <c r="VU41" s="14">
        <v>35.700000000000003</v>
      </c>
      <c r="VV41" s="14">
        <v>33.058</v>
      </c>
      <c r="VW41" s="14">
        <v>81.341999999999999</v>
      </c>
      <c r="VX41" s="14">
        <v>0.3</v>
      </c>
      <c r="VY41" s="14">
        <v>0.6</v>
      </c>
      <c r="VZ41" s="14">
        <v>0.6</v>
      </c>
      <c r="WA41" s="14">
        <v>-0.3</v>
      </c>
      <c r="WB41" s="14">
        <v>120.2</v>
      </c>
      <c r="WC41" s="14">
        <v>126.2</v>
      </c>
      <c r="WD41" s="14">
        <v>125.289</v>
      </c>
      <c r="WE41" s="14">
        <v>-5.0890000000000004</v>
      </c>
      <c r="WF41" s="14">
        <v>171.2</v>
      </c>
      <c r="WG41" s="14">
        <v>142.04</v>
      </c>
      <c r="WH41" s="14">
        <v>142.03700000000001</v>
      </c>
      <c r="WI41" s="14">
        <v>29.163</v>
      </c>
      <c r="WJ41" s="14">
        <v>88</v>
      </c>
      <c r="WK41" s="14">
        <v>14.8</v>
      </c>
      <c r="WL41" s="14">
        <v>29.780999999999999</v>
      </c>
      <c r="WM41" s="14">
        <v>58.219000000000001</v>
      </c>
      <c r="WN41" s="14">
        <v>4.0999999999999996</v>
      </c>
      <c r="WO41" s="14">
        <v>4.2</v>
      </c>
      <c r="WP41" s="14">
        <v>4.2</v>
      </c>
      <c r="WQ41" s="14">
        <v>-0.1</v>
      </c>
      <c r="WR41" s="14">
        <v>1</v>
      </c>
      <c r="WS41" s="14">
        <v>1.2</v>
      </c>
      <c r="WT41" s="14">
        <v>1.2</v>
      </c>
      <c r="WU41" s="14">
        <v>-0.2</v>
      </c>
      <c r="WV41" s="14">
        <v>0</v>
      </c>
      <c r="WW41" s="14"/>
      <c r="WX41" s="14"/>
      <c r="WY41" s="14">
        <v>0</v>
      </c>
      <c r="WZ41" s="14">
        <v>1.3</v>
      </c>
      <c r="XA41" s="14">
        <v>1.4</v>
      </c>
      <c r="XB41" s="14">
        <v>1.4</v>
      </c>
      <c r="XC41" s="14">
        <v>-0.1</v>
      </c>
      <c r="XD41" s="14">
        <v>8.3000000000000007</v>
      </c>
      <c r="XE41" s="14">
        <v>1.33</v>
      </c>
      <c r="XF41" s="14">
        <v>1.3260000000000001</v>
      </c>
      <c r="XG41" s="14">
        <v>6.9740000000000002</v>
      </c>
      <c r="XH41" s="14">
        <v>9</v>
      </c>
      <c r="XI41" s="14">
        <v>9</v>
      </c>
      <c r="XJ41" s="14">
        <v>9</v>
      </c>
      <c r="XK41" s="14">
        <v>0</v>
      </c>
      <c r="XL41" s="14">
        <v>19.8</v>
      </c>
      <c r="XM41" s="14">
        <v>18.697759999999999</v>
      </c>
      <c r="XN41" s="14">
        <v>19.241980000000002</v>
      </c>
      <c r="XO41" s="14">
        <v>0.55801999999999996</v>
      </c>
      <c r="XP41" s="14">
        <v>9.3000000000000007</v>
      </c>
      <c r="XQ41" s="14">
        <v>8</v>
      </c>
      <c r="XR41" s="14">
        <v>10.7</v>
      </c>
      <c r="XS41" s="14">
        <v>-1.4</v>
      </c>
      <c r="XT41" s="14">
        <v>27.6</v>
      </c>
      <c r="XU41" s="14">
        <v>29</v>
      </c>
      <c r="XV41" s="14">
        <v>29</v>
      </c>
      <c r="XW41" s="14">
        <v>-1.4</v>
      </c>
      <c r="XX41" s="14">
        <v>34.4</v>
      </c>
      <c r="XY41" s="14">
        <v>29</v>
      </c>
      <c r="XZ41" s="14">
        <v>29</v>
      </c>
      <c r="YA41" s="14">
        <v>5.4</v>
      </c>
      <c r="YB41" s="14">
        <v>14.5</v>
      </c>
      <c r="YC41" s="14">
        <v>14</v>
      </c>
      <c r="YD41" s="14">
        <v>14</v>
      </c>
      <c r="YE41" s="14">
        <v>0.5</v>
      </c>
      <c r="YF41" s="14"/>
      <c r="YG41" s="14"/>
      <c r="YH41" s="14">
        <v>16</v>
      </c>
      <c r="YI41" s="14">
        <v>-16</v>
      </c>
      <c r="YJ41" s="14">
        <v>8.4</v>
      </c>
      <c r="YK41" s="14">
        <v>8.01</v>
      </c>
      <c r="YL41" s="14">
        <v>8.01</v>
      </c>
      <c r="YM41" s="14">
        <v>0.39</v>
      </c>
      <c r="YN41" s="14">
        <v>11.4</v>
      </c>
      <c r="YO41" s="14">
        <v>11</v>
      </c>
      <c r="YP41" s="14">
        <v>11</v>
      </c>
      <c r="YQ41" s="14">
        <v>0.4</v>
      </c>
      <c r="YR41" s="14">
        <v>21.6</v>
      </c>
      <c r="YS41" s="14">
        <v>22</v>
      </c>
      <c r="YT41" s="14">
        <v>22</v>
      </c>
      <c r="YU41" s="14">
        <v>-0.4</v>
      </c>
    </row>
    <row r="42" spans="1:671" ht="24" customHeight="1" x14ac:dyDescent="0.3">
      <c r="A42" s="1"/>
      <c r="B42" s="16" t="s">
        <v>60</v>
      </c>
      <c r="C42" s="16" t="s">
        <v>814</v>
      </c>
      <c r="D42" s="17">
        <v>201.1</v>
      </c>
      <c r="E42" s="17">
        <v>203.40136000000001</v>
      </c>
      <c r="F42" s="17">
        <v>203.40136000000001</v>
      </c>
      <c r="G42" s="17">
        <v>-2.3013599999999999</v>
      </c>
      <c r="H42" s="17">
        <v>636.70000000000005</v>
      </c>
      <c r="I42" s="17">
        <v>631.22380999999996</v>
      </c>
      <c r="J42" s="17">
        <v>631.22380999999996</v>
      </c>
      <c r="K42" s="17">
        <v>5.4761899999999999</v>
      </c>
      <c r="L42" s="17">
        <v>214.5</v>
      </c>
      <c r="M42" s="17">
        <v>205.54789</v>
      </c>
      <c r="N42" s="17">
        <v>205.54787999999999</v>
      </c>
      <c r="O42" s="17">
        <v>8.9521200000000007</v>
      </c>
      <c r="P42" s="17"/>
      <c r="Q42" s="17"/>
      <c r="R42" s="17"/>
      <c r="S42" s="17">
        <v>0</v>
      </c>
      <c r="T42" s="17"/>
      <c r="U42" s="17"/>
      <c r="V42" s="17"/>
      <c r="W42" s="17">
        <v>0</v>
      </c>
      <c r="X42" s="17">
        <v>89.7</v>
      </c>
      <c r="Y42" s="17">
        <v>91.867829999999998</v>
      </c>
      <c r="Z42" s="17">
        <v>91.867829999999998</v>
      </c>
      <c r="AA42" s="17">
        <v>-2.1678299999999999</v>
      </c>
      <c r="AB42" s="17">
        <v>240.1</v>
      </c>
      <c r="AC42" s="17">
        <v>242</v>
      </c>
      <c r="AD42" s="17">
        <v>242</v>
      </c>
      <c r="AE42" s="17">
        <v>-1.9</v>
      </c>
      <c r="AF42" s="17">
        <v>0</v>
      </c>
      <c r="AG42" s="17"/>
      <c r="AH42" s="17"/>
      <c r="AI42" s="17">
        <v>0</v>
      </c>
      <c r="AJ42" s="17"/>
      <c r="AK42" s="17"/>
      <c r="AL42" s="17"/>
      <c r="AM42" s="17">
        <v>0</v>
      </c>
      <c r="AN42" s="17">
        <v>110.2</v>
      </c>
      <c r="AO42" s="17">
        <v>169.81984</v>
      </c>
      <c r="AP42" s="17">
        <v>175.78467000000001</v>
      </c>
      <c r="AQ42" s="17">
        <v>-65.584670000000003</v>
      </c>
      <c r="AR42" s="17">
        <v>164.8</v>
      </c>
      <c r="AS42" s="17">
        <v>202.65</v>
      </c>
      <c r="AT42" s="17">
        <v>175.78467000000001</v>
      </c>
      <c r="AU42" s="17">
        <v>-10.984669999999999</v>
      </c>
      <c r="AV42" s="17">
        <v>168.8</v>
      </c>
      <c r="AW42" s="17">
        <v>113.22</v>
      </c>
      <c r="AX42" s="17">
        <v>175.78467000000001</v>
      </c>
      <c r="AY42" s="17">
        <v>-6.9846700000000004</v>
      </c>
      <c r="AZ42" s="17"/>
      <c r="BA42" s="17"/>
      <c r="BB42" s="17">
        <v>264.46883000000003</v>
      </c>
      <c r="BC42" s="17">
        <v>-264.46883000000003</v>
      </c>
      <c r="BD42" s="17">
        <v>203.7</v>
      </c>
      <c r="BE42" s="17">
        <v>207.24285</v>
      </c>
      <c r="BF42" s="17">
        <v>207.24284</v>
      </c>
      <c r="BG42" s="17">
        <v>-3.54284</v>
      </c>
      <c r="BH42" s="17">
        <v>107.7</v>
      </c>
      <c r="BI42" s="17">
        <v>103.93259999999999</v>
      </c>
      <c r="BJ42" s="17">
        <v>103.93259999999999</v>
      </c>
      <c r="BK42" s="17">
        <v>3.7673999999999999</v>
      </c>
      <c r="BL42" s="17">
        <v>554.29999999999995</v>
      </c>
      <c r="BM42" s="17">
        <v>557.29155000000003</v>
      </c>
      <c r="BN42" s="17">
        <v>566.08941000000004</v>
      </c>
      <c r="BO42" s="17">
        <v>-11.78941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166.5</v>
      </c>
      <c r="CK42" s="17">
        <v>164.06706</v>
      </c>
      <c r="CL42" s="17">
        <v>164.06704999999999</v>
      </c>
      <c r="CM42" s="17">
        <v>2.4329499999999999</v>
      </c>
      <c r="CN42" s="17">
        <v>9.5</v>
      </c>
      <c r="CO42" s="17">
        <v>5.1383299999999998</v>
      </c>
      <c r="CP42" s="17">
        <v>5.1383299999999998</v>
      </c>
      <c r="CQ42" s="17">
        <v>4.3616700000000002</v>
      </c>
      <c r="CR42" s="17">
        <v>5.8</v>
      </c>
      <c r="CS42" s="17">
        <v>2.8205</v>
      </c>
      <c r="CT42" s="17">
        <v>2.8205</v>
      </c>
      <c r="CU42" s="17">
        <v>2.9794999999999998</v>
      </c>
      <c r="CV42" s="17">
        <v>0</v>
      </c>
      <c r="CW42" s="17"/>
      <c r="CX42" s="17"/>
      <c r="CY42" s="17">
        <v>0</v>
      </c>
      <c r="CZ42" s="17">
        <v>6.9</v>
      </c>
      <c r="DA42" s="17">
        <v>6.8787000000000003</v>
      </c>
      <c r="DB42" s="17">
        <v>6.8787000000000003</v>
      </c>
      <c r="DC42" s="17">
        <v>2.1299999999999999E-2</v>
      </c>
      <c r="DD42" s="17">
        <v>12.6</v>
      </c>
      <c r="DE42" s="17">
        <v>12</v>
      </c>
      <c r="DF42" s="17">
        <v>12</v>
      </c>
      <c r="DG42" s="17">
        <v>0.6</v>
      </c>
      <c r="DH42" s="17">
        <v>142.19999999999999</v>
      </c>
      <c r="DI42" s="17">
        <v>142.44412</v>
      </c>
      <c r="DJ42" s="17">
        <v>142.44412</v>
      </c>
      <c r="DK42" s="17">
        <v>-0.24412</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198.9</v>
      </c>
      <c r="EG42" s="17">
        <v>186.59091000000001</v>
      </c>
      <c r="EH42" s="17">
        <v>220.69499999999999</v>
      </c>
      <c r="EI42" s="17">
        <v>-21.795000000000002</v>
      </c>
      <c r="EJ42" s="17"/>
      <c r="EK42" s="17"/>
      <c r="EL42" s="17"/>
      <c r="EM42" s="17">
        <v>0</v>
      </c>
      <c r="EN42" s="17"/>
      <c r="EO42" s="17"/>
      <c r="EP42" s="17"/>
      <c r="EQ42" s="17">
        <v>0</v>
      </c>
      <c r="ER42" s="17"/>
      <c r="ES42" s="17"/>
      <c r="ET42" s="17"/>
      <c r="EU42" s="17">
        <v>0</v>
      </c>
      <c r="EV42" s="17">
        <v>6.5</v>
      </c>
      <c r="EW42" s="17">
        <v>6.39</v>
      </c>
      <c r="EX42" s="17">
        <v>6.39</v>
      </c>
      <c r="EY42" s="17">
        <v>0.11</v>
      </c>
      <c r="EZ42" s="17">
        <v>458.3</v>
      </c>
      <c r="FA42" s="17">
        <v>449.28086000000002</v>
      </c>
      <c r="FB42" s="17">
        <v>457.09426000000002</v>
      </c>
      <c r="FC42" s="17">
        <v>1.20574</v>
      </c>
      <c r="FD42" s="17">
        <v>40.5</v>
      </c>
      <c r="FE42" s="17">
        <v>50.097239999999999</v>
      </c>
      <c r="FF42" s="17">
        <v>81.635570000000001</v>
      </c>
      <c r="FG42" s="17">
        <v>-41.135570000000001</v>
      </c>
      <c r="FH42" s="17">
        <v>0</v>
      </c>
      <c r="FI42" s="17"/>
      <c r="FJ42" s="17">
        <v>151.36251999999999</v>
      </c>
      <c r="FK42" s="17">
        <v>-151.36251999999999</v>
      </c>
      <c r="FL42" s="17">
        <v>0</v>
      </c>
      <c r="FM42" s="17"/>
      <c r="FN42" s="17">
        <v>41.89893</v>
      </c>
      <c r="FO42" s="17">
        <v>-41.89893</v>
      </c>
      <c r="FP42" s="17">
        <v>18.399999999999999</v>
      </c>
      <c r="FQ42" s="17">
        <v>19.21088</v>
      </c>
      <c r="FR42" s="17">
        <v>19.21088</v>
      </c>
      <c r="FS42" s="17">
        <v>-0.81088000000000005</v>
      </c>
      <c r="FT42" s="17">
        <v>18.899999999999999</v>
      </c>
      <c r="FU42" s="17">
        <v>17.657920000000001</v>
      </c>
      <c r="FV42" s="17">
        <v>18.172979999999999</v>
      </c>
      <c r="FW42" s="17">
        <v>0.72702</v>
      </c>
      <c r="FX42" s="17">
        <v>89</v>
      </c>
      <c r="FY42" s="17">
        <v>87.773570000000007</v>
      </c>
      <c r="FZ42" s="17">
        <v>87.773570000000007</v>
      </c>
      <c r="GA42" s="17">
        <v>1.2264299999999999</v>
      </c>
      <c r="GB42" s="17">
        <v>166.2</v>
      </c>
      <c r="GC42" s="17">
        <v>169.89796000000001</v>
      </c>
      <c r="GD42" s="17">
        <v>185.82039</v>
      </c>
      <c r="GE42" s="17">
        <v>-19.62039</v>
      </c>
      <c r="GF42" s="17">
        <v>166.5</v>
      </c>
      <c r="GG42" s="17">
        <v>169.89796000000001</v>
      </c>
      <c r="GH42" s="17">
        <v>185.82039</v>
      </c>
      <c r="GI42" s="17">
        <v>-19.32039</v>
      </c>
      <c r="GJ42" s="17">
        <v>176.4</v>
      </c>
      <c r="GK42" s="17">
        <v>170.40816000000001</v>
      </c>
      <c r="GL42" s="17">
        <v>186.37841</v>
      </c>
      <c r="GM42" s="17">
        <v>-9.9784100000000002</v>
      </c>
      <c r="GN42" s="17">
        <v>105.7</v>
      </c>
      <c r="GO42" s="17">
        <v>84.076819999999998</v>
      </c>
      <c r="GP42" s="17">
        <v>110.48202000000001</v>
      </c>
      <c r="GQ42" s="17">
        <v>-4.7820200000000002</v>
      </c>
      <c r="GR42" s="17">
        <v>21.8</v>
      </c>
      <c r="GS42" s="17">
        <v>18</v>
      </c>
      <c r="GT42" s="17">
        <v>47.082590000000003</v>
      </c>
      <c r="GU42" s="17">
        <v>-25.282589999999999</v>
      </c>
      <c r="GV42" s="17">
        <v>44</v>
      </c>
      <c r="GW42" s="17">
        <v>44.103009999999998</v>
      </c>
      <c r="GX42" s="17">
        <v>44.103009999999998</v>
      </c>
      <c r="GY42" s="17">
        <v>-0.10301</v>
      </c>
      <c r="GZ42" s="17">
        <v>0.2</v>
      </c>
      <c r="HA42" s="17">
        <v>4.2062099999999996</v>
      </c>
      <c r="HB42" s="17">
        <v>4.2062099999999996</v>
      </c>
      <c r="HC42" s="17">
        <v>-4.0062100000000003</v>
      </c>
      <c r="HD42" s="17">
        <v>17.399999999999999</v>
      </c>
      <c r="HE42" s="17">
        <v>17.28</v>
      </c>
      <c r="HF42" s="17">
        <v>17.28</v>
      </c>
      <c r="HG42" s="17">
        <v>0.12</v>
      </c>
      <c r="HH42" s="17">
        <v>169.9</v>
      </c>
      <c r="HI42" s="17">
        <v>172.35792000000001</v>
      </c>
      <c r="HJ42" s="17">
        <v>174.55947</v>
      </c>
      <c r="HK42" s="17">
        <v>-4.6594699999999998</v>
      </c>
      <c r="HL42" s="17"/>
      <c r="HM42" s="17"/>
      <c r="HN42" s="17"/>
      <c r="HO42" s="17">
        <v>0</v>
      </c>
      <c r="HP42" s="17"/>
      <c r="HQ42" s="17"/>
      <c r="HR42" s="17"/>
      <c r="HS42" s="17">
        <v>0</v>
      </c>
      <c r="HT42" s="17">
        <v>59.9</v>
      </c>
      <c r="HU42" s="17">
        <v>85.482579999999999</v>
      </c>
      <c r="HV42" s="17">
        <v>62.591380000000001</v>
      </c>
      <c r="HW42" s="17">
        <v>-2.6913800000000001</v>
      </c>
      <c r="HX42" s="17"/>
      <c r="HY42" s="17"/>
      <c r="HZ42" s="17"/>
      <c r="IA42" s="17">
        <v>0</v>
      </c>
      <c r="IB42" s="17">
        <v>0</v>
      </c>
      <c r="IC42" s="17"/>
      <c r="ID42" s="17"/>
      <c r="IE42" s="17">
        <v>0</v>
      </c>
      <c r="IF42" s="17">
        <v>45.3</v>
      </c>
      <c r="IG42" s="17">
        <v>45.265309999999999</v>
      </c>
      <c r="IH42" s="17">
        <v>45.265300000000003</v>
      </c>
      <c r="II42" s="17">
        <v>3.4700000000000002E-2</v>
      </c>
      <c r="IJ42" s="17"/>
      <c r="IK42" s="17"/>
      <c r="IL42" s="17"/>
      <c r="IM42" s="17">
        <v>0</v>
      </c>
      <c r="IN42" s="17"/>
      <c r="IO42" s="17"/>
      <c r="IP42" s="17"/>
      <c r="IQ42" s="17">
        <v>0</v>
      </c>
      <c r="IR42" s="17"/>
      <c r="IS42" s="17"/>
      <c r="IT42" s="17"/>
      <c r="IU42" s="17">
        <v>0</v>
      </c>
      <c r="IV42" s="17">
        <v>127.5</v>
      </c>
      <c r="IW42" s="17">
        <v>132.83837</v>
      </c>
      <c r="IX42" s="17">
        <v>132.83837</v>
      </c>
      <c r="IY42" s="17">
        <v>-5.3383700000000003</v>
      </c>
      <c r="IZ42" s="17"/>
      <c r="JA42" s="17"/>
      <c r="JB42" s="17"/>
      <c r="JC42" s="17">
        <v>0</v>
      </c>
      <c r="JD42" s="17">
        <v>63.9</v>
      </c>
      <c r="JE42" s="17">
        <v>169.78200000000001</v>
      </c>
      <c r="JF42" s="17"/>
      <c r="JG42" s="17">
        <v>63.9</v>
      </c>
      <c r="JH42" s="17">
        <v>139.19999999999999</v>
      </c>
      <c r="JI42" s="17">
        <v>202.72200000000001</v>
      </c>
      <c r="JJ42" s="17"/>
      <c r="JK42" s="17">
        <v>139.19999999999999</v>
      </c>
      <c r="JL42" s="17"/>
      <c r="JM42" s="17"/>
      <c r="JN42" s="17"/>
      <c r="JO42" s="17">
        <v>0</v>
      </c>
      <c r="JP42" s="17">
        <v>71.8</v>
      </c>
      <c r="JQ42" s="17">
        <v>73.590999999999994</v>
      </c>
      <c r="JR42" s="17"/>
      <c r="JS42" s="17">
        <v>71.8</v>
      </c>
      <c r="JT42" s="17">
        <v>34.799999999999997</v>
      </c>
      <c r="JU42" s="17">
        <v>36.905999999999999</v>
      </c>
      <c r="JV42" s="17"/>
      <c r="JW42" s="17">
        <v>34.799999999999997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2.2999999999999998</v>
      </c>
      <c r="KW42" s="17">
        <v>2.0425800000000001</v>
      </c>
      <c r="KX42" s="17">
        <v>2.0425800000000001</v>
      </c>
      <c r="KY42" s="17">
        <v>0.25741999999999998</v>
      </c>
      <c r="KZ42" s="17">
        <v>180.1</v>
      </c>
      <c r="LA42" s="17">
        <v>169.32075</v>
      </c>
      <c r="LB42" s="17">
        <v>181.83313999999999</v>
      </c>
      <c r="LC42" s="17">
        <v>-1.7331399999999999</v>
      </c>
      <c r="LD42" s="17">
        <v>100.8</v>
      </c>
      <c r="LE42" s="17">
        <v>117.07134000000001</v>
      </c>
      <c r="LF42" s="17">
        <v>116.61389</v>
      </c>
      <c r="LG42" s="17">
        <v>-15.813890000000001</v>
      </c>
      <c r="LH42" s="17">
        <v>63</v>
      </c>
      <c r="LI42" s="17">
        <v>67.199219999999997</v>
      </c>
      <c r="LJ42" s="17">
        <v>67.199219999999997</v>
      </c>
      <c r="LK42" s="17">
        <v>-4.1992200000000004</v>
      </c>
      <c r="LL42" s="17">
        <v>77.099999999999994</v>
      </c>
      <c r="LM42" s="17">
        <v>65.84366</v>
      </c>
      <c r="LN42" s="17">
        <v>65.84366</v>
      </c>
      <c r="LO42" s="17">
        <v>11.25634</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138.69999999999999</v>
      </c>
      <c r="MG42" s="17">
        <v>141.02635000000001</v>
      </c>
      <c r="MH42" s="17">
        <v>153.06011000000001</v>
      </c>
      <c r="MI42" s="17">
        <v>-14.360110000000001</v>
      </c>
      <c r="MJ42" s="17">
        <v>139.6</v>
      </c>
      <c r="MK42" s="17">
        <v>141.02635000000001</v>
      </c>
      <c r="ML42" s="17">
        <v>153.06011000000001</v>
      </c>
      <c r="MM42" s="17">
        <v>-13.46011</v>
      </c>
      <c r="MN42" s="17">
        <v>145.80000000000001</v>
      </c>
      <c r="MO42" s="17">
        <v>141.44986</v>
      </c>
      <c r="MP42" s="17">
        <v>153.51974999999999</v>
      </c>
      <c r="MQ42" s="17">
        <v>-7.7197500000000003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c r="NQ42" s="17"/>
      <c r="NR42" s="17"/>
      <c r="NS42" s="17">
        <v>0</v>
      </c>
      <c r="NT42" s="17">
        <v>6.9</v>
      </c>
      <c r="NU42" s="17">
        <v>7.2163700000000004</v>
      </c>
      <c r="NV42" s="17">
        <v>5.5404</v>
      </c>
      <c r="NW42" s="17">
        <v>1.3595999999999999</v>
      </c>
      <c r="NX42" s="17">
        <v>4.2</v>
      </c>
      <c r="NY42" s="17">
        <v>4.0686799999999996</v>
      </c>
      <c r="NZ42" s="17">
        <v>5.8124000000000002</v>
      </c>
      <c r="OA42" s="17">
        <v>-1.6124000000000001</v>
      </c>
      <c r="OB42" s="17">
        <v>20.100000000000001</v>
      </c>
      <c r="OC42" s="17">
        <v>20</v>
      </c>
      <c r="OD42" s="17">
        <v>17.492709999999999</v>
      </c>
      <c r="OE42" s="17">
        <v>2.6072899999999999</v>
      </c>
      <c r="OF42" s="17">
        <v>0.1</v>
      </c>
      <c r="OG42" s="17">
        <v>0.23</v>
      </c>
      <c r="OH42" s="17">
        <v>0.23499999999999999</v>
      </c>
      <c r="OI42" s="17">
        <v>-0.13500000000000001</v>
      </c>
      <c r="OJ42" s="17">
        <v>126</v>
      </c>
      <c r="OK42" s="17">
        <v>109.64</v>
      </c>
      <c r="OL42" s="17">
        <v>109.64</v>
      </c>
      <c r="OM42" s="17">
        <v>16.36</v>
      </c>
      <c r="ON42" s="17">
        <v>31.4</v>
      </c>
      <c r="OO42" s="17">
        <v>13.2</v>
      </c>
      <c r="OP42" s="17">
        <v>13.01</v>
      </c>
      <c r="OQ42" s="17">
        <v>18.39</v>
      </c>
      <c r="OR42" s="17">
        <v>11.2</v>
      </c>
      <c r="OS42" s="17">
        <v>9.56</v>
      </c>
      <c r="OT42" s="17">
        <v>9.5570000000000004</v>
      </c>
      <c r="OU42" s="17">
        <v>1.643</v>
      </c>
      <c r="OV42" s="17">
        <v>0</v>
      </c>
      <c r="OW42" s="17">
        <v>0.1</v>
      </c>
      <c r="OX42" s="17">
        <v>0.1</v>
      </c>
      <c r="OY42" s="17">
        <v>-0.1</v>
      </c>
      <c r="OZ42" s="17">
        <v>20.3</v>
      </c>
      <c r="PA42" s="17">
        <v>19.436350000000001</v>
      </c>
      <c r="PB42" s="17">
        <v>19.436350000000001</v>
      </c>
      <c r="PC42" s="17">
        <v>0.86365000000000003</v>
      </c>
      <c r="PD42" s="17">
        <v>9.9</v>
      </c>
      <c r="PE42" s="17">
        <v>9.9830000000000005</v>
      </c>
      <c r="PF42" s="17">
        <v>9.9830000000000005</v>
      </c>
      <c r="PG42" s="17">
        <v>-8.3000000000000004E-2</v>
      </c>
      <c r="PH42" s="17">
        <v>5.5</v>
      </c>
      <c r="PI42" s="17">
        <v>5.67</v>
      </c>
      <c r="PJ42" s="17">
        <v>5.67</v>
      </c>
      <c r="PK42" s="17">
        <v>-0.17</v>
      </c>
      <c r="PL42" s="17">
        <v>53.6</v>
      </c>
      <c r="PM42" s="17">
        <v>54.6</v>
      </c>
      <c r="PN42" s="17">
        <v>27.074999999999999</v>
      </c>
      <c r="PO42" s="17">
        <v>26.524999999999999</v>
      </c>
      <c r="PP42" s="17">
        <v>2.2000000000000002</v>
      </c>
      <c r="PQ42" s="17">
        <v>1</v>
      </c>
      <c r="PR42" s="17">
        <v>1</v>
      </c>
      <c r="PS42" s="17">
        <v>1.2</v>
      </c>
      <c r="PT42" s="17">
        <v>3.6</v>
      </c>
      <c r="PU42" s="17">
        <v>3.54</v>
      </c>
      <c r="PV42" s="17">
        <v>3.55</v>
      </c>
      <c r="PW42" s="17">
        <v>0.05</v>
      </c>
      <c r="PX42" s="17">
        <v>5.2</v>
      </c>
      <c r="PY42" s="17">
        <v>4.8</v>
      </c>
      <c r="PZ42" s="17">
        <v>4.8</v>
      </c>
      <c r="QA42" s="17">
        <v>0.4</v>
      </c>
      <c r="QB42" s="17">
        <v>20.2</v>
      </c>
      <c r="QC42" s="17">
        <v>20.274049999999999</v>
      </c>
      <c r="QD42" s="17">
        <v>20.274049999999999</v>
      </c>
      <c r="QE42" s="17">
        <v>-7.4050000000000005E-2</v>
      </c>
      <c r="QF42" s="17">
        <v>20</v>
      </c>
      <c r="QG42" s="17">
        <v>18.892130000000002</v>
      </c>
      <c r="QH42" s="17">
        <v>19.436350000000001</v>
      </c>
      <c r="QI42" s="17">
        <v>0.56364999999999998</v>
      </c>
      <c r="QJ42" s="17">
        <v>18.8</v>
      </c>
      <c r="QK42" s="17">
        <v>19</v>
      </c>
      <c r="QL42" s="17">
        <v>17.492709999999999</v>
      </c>
      <c r="QM42" s="17">
        <v>1.3072900000000001</v>
      </c>
      <c r="QN42" s="17">
        <v>3.4</v>
      </c>
      <c r="QO42" s="17">
        <v>3.4</v>
      </c>
      <c r="QP42" s="17">
        <v>3.4</v>
      </c>
      <c r="QQ42" s="17">
        <v>0</v>
      </c>
      <c r="QR42" s="17">
        <v>18.5</v>
      </c>
      <c r="QS42" s="17">
        <v>19</v>
      </c>
      <c r="QT42" s="17">
        <v>17.881440000000001</v>
      </c>
      <c r="QU42" s="17">
        <v>0.61856</v>
      </c>
      <c r="QV42" s="17">
        <v>12.01</v>
      </c>
      <c r="QW42" s="17">
        <v>2.95</v>
      </c>
      <c r="QX42" s="17">
        <v>2.9470000000000001</v>
      </c>
      <c r="QY42" s="17">
        <v>9.0630000000000006</v>
      </c>
      <c r="QZ42" s="17">
        <v>13.7</v>
      </c>
      <c r="RA42" s="17">
        <v>6.08</v>
      </c>
      <c r="RB42" s="17">
        <v>6.0789999999999997</v>
      </c>
      <c r="RC42" s="17">
        <v>7.6210000000000004</v>
      </c>
      <c r="RD42" s="17">
        <v>29.1</v>
      </c>
      <c r="RE42" s="17">
        <v>27.55</v>
      </c>
      <c r="RF42" s="17">
        <v>27.555</v>
      </c>
      <c r="RG42" s="17">
        <v>1.5449999999999999</v>
      </c>
      <c r="RH42" s="17">
        <v>84.8</v>
      </c>
      <c r="RI42" s="17">
        <v>85.4</v>
      </c>
      <c r="RJ42" s="17">
        <v>88.56</v>
      </c>
      <c r="RK42" s="17">
        <v>-3.76</v>
      </c>
      <c r="RL42" s="17">
        <v>7.6</v>
      </c>
      <c r="RM42" s="17">
        <v>0.34</v>
      </c>
      <c r="RN42" s="17">
        <v>0.34100000000000003</v>
      </c>
      <c r="RO42" s="17">
        <v>7.2590000000000003</v>
      </c>
      <c r="RP42" s="17">
        <v>3.4</v>
      </c>
      <c r="RQ42" s="17">
        <v>3.57</v>
      </c>
      <c r="RR42" s="17">
        <v>3.5609999999999999</v>
      </c>
      <c r="RS42" s="17">
        <v>-0.161</v>
      </c>
      <c r="RT42" s="17">
        <v>17</v>
      </c>
      <c r="RU42" s="17">
        <v>19.792000000000002</v>
      </c>
      <c r="RV42" s="17">
        <v>19.792000000000002</v>
      </c>
      <c r="RW42" s="17">
        <v>-2.7919999999999998</v>
      </c>
      <c r="RX42" s="17">
        <v>3.1</v>
      </c>
      <c r="RY42" s="17"/>
      <c r="RZ42" s="17"/>
      <c r="SA42" s="17">
        <v>3.1</v>
      </c>
      <c r="SB42" s="17">
        <v>0.4</v>
      </c>
      <c r="SC42" s="17">
        <v>0.4</v>
      </c>
      <c r="SD42" s="17">
        <v>0.4</v>
      </c>
      <c r="SE42" s="17">
        <v>0</v>
      </c>
      <c r="SF42" s="17">
        <v>0.1</v>
      </c>
      <c r="SG42" s="17">
        <v>6.5000000000000002E-2</v>
      </c>
      <c r="SH42" s="17">
        <v>6.5000000000000002E-2</v>
      </c>
      <c r="SI42" s="17">
        <v>3.5000000000000003E-2</v>
      </c>
      <c r="SJ42" s="17">
        <v>19.7</v>
      </c>
      <c r="SK42" s="17"/>
      <c r="SL42" s="17">
        <v>19.1448</v>
      </c>
      <c r="SM42" s="17">
        <v>0.55520000000000003</v>
      </c>
      <c r="SN42" s="17">
        <v>11.5</v>
      </c>
      <c r="SO42" s="17">
        <v>11</v>
      </c>
      <c r="SP42" s="17">
        <v>9</v>
      </c>
      <c r="SQ42" s="17">
        <v>2.5</v>
      </c>
      <c r="SR42" s="17">
        <v>20.2</v>
      </c>
      <c r="SS42" s="17">
        <v>18.892130000000002</v>
      </c>
      <c r="ST42" s="17">
        <v>19.436350000000001</v>
      </c>
      <c r="SU42" s="17">
        <v>0.76365000000000005</v>
      </c>
      <c r="SV42" s="17">
        <v>20.100000000000001</v>
      </c>
      <c r="SW42" s="17">
        <v>18.892130000000002</v>
      </c>
      <c r="SX42" s="17">
        <v>19.436350000000001</v>
      </c>
      <c r="SY42" s="17">
        <v>0.66364999999999996</v>
      </c>
      <c r="SZ42" s="17">
        <v>20</v>
      </c>
      <c r="TA42" s="17">
        <v>18.697759999999999</v>
      </c>
      <c r="TB42" s="17">
        <v>19.241980000000002</v>
      </c>
      <c r="TC42" s="17">
        <v>0.75802000000000003</v>
      </c>
      <c r="TD42" s="17">
        <v>2.9</v>
      </c>
      <c r="TE42" s="17">
        <v>9</v>
      </c>
      <c r="TF42" s="17">
        <v>9.9979999999999993</v>
      </c>
      <c r="TG42" s="17">
        <v>-7.0979999999999999</v>
      </c>
      <c r="TH42" s="17">
        <v>78.2</v>
      </c>
      <c r="TI42" s="17">
        <v>62.6</v>
      </c>
      <c r="TJ42" s="17">
        <v>71.435000000000002</v>
      </c>
      <c r="TK42" s="17">
        <v>6.7649999999999997</v>
      </c>
      <c r="TL42" s="17">
        <v>12.1</v>
      </c>
      <c r="TM42" s="17">
        <v>2.4</v>
      </c>
      <c r="TN42" s="17">
        <v>2.4359999999999999</v>
      </c>
      <c r="TO42" s="17">
        <v>9.6639999999999997</v>
      </c>
      <c r="TP42" s="17">
        <v>77.8</v>
      </c>
      <c r="TQ42" s="17">
        <v>123.39</v>
      </c>
      <c r="TR42" s="17">
        <v>123.393</v>
      </c>
      <c r="TS42" s="17">
        <v>-45.593000000000004</v>
      </c>
      <c r="TT42" s="17">
        <v>101.5</v>
      </c>
      <c r="TU42" s="17">
        <v>117.32</v>
      </c>
      <c r="TV42" s="17">
        <v>117.319</v>
      </c>
      <c r="TW42" s="17">
        <v>-15.819000000000001</v>
      </c>
      <c r="TX42" s="17">
        <v>19.5</v>
      </c>
      <c r="TY42" s="17">
        <v>13.1</v>
      </c>
      <c r="TZ42" s="17">
        <v>6.1580000000000004</v>
      </c>
      <c r="UA42" s="17">
        <v>13.342000000000001</v>
      </c>
      <c r="UB42" s="17">
        <v>14.5</v>
      </c>
      <c r="UC42" s="17">
        <v>11.88</v>
      </c>
      <c r="UD42" s="17">
        <v>11.885</v>
      </c>
      <c r="UE42" s="17">
        <v>2.6150000000000002</v>
      </c>
      <c r="UF42" s="17">
        <v>0</v>
      </c>
      <c r="UG42" s="17">
        <v>9.42</v>
      </c>
      <c r="UH42" s="17">
        <v>9.42</v>
      </c>
      <c r="UI42" s="17">
        <v>-9.42</v>
      </c>
      <c r="UJ42" s="17">
        <v>20.9</v>
      </c>
      <c r="UK42" s="17">
        <v>18.892130000000002</v>
      </c>
      <c r="UL42" s="17">
        <v>19.436350000000001</v>
      </c>
      <c r="UM42" s="17">
        <v>1.4636499999999999</v>
      </c>
      <c r="UN42" s="17">
        <v>8.1999999999999993</v>
      </c>
      <c r="UO42" s="17">
        <v>8.1999999999999993</v>
      </c>
      <c r="UP42" s="17">
        <v>8.1999999999999993</v>
      </c>
      <c r="UQ42" s="17">
        <v>0</v>
      </c>
      <c r="UR42" s="17">
        <v>6.6</v>
      </c>
      <c r="US42" s="17">
        <v>6.7</v>
      </c>
      <c r="UT42" s="17">
        <v>6.7</v>
      </c>
      <c r="UU42" s="17">
        <v>-0.1</v>
      </c>
      <c r="UV42" s="17">
        <v>20.399999999999999</v>
      </c>
      <c r="UW42" s="17">
        <v>20</v>
      </c>
      <c r="UX42" s="17">
        <v>19.436350000000001</v>
      </c>
      <c r="UY42" s="17">
        <v>0.96365000000000001</v>
      </c>
      <c r="UZ42" s="17">
        <v>20.399999999999999</v>
      </c>
      <c r="VA42" s="17">
        <v>20</v>
      </c>
      <c r="VB42" s="17">
        <v>19.436350000000001</v>
      </c>
      <c r="VC42" s="17">
        <v>0.96365000000000001</v>
      </c>
      <c r="VD42" s="17">
        <v>20.100000000000001</v>
      </c>
      <c r="VE42" s="17">
        <v>20</v>
      </c>
      <c r="VF42" s="17">
        <v>19.436350000000001</v>
      </c>
      <c r="VG42" s="17">
        <v>0.66364999999999996</v>
      </c>
      <c r="VH42" s="17">
        <v>14.3</v>
      </c>
      <c r="VI42" s="17">
        <v>8.9700000000000006</v>
      </c>
      <c r="VJ42" s="17">
        <v>8.9730000000000008</v>
      </c>
      <c r="VK42" s="17">
        <v>5.327</v>
      </c>
      <c r="VL42" s="17">
        <v>81.7</v>
      </c>
      <c r="VM42" s="17">
        <v>41.4</v>
      </c>
      <c r="VN42" s="17">
        <v>34.402999999999999</v>
      </c>
      <c r="VO42" s="17">
        <v>47.296999999999997</v>
      </c>
      <c r="VP42" s="17">
        <v>3.1</v>
      </c>
      <c r="VQ42" s="17">
        <v>2.69</v>
      </c>
      <c r="VR42" s="17">
        <v>2.6869999999999998</v>
      </c>
      <c r="VS42" s="17">
        <v>0.41299999999999998</v>
      </c>
      <c r="VT42" s="17">
        <v>89.5</v>
      </c>
      <c r="VU42" s="17">
        <v>17.2</v>
      </c>
      <c r="VV42" s="17">
        <v>19.126999999999999</v>
      </c>
      <c r="VW42" s="17">
        <v>70.373000000000005</v>
      </c>
      <c r="VX42" s="17">
        <v>0.3</v>
      </c>
      <c r="VY42" s="17">
        <v>0.6</v>
      </c>
      <c r="VZ42" s="17">
        <v>0.6</v>
      </c>
      <c r="WA42" s="17">
        <v>-0.3</v>
      </c>
      <c r="WB42" s="17">
        <v>124.5</v>
      </c>
      <c r="WC42" s="17">
        <v>125.6</v>
      </c>
      <c r="WD42" s="17">
        <v>125.214</v>
      </c>
      <c r="WE42" s="17">
        <v>-0.71399999999999997</v>
      </c>
      <c r="WF42" s="17">
        <v>173.6</v>
      </c>
      <c r="WG42" s="17">
        <v>138.88999999999999</v>
      </c>
      <c r="WH42" s="17">
        <v>138.88999999999999</v>
      </c>
      <c r="WI42" s="17">
        <v>34.71</v>
      </c>
      <c r="WJ42" s="17">
        <v>81.099999999999994</v>
      </c>
      <c r="WK42" s="17">
        <v>3.2</v>
      </c>
      <c r="WL42" s="17">
        <v>18.161000000000001</v>
      </c>
      <c r="WM42" s="17">
        <v>62.939</v>
      </c>
      <c r="WN42" s="17">
        <v>4.0999999999999996</v>
      </c>
      <c r="WO42" s="17">
        <v>4.2</v>
      </c>
      <c r="WP42" s="17">
        <v>4.2</v>
      </c>
      <c r="WQ42" s="17">
        <v>-0.1</v>
      </c>
      <c r="WR42" s="17">
        <v>1</v>
      </c>
      <c r="WS42" s="17">
        <v>1.2</v>
      </c>
      <c r="WT42" s="17">
        <v>1.2</v>
      </c>
      <c r="WU42" s="17">
        <v>-0.2</v>
      </c>
      <c r="WV42" s="17">
        <v>0</v>
      </c>
      <c r="WW42" s="17"/>
      <c r="WX42" s="17"/>
      <c r="WY42" s="17">
        <v>0</v>
      </c>
      <c r="WZ42" s="17">
        <v>1.3</v>
      </c>
      <c r="XA42" s="17">
        <v>1.4</v>
      </c>
      <c r="XB42" s="17">
        <v>1.4</v>
      </c>
      <c r="XC42" s="17">
        <v>-0.1</v>
      </c>
      <c r="XD42" s="17">
        <v>3.2</v>
      </c>
      <c r="XE42" s="17">
        <v>0.59</v>
      </c>
      <c r="XF42" s="17">
        <v>0.59099999999999997</v>
      </c>
      <c r="XG42" s="17">
        <v>2.609</v>
      </c>
      <c r="XH42" s="17">
        <v>9.1</v>
      </c>
      <c r="XI42" s="17">
        <v>9</v>
      </c>
      <c r="XJ42" s="17">
        <v>9</v>
      </c>
      <c r="XK42" s="17">
        <v>0.1</v>
      </c>
      <c r="XL42" s="17">
        <v>20</v>
      </c>
      <c r="XM42" s="17">
        <v>18.697759999999999</v>
      </c>
      <c r="XN42" s="17">
        <v>19.241980000000002</v>
      </c>
      <c r="XO42" s="17">
        <v>0.75802000000000003</v>
      </c>
      <c r="XP42" s="17">
        <v>8.6999999999999993</v>
      </c>
      <c r="XQ42" s="17">
        <v>8</v>
      </c>
      <c r="XR42" s="17">
        <v>10.7</v>
      </c>
      <c r="XS42" s="17">
        <v>-2</v>
      </c>
      <c r="XT42" s="17">
        <v>27.4</v>
      </c>
      <c r="XU42" s="17">
        <v>29</v>
      </c>
      <c r="XV42" s="17">
        <v>29</v>
      </c>
      <c r="XW42" s="17">
        <v>-1.6</v>
      </c>
      <c r="XX42" s="17">
        <v>34.4</v>
      </c>
      <c r="XY42" s="17">
        <v>29</v>
      </c>
      <c r="XZ42" s="17">
        <v>29</v>
      </c>
      <c r="YA42" s="17">
        <v>5.4</v>
      </c>
      <c r="YB42" s="17">
        <v>14.2</v>
      </c>
      <c r="YC42" s="17">
        <v>14</v>
      </c>
      <c r="YD42" s="17">
        <v>14</v>
      </c>
      <c r="YE42" s="17">
        <v>0.2</v>
      </c>
      <c r="YF42" s="17"/>
      <c r="YG42" s="17"/>
      <c r="YH42" s="17">
        <v>16</v>
      </c>
      <c r="YI42" s="17">
        <v>-16</v>
      </c>
      <c r="YJ42" s="17">
        <v>9.4</v>
      </c>
      <c r="YK42" s="17">
        <v>8.01</v>
      </c>
      <c r="YL42" s="17">
        <v>8.01</v>
      </c>
      <c r="YM42" s="17">
        <v>1.39</v>
      </c>
      <c r="YN42" s="17">
        <v>11.4</v>
      </c>
      <c r="YO42" s="17">
        <v>11</v>
      </c>
      <c r="YP42" s="17">
        <v>11</v>
      </c>
      <c r="YQ42" s="17">
        <v>0.4</v>
      </c>
      <c r="YR42" s="17">
        <v>21.1</v>
      </c>
      <c r="YS42" s="17">
        <v>22</v>
      </c>
      <c r="YT42" s="17">
        <v>22</v>
      </c>
      <c r="YU42" s="17">
        <v>-0.9</v>
      </c>
    </row>
    <row r="43" spans="1:671" ht="24" customHeight="1" x14ac:dyDescent="0.3">
      <c r="A43" s="1"/>
      <c r="B43" s="16" t="s">
        <v>60</v>
      </c>
      <c r="C43" s="16" t="s">
        <v>815</v>
      </c>
      <c r="D43" s="17">
        <v>200.9</v>
      </c>
      <c r="E43" s="17">
        <v>203.40136000000001</v>
      </c>
      <c r="F43" s="17">
        <v>203.40136000000001</v>
      </c>
      <c r="G43" s="17">
        <v>-2.50136</v>
      </c>
      <c r="H43" s="17">
        <v>636.5</v>
      </c>
      <c r="I43" s="17">
        <v>631.22380999999996</v>
      </c>
      <c r="J43" s="17">
        <v>631.22380999999996</v>
      </c>
      <c r="K43" s="17">
        <v>5.2761899999999997</v>
      </c>
      <c r="L43" s="17">
        <v>214.6</v>
      </c>
      <c r="M43" s="17">
        <v>205.54789</v>
      </c>
      <c r="N43" s="17">
        <v>205.54787999999999</v>
      </c>
      <c r="O43" s="17">
        <v>9.0521200000000004</v>
      </c>
      <c r="P43" s="17"/>
      <c r="Q43" s="17"/>
      <c r="R43" s="17"/>
      <c r="S43" s="17">
        <v>0</v>
      </c>
      <c r="T43" s="17"/>
      <c r="U43" s="17"/>
      <c r="V43" s="17"/>
      <c r="W43" s="17">
        <v>0</v>
      </c>
      <c r="X43" s="17">
        <v>89.1</v>
      </c>
      <c r="Y43" s="17">
        <v>91.867829999999998</v>
      </c>
      <c r="Z43" s="17">
        <v>91.867829999999998</v>
      </c>
      <c r="AA43" s="17">
        <v>-2.76783</v>
      </c>
      <c r="AB43" s="17">
        <v>240.7</v>
      </c>
      <c r="AC43" s="17">
        <v>242</v>
      </c>
      <c r="AD43" s="17">
        <v>242</v>
      </c>
      <c r="AE43" s="17">
        <v>-1.3</v>
      </c>
      <c r="AF43" s="17">
        <v>0</v>
      </c>
      <c r="AG43" s="17"/>
      <c r="AH43" s="17"/>
      <c r="AI43" s="17">
        <v>0</v>
      </c>
      <c r="AJ43" s="17"/>
      <c r="AK43" s="17"/>
      <c r="AL43" s="17"/>
      <c r="AM43" s="17">
        <v>0</v>
      </c>
      <c r="AN43" s="17">
        <v>110</v>
      </c>
      <c r="AO43" s="17">
        <v>126.88879</v>
      </c>
      <c r="AP43" s="17">
        <v>165.96011999999999</v>
      </c>
      <c r="AQ43" s="17">
        <v>-55.960120000000003</v>
      </c>
      <c r="AR43" s="17">
        <v>200.5</v>
      </c>
      <c r="AS43" s="17">
        <v>202.65</v>
      </c>
      <c r="AT43" s="17">
        <v>165.96011999999999</v>
      </c>
      <c r="AU43" s="17">
        <v>34.539879999999997</v>
      </c>
      <c r="AV43" s="17">
        <v>199.5</v>
      </c>
      <c r="AW43" s="17">
        <v>205.26275000000001</v>
      </c>
      <c r="AX43" s="17">
        <v>165.96011999999999</v>
      </c>
      <c r="AY43" s="17">
        <v>33.539879999999997</v>
      </c>
      <c r="AZ43" s="17"/>
      <c r="BA43" s="17"/>
      <c r="BB43" s="17">
        <v>249.68774999999999</v>
      </c>
      <c r="BC43" s="17">
        <v>-249.68774999999999</v>
      </c>
      <c r="BD43" s="17">
        <v>204.4</v>
      </c>
      <c r="BE43" s="17">
        <v>207.24285</v>
      </c>
      <c r="BF43" s="17">
        <v>207.24284</v>
      </c>
      <c r="BG43" s="17">
        <v>-2.8428399999999998</v>
      </c>
      <c r="BH43" s="17">
        <v>108.1</v>
      </c>
      <c r="BI43" s="17">
        <v>103.93259999999999</v>
      </c>
      <c r="BJ43" s="17">
        <v>103.93259999999999</v>
      </c>
      <c r="BK43" s="17">
        <v>4.1673999999999998</v>
      </c>
      <c r="BL43" s="17">
        <v>545.9</v>
      </c>
      <c r="BM43" s="17">
        <v>557.29155000000003</v>
      </c>
      <c r="BN43" s="17">
        <v>566.08941000000004</v>
      </c>
      <c r="BO43" s="17">
        <v>-20.189409999999999</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168.9</v>
      </c>
      <c r="CK43" s="17">
        <v>164.06706</v>
      </c>
      <c r="CL43" s="17">
        <v>164.06704999999999</v>
      </c>
      <c r="CM43" s="17">
        <v>4.8329500000000003</v>
      </c>
      <c r="CN43" s="17">
        <v>10</v>
      </c>
      <c r="CO43" s="17">
        <v>5.1383299999999998</v>
      </c>
      <c r="CP43" s="17">
        <v>5.1383299999999998</v>
      </c>
      <c r="CQ43" s="17">
        <v>4.8616700000000002</v>
      </c>
      <c r="CR43" s="17">
        <v>6</v>
      </c>
      <c r="CS43" s="17">
        <v>2.8205</v>
      </c>
      <c r="CT43" s="17">
        <v>2.8205</v>
      </c>
      <c r="CU43" s="17">
        <v>3.1795</v>
      </c>
      <c r="CV43" s="17">
        <v>0</v>
      </c>
      <c r="CW43" s="17">
        <v>22.410769999999999</v>
      </c>
      <c r="CX43" s="17"/>
      <c r="CY43" s="17">
        <v>0</v>
      </c>
      <c r="CZ43" s="17">
        <v>6.9</v>
      </c>
      <c r="DA43" s="17">
        <v>6.8787000000000003</v>
      </c>
      <c r="DB43" s="17">
        <v>6.8787000000000003</v>
      </c>
      <c r="DC43" s="17">
        <v>2.1299999999999999E-2</v>
      </c>
      <c r="DD43" s="17">
        <v>12.5</v>
      </c>
      <c r="DE43" s="17">
        <v>12</v>
      </c>
      <c r="DF43" s="17">
        <v>12</v>
      </c>
      <c r="DG43" s="17">
        <v>0.5</v>
      </c>
      <c r="DH43" s="17">
        <v>141.80000000000001</v>
      </c>
      <c r="DI43" s="17">
        <v>142.44412</v>
      </c>
      <c r="DJ43" s="17">
        <v>142.44412</v>
      </c>
      <c r="DK43" s="17">
        <v>-0.64412000000000003</v>
      </c>
      <c r="DL43" s="17"/>
      <c r="DM43" s="17"/>
      <c r="DN43" s="17"/>
      <c r="DO43" s="17">
        <v>0</v>
      </c>
      <c r="DP43" s="17"/>
      <c r="DQ43" s="17"/>
      <c r="DR43" s="17"/>
      <c r="DS43" s="17">
        <v>0</v>
      </c>
      <c r="DT43" s="17"/>
      <c r="DU43" s="17"/>
      <c r="DV43" s="17"/>
      <c r="DW43" s="17">
        <v>0</v>
      </c>
      <c r="DX43" s="17"/>
      <c r="DY43" s="17"/>
      <c r="DZ43" s="17"/>
      <c r="EA43" s="17">
        <v>0</v>
      </c>
      <c r="EB43" s="17">
        <v>110.1</v>
      </c>
      <c r="EC43" s="17">
        <v>112.46647</v>
      </c>
      <c r="ED43" s="17">
        <v>112.46647</v>
      </c>
      <c r="EE43" s="17">
        <v>-2.3664700000000001</v>
      </c>
      <c r="EF43" s="17">
        <v>157.6</v>
      </c>
      <c r="EG43" s="17">
        <v>183.21092999999999</v>
      </c>
      <c r="EH43" s="17">
        <v>220.69499999999999</v>
      </c>
      <c r="EI43" s="17">
        <v>-63.094999999999999</v>
      </c>
      <c r="EJ43" s="17"/>
      <c r="EK43" s="17"/>
      <c r="EL43" s="17"/>
      <c r="EM43" s="17">
        <v>0</v>
      </c>
      <c r="EN43" s="17"/>
      <c r="EO43" s="17"/>
      <c r="EP43" s="17"/>
      <c r="EQ43" s="17">
        <v>0</v>
      </c>
      <c r="ER43" s="17"/>
      <c r="ES43" s="17"/>
      <c r="ET43" s="17"/>
      <c r="EU43" s="17">
        <v>0</v>
      </c>
      <c r="EV43" s="17">
        <v>6.5</v>
      </c>
      <c r="EW43" s="17">
        <v>6.39</v>
      </c>
      <c r="EX43" s="17">
        <v>6.39</v>
      </c>
      <c r="EY43" s="17">
        <v>0.11</v>
      </c>
      <c r="EZ43" s="17">
        <v>451</v>
      </c>
      <c r="FA43" s="17">
        <v>449.28086000000002</v>
      </c>
      <c r="FB43" s="17">
        <v>457.09426000000002</v>
      </c>
      <c r="FC43" s="17">
        <v>-6.0942600000000002</v>
      </c>
      <c r="FD43" s="17">
        <v>35.4</v>
      </c>
      <c r="FE43" s="17">
        <v>50.097239999999999</v>
      </c>
      <c r="FF43" s="17">
        <v>81.635570000000001</v>
      </c>
      <c r="FG43" s="17">
        <v>-46.235570000000003</v>
      </c>
      <c r="FH43" s="17">
        <v>0</v>
      </c>
      <c r="FI43" s="17"/>
      <c r="FJ43" s="17">
        <v>151.36251999999999</v>
      </c>
      <c r="FK43" s="17">
        <v>-151.36251999999999</v>
      </c>
      <c r="FL43" s="17">
        <v>0</v>
      </c>
      <c r="FM43" s="17"/>
      <c r="FN43" s="17">
        <v>41.89893</v>
      </c>
      <c r="FO43" s="17">
        <v>-41.89893</v>
      </c>
      <c r="FP43" s="17">
        <v>18.399999999999999</v>
      </c>
      <c r="FQ43" s="17">
        <v>19.21088</v>
      </c>
      <c r="FR43" s="17">
        <v>19.21088</v>
      </c>
      <c r="FS43" s="17">
        <v>-0.81088000000000005</v>
      </c>
      <c r="FT43" s="17">
        <v>18.8</v>
      </c>
      <c r="FU43" s="17">
        <v>17.657920000000001</v>
      </c>
      <c r="FV43" s="17">
        <v>18.172979999999999</v>
      </c>
      <c r="FW43" s="17">
        <v>0.62702000000000002</v>
      </c>
      <c r="FX43" s="17">
        <v>88.8</v>
      </c>
      <c r="FY43" s="17">
        <v>87.773570000000007</v>
      </c>
      <c r="FZ43" s="17">
        <v>87.773570000000007</v>
      </c>
      <c r="GA43" s="17">
        <v>1.02643</v>
      </c>
      <c r="GB43" s="17">
        <v>158.4</v>
      </c>
      <c r="GC43" s="17">
        <v>169.89796000000001</v>
      </c>
      <c r="GD43" s="17">
        <v>185.82039</v>
      </c>
      <c r="GE43" s="17">
        <v>-27.420390000000001</v>
      </c>
      <c r="GF43" s="17">
        <v>158.6</v>
      </c>
      <c r="GG43" s="17">
        <v>169.89796000000001</v>
      </c>
      <c r="GH43" s="17">
        <v>185.82039</v>
      </c>
      <c r="GI43" s="17">
        <v>-27.220389999999998</v>
      </c>
      <c r="GJ43" s="17">
        <v>172.1</v>
      </c>
      <c r="GK43" s="17">
        <v>170.40816000000001</v>
      </c>
      <c r="GL43" s="17">
        <v>186.37841</v>
      </c>
      <c r="GM43" s="17">
        <v>-14.278409999999999</v>
      </c>
      <c r="GN43" s="17">
        <v>105.7</v>
      </c>
      <c r="GO43" s="17">
        <v>110.48202000000001</v>
      </c>
      <c r="GP43" s="17">
        <v>110.48202000000001</v>
      </c>
      <c r="GQ43" s="17">
        <v>-4.7820200000000002</v>
      </c>
      <c r="GR43" s="17">
        <v>24.5</v>
      </c>
      <c r="GS43" s="17">
        <v>45</v>
      </c>
      <c r="GT43" s="17">
        <v>47.082590000000003</v>
      </c>
      <c r="GU43" s="17">
        <v>-22.58259</v>
      </c>
      <c r="GV43" s="17">
        <v>32.799999999999997</v>
      </c>
      <c r="GW43" s="17">
        <v>21.75121</v>
      </c>
      <c r="GX43" s="17">
        <v>44.103009999999998</v>
      </c>
      <c r="GY43" s="17">
        <v>-11.30301</v>
      </c>
      <c r="GZ43" s="17">
        <v>0.2</v>
      </c>
      <c r="HA43" s="17">
        <v>4.2062099999999996</v>
      </c>
      <c r="HB43" s="17">
        <v>4.2062099999999996</v>
      </c>
      <c r="HC43" s="17">
        <v>-4.0062100000000003</v>
      </c>
      <c r="HD43" s="17">
        <v>17.3</v>
      </c>
      <c r="HE43" s="17">
        <v>17.28</v>
      </c>
      <c r="HF43" s="17">
        <v>17.28</v>
      </c>
      <c r="HG43" s="17">
        <v>0.02</v>
      </c>
      <c r="HH43" s="17">
        <v>120.7</v>
      </c>
      <c r="HI43" s="17">
        <v>172.35792000000001</v>
      </c>
      <c r="HJ43" s="17">
        <v>174.55947</v>
      </c>
      <c r="HK43" s="17">
        <v>-53.859470000000002</v>
      </c>
      <c r="HL43" s="17"/>
      <c r="HM43" s="17"/>
      <c r="HN43" s="17"/>
      <c r="HO43" s="17">
        <v>0</v>
      </c>
      <c r="HP43" s="17"/>
      <c r="HQ43" s="17"/>
      <c r="HR43" s="17"/>
      <c r="HS43" s="17">
        <v>0</v>
      </c>
      <c r="HT43" s="17">
        <v>59.9</v>
      </c>
      <c r="HU43" s="17">
        <v>37.215600000000002</v>
      </c>
      <c r="HV43" s="17">
        <v>62.591380000000001</v>
      </c>
      <c r="HW43" s="17">
        <v>-2.6913800000000001</v>
      </c>
      <c r="HX43" s="17"/>
      <c r="HY43" s="17"/>
      <c r="HZ43" s="17"/>
      <c r="IA43" s="17">
        <v>0</v>
      </c>
      <c r="IB43" s="17">
        <v>0</v>
      </c>
      <c r="IC43" s="17"/>
      <c r="ID43" s="17"/>
      <c r="IE43" s="17">
        <v>0</v>
      </c>
      <c r="IF43" s="17">
        <v>45.3</v>
      </c>
      <c r="IG43" s="17">
        <v>45.265309999999999</v>
      </c>
      <c r="IH43" s="17">
        <v>45.265300000000003</v>
      </c>
      <c r="II43" s="17">
        <v>3.4700000000000002E-2</v>
      </c>
      <c r="IJ43" s="17"/>
      <c r="IK43" s="17"/>
      <c r="IL43" s="17"/>
      <c r="IM43" s="17">
        <v>0</v>
      </c>
      <c r="IN43" s="17"/>
      <c r="IO43" s="17"/>
      <c r="IP43" s="17"/>
      <c r="IQ43" s="17">
        <v>0</v>
      </c>
      <c r="IR43" s="17"/>
      <c r="IS43" s="17"/>
      <c r="IT43" s="17"/>
      <c r="IU43" s="17">
        <v>0</v>
      </c>
      <c r="IV43" s="17">
        <v>127.5</v>
      </c>
      <c r="IW43" s="17">
        <v>124.8415</v>
      </c>
      <c r="IX43" s="17">
        <v>132.83837</v>
      </c>
      <c r="IY43" s="17">
        <v>-5.3383700000000003</v>
      </c>
      <c r="IZ43" s="17"/>
      <c r="JA43" s="17"/>
      <c r="JB43" s="17"/>
      <c r="JC43" s="17">
        <v>0</v>
      </c>
      <c r="JD43" s="17">
        <v>64.2</v>
      </c>
      <c r="JE43" s="17"/>
      <c r="JF43" s="17"/>
      <c r="JG43" s="17">
        <v>64.2</v>
      </c>
      <c r="JH43" s="17">
        <v>199.9</v>
      </c>
      <c r="JI43" s="17">
        <v>198.72846000000001</v>
      </c>
      <c r="JJ43" s="17"/>
      <c r="JK43" s="17">
        <v>199.9</v>
      </c>
      <c r="JL43" s="17"/>
      <c r="JM43" s="17"/>
      <c r="JN43" s="17"/>
      <c r="JO43" s="17">
        <v>0</v>
      </c>
      <c r="JP43" s="17">
        <v>72.7</v>
      </c>
      <c r="JQ43" s="17">
        <v>73.590999999999994</v>
      </c>
      <c r="JR43" s="17"/>
      <c r="JS43" s="17">
        <v>72.7</v>
      </c>
      <c r="JT43" s="17">
        <v>35</v>
      </c>
      <c r="JU43" s="17">
        <v>36.905999999999999</v>
      </c>
      <c r="JV43" s="17"/>
      <c r="JW43" s="17">
        <v>35</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2.2999999999999998</v>
      </c>
      <c r="KW43" s="17">
        <v>2.0425800000000001</v>
      </c>
      <c r="KX43" s="17">
        <v>2.0425800000000001</v>
      </c>
      <c r="KY43" s="17">
        <v>0.25741999999999998</v>
      </c>
      <c r="KZ43" s="17">
        <v>99.4</v>
      </c>
      <c r="LA43" s="17">
        <v>169.92524</v>
      </c>
      <c r="LB43" s="17">
        <v>171.83332999999999</v>
      </c>
      <c r="LC43" s="17">
        <v>-72.433329999999998</v>
      </c>
      <c r="LD43" s="17">
        <v>82.7</v>
      </c>
      <c r="LE43" s="17">
        <v>107.51384</v>
      </c>
      <c r="LF43" s="17">
        <v>101.26291999999999</v>
      </c>
      <c r="LG43" s="17">
        <v>-18.562919999999998</v>
      </c>
      <c r="LH43" s="17">
        <v>62.8</v>
      </c>
      <c r="LI43" s="17">
        <v>67.199219999999997</v>
      </c>
      <c r="LJ43" s="17">
        <v>67.199219999999997</v>
      </c>
      <c r="LK43" s="17">
        <v>-4.3992199999999997</v>
      </c>
      <c r="LL43" s="17">
        <v>77</v>
      </c>
      <c r="LM43" s="17">
        <v>65.84366</v>
      </c>
      <c r="LN43" s="17">
        <v>65.84366</v>
      </c>
      <c r="LO43" s="17">
        <v>11.15634</v>
      </c>
      <c r="LP43" s="17">
        <v>30.1</v>
      </c>
      <c r="LQ43" s="17">
        <v>29.980560000000001</v>
      </c>
      <c r="LR43" s="17">
        <v>29.980560000000001</v>
      </c>
      <c r="LS43" s="17">
        <v>0.11944</v>
      </c>
      <c r="LT43" s="17"/>
      <c r="LU43" s="17"/>
      <c r="LV43" s="17"/>
      <c r="LW43" s="17">
        <v>0</v>
      </c>
      <c r="LX43" s="17"/>
      <c r="LY43" s="17"/>
      <c r="LZ43" s="17"/>
      <c r="MA43" s="17">
        <v>0</v>
      </c>
      <c r="MB43" s="17"/>
      <c r="MC43" s="17"/>
      <c r="MD43" s="17"/>
      <c r="ME43" s="17">
        <v>0</v>
      </c>
      <c r="MF43" s="17">
        <v>139.30000000000001</v>
      </c>
      <c r="MG43" s="17">
        <v>141.02635000000001</v>
      </c>
      <c r="MH43" s="17">
        <v>153.06011000000001</v>
      </c>
      <c r="MI43" s="17">
        <v>-13.760109999999999</v>
      </c>
      <c r="MJ43" s="17">
        <v>140.30000000000001</v>
      </c>
      <c r="MK43" s="17">
        <v>141.02635000000001</v>
      </c>
      <c r="ML43" s="17">
        <v>153.06011000000001</v>
      </c>
      <c r="MM43" s="17">
        <v>-12.760109999999999</v>
      </c>
      <c r="MN43" s="17">
        <v>146.4</v>
      </c>
      <c r="MO43" s="17">
        <v>141.44986</v>
      </c>
      <c r="MP43" s="17">
        <v>153.51974999999999</v>
      </c>
      <c r="MQ43" s="17">
        <v>-7.1197499999999998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c r="NQ43" s="17"/>
      <c r="NR43" s="17"/>
      <c r="NS43" s="17">
        <v>0</v>
      </c>
      <c r="NT43" s="17">
        <v>6.9</v>
      </c>
      <c r="NU43" s="17">
        <v>7.2163700000000004</v>
      </c>
      <c r="NV43" s="17">
        <v>5.5404</v>
      </c>
      <c r="NW43" s="17">
        <v>1.3595999999999999</v>
      </c>
      <c r="NX43" s="17">
        <v>4.0999999999999996</v>
      </c>
      <c r="NY43" s="17">
        <v>4.0686799999999996</v>
      </c>
      <c r="NZ43" s="17">
        <v>5.8124000000000002</v>
      </c>
      <c r="OA43" s="17">
        <v>-1.7123999999999999</v>
      </c>
      <c r="OB43" s="17">
        <v>20.100000000000001</v>
      </c>
      <c r="OC43" s="17">
        <v>20</v>
      </c>
      <c r="OD43" s="17">
        <v>17.492709999999999</v>
      </c>
      <c r="OE43" s="17">
        <v>2.6072899999999999</v>
      </c>
      <c r="OF43" s="17">
        <v>0.1</v>
      </c>
      <c r="OG43" s="17">
        <v>0.08</v>
      </c>
      <c r="OH43" s="17">
        <v>8.1000000000000003E-2</v>
      </c>
      <c r="OI43" s="17">
        <v>1.9E-2</v>
      </c>
      <c r="OJ43" s="17">
        <v>126.2</v>
      </c>
      <c r="OK43" s="17">
        <v>107.47</v>
      </c>
      <c r="OL43" s="17">
        <v>107.47</v>
      </c>
      <c r="OM43" s="17">
        <v>18.73</v>
      </c>
      <c r="ON43" s="17">
        <v>11.8</v>
      </c>
      <c r="OO43" s="17">
        <v>19.600000000000001</v>
      </c>
      <c r="OP43" s="17">
        <v>5.2590000000000003</v>
      </c>
      <c r="OQ43" s="17">
        <v>6.5410000000000004</v>
      </c>
      <c r="OR43" s="17">
        <v>12.8</v>
      </c>
      <c r="OS43" s="17">
        <v>8.39</v>
      </c>
      <c r="OT43" s="17">
        <v>8.3859999999999992</v>
      </c>
      <c r="OU43" s="17">
        <v>4.4139999999999997</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5.5</v>
      </c>
      <c r="PI43" s="17">
        <v>5.67</v>
      </c>
      <c r="PJ43" s="17">
        <v>5.67</v>
      </c>
      <c r="PK43" s="17">
        <v>-0.17</v>
      </c>
      <c r="PL43" s="17">
        <v>40.5</v>
      </c>
      <c r="PM43" s="17">
        <v>60</v>
      </c>
      <c r="PN43" s="17">
        <v>12.54</v>
      </c>
      <c r="PO43" s="17">
        <v>27.96</v>
      </c>
      <c r="PP43" s="17">
        <v>2.2000000000000002</v>
      </c>
      <c r="PQ43" s="17">
        <v>1</v>
      </c>
      <c r="PR43" s="17">
        <v>1</v>
      </c>
      <c r="PS43" s="17">
        <v>1.2</v>
      </c>
      <c r="PT43" s="17">
        <v>3.6</v>
      </c>
      <c r="PU43" s="17">
        <v>3.54</v>
      </c>
      <c r="PV43" s="17">
        <v>3.55</v>
      </c>
      <c r="PW43" s="17">
        <v>0.05</v>
      </c>
      <c r="PX43" s="17">
        <v>5.2</v>
      </c>
      <c r="PY43" s="17">
        <v>4.8</v>
      </c>
      <c r="PZ43" s="17">
        <v>4.8</v>
      </c>
      <c r="QA43" s="17">
        <v>0.4</v>
      </c>
      <c r="QB43" s="17">
        <v>20.3</v>
      </c>
      <c r="QC43" s="17">
        <v>20.274049999999999</v>
      </c>
      <c r="QD43" s="17">
        <v>20.274049999999999</v>
      </c>
      <c r="QE43" s="17">
        <v>2.5950000000000001E-2</v>
      </c>
      <c r="QF43" s="17">
        <v>20</v>
      </c>
      <c r="QG43" s="17">
        <v>20</v>
      </c>
      <c r="QH43" s="17">
        <v>19.436350000000001</v>
      </c>
      <c r="QI43" s="17">
        <v>0.56364999999999998</v>
      </c>
      <c r="QJ43" s="17">
        <v>18.8</v>
      </c>
      <c r="QK43" s="17">
        <v>19</v>
      </c>
      <c r="QL43" s="17">
        <v>17.492709999999999</v>
      </c>
      <c r="QM43" s="17">
        <v>1.3072900000000001</v>
      </c>
      <c r="QN43" s="17">
        <v>3.4</v>
      </c>
      <c r="QO43" s="17">
        <v>3.4</v>
      </c>
      <c r="QP43" s="17">
        <v>3.4</v>
      </c>
      <c r="QQ43" s="17">
        <v>0</v>
      </c>
      <c r="QR43" s="17">
        <v>18.5</v>
      </c>
      <c r="QS43" s="17">
        <v>19</v>
      </c>
      <c r="QT43" s="17">
        <v>17.881440000000001</v>
      </c>
      <c r="QU43" s="17">
        <v>0.61856</v>
      </c>
      <c r="QV43" s="17">
        <v>7.08</v>
      </c>
      <c r="QW43" s="17">
        <v>1.19</v>
      </c>
      <c r="QX43" s="17">
        <v>1.1890000000000001</v>
      </c>
      <c r="QY43" s="17">
        <v>5.891</v>
      </c>
      <c r="QZ43" s="17">
        <v>9.25</v>
      </c>
      <c r="RA43" s="17">
        <v>2.97</v>
      </c>
      <c r="RB43" s="17">
        <v>2.9710000000000001</v>
      </c>
      <c r="RC43" s="17">
        <v>6.2789999999999999</v>
      </c>
      <c r="RD43" s="17">
        <v>28.8</v>
      </c>
      <c r="RE43" s="17">
        <v>27.31</v>
      </c>
      <c r="RF43" s="17">
        <v>27.311</v>
      </c>
      <c r="RG43" s="17">
        <v>1.4890000000000001</v>
      </c>
      <c r="RH43" s="17">
        <v>85.1</v>
      </c>
      <c r="RI43" s="17">
        <v>84.6</v>
      </c>
      <c r="RJ43" s="17">
        <v>88.2</v>
      </c>
      <c r="RK43" s="17">
        <v>-3.1</v>
      </c>
      <c r="RL43" s="17">
        <v>4.0999999999999996</v>
      </c>
      <c r="RM43" s="17"/>
      <c r="RN43" s="17"/>
      <c r="RO43" s="17">
        <v>4.0999999999999996</v>
      </c>
      <c r="RP43" s="17">
        <v>3.4</v>
      </c>
      <c r="RQ43" s="17">
        <v>3.57</v>
      </c>
      <c r="RR43" s="17">
        <v>3.5609999999999999</v>
      </c>
      <c r="RS43" s="17">
        <v>-0.161</v>
      </c>
      <c r="RT43" s="17">
        <v>17.100000000000001</v>
      </c>
      <c r="RU43" s="17">
        <v>8.6166199999999993</v>
      </c>
      <c r="RV43" s="17">
        <v>19.792000000000002</v>
      </c>
      <c r="RW43" s="17">
        <v>-2.6920000000000002</v>
      </c>
      <c r="RX43" s="17">
        <v>3.1</v>
      </c>
      <c r="RY43" s="17">
        <v>2</v>
      </c>
      <c r="RZ43" s="17">
        <v>2</v>
      </c>
      <c r="SA43" s="17">
        <v>1.1000000000000001</v>
      </c>
      <c r="SB43" s="17">
        <v>0.4</v>
      </c>
      <c r="SC43" s="17">
        <v>0.4</v>
      </c>
      <c r="SD43" s="17">
        <v>0.4</v>
      </c>
      <c r="SE43" s="17">
        <v>0</v>
      </c>
      <c r="SF43" s="17">
        <v>0.1</v>
      </c>
      <c r="SG43" s="17">
        <v>3.2000000000000001E-2</v>
      </c>
      <c r="SH43" s="17">
        <v>3.2000000000000001E-2</v>
      </c>
      <c r="SI43" s="17">
        <v>6.8000000000000005E-2</v>
      </c>
      <c r="SJ43" s="17">
        <v>19.7</v>
      </c>
      <c r="SK43" s="17"/>
      <c r="SL43" s="17">
        <v>19.1448</v>
      </c>
      <c r="SM43" s="17">
        <v>0.55520000000000003</v>
      </c>
      <c r="SN43" s="17">
        <v>11.5</v>
      </c>
      <c r="SO43" s="17">
        <v>11</v>
      </c>
      <c r="SP43" s="17">
        <v>9</v>
      </c>
      <c r="SQ43" s="17">
        <v>2.5</v>
      </c>
      <c r="SR43" s="17">
        <v>20.100000000000001</v>
      </c>
      <c r="SS43" s="17">
        <v>18.892130000000002</v>
      </c>
      <c r="ST43" s="17">
        <v>19.436350000000001</v>
      </c>
      <c r="SU43" s="17">
        <v>0.66364999999999996</v>
      </c>
      <c r="SV43" s="17">
        <v>20.100000000000001</v>
      </c>
      <c r="SW43" s="17">
        <v>18.892130000000002</v>
      </c>
      <c r="SX43" s="17">
        <v>19.436350000000001</v>
      </c>
      <c r="SY43" s="17">
        <v>0.66364999999999996</v>
      </c>
      <c r="SZ43" s="17">
        <v>20</v>
      </c>
      <c r="TA43" s="17">
        <v>20</v>
      </c>
      <c r="TB43" s="17">
        <v>19.241980000000002</v>
      </c>
      <c r="TC43" s="17">
        <v>0.75802000000000003</v>
      </c>
      <c r="TD43" s="17">
        <v>5.9</v>
      </c>
      <c r="TE43" s="17">
        <v>8.6</v>
      </c>
      <c r="TF43" s="17">
        <v>9.4740000000000002</v>
      </c>
      <c r="TG43" s="17">
        <v>-3.5739999999999998</v>
      </c>
      <c r="TH43" s="17">
        <v>81.099999999999994</v>
      </c>
      <c r="TI43" s="17">
        <v>62</v>
      </c>
      <c r="TJ43" s="17">
        <v>69.738</v>
      </c>
      <c r="TK43" s="17">
        <v>11.362</v>
      </c>
      <c r="TL43" s="17">
        <v>11.6</v>
      </c>
      <c r="TM43" s="17">
        <v>0.8</v>
      </c>
      <c r="TN43" s="17">
        <v>0.97499999999999998</v>
      </c>
      <c r="TO43" s="17">
        <v>10.625</v>
      </c>
      <c r="TP43" s="17">
        <v>88.7</v>
      </c>
      <c r="TQ43" s="17">
        <v>120.99</v>
      </c>
      <c r="TR43" s="17">
        <v>120.994</v>
      </c>
      <c r="TS43" s="17">
        <v>-32.293999999999997</v>
      </c>
      <c r="TT43" s="17">
        <v>100.7</v>
      </c>
      <c r="TU43" s="17">
        <v>115.47</v>
      </c>
      <c r="TV43" s="17">
        <v>115.47</v>
      </c>
      <c r="TW43" s="17">
        <v>-14.77</v>
      </c>
      <c r="TX43" s="17">
        <v>19.5</v>
      </c>
      <c r="TY43" s="17">
        <v>12.6</v>
      </c>
      <c r="TZ43" s="17">
        <v>5.9720000000000004</v>
      </c>
      <c r="UA43" s="17">
        <v>13.528</v>
      </c>
      <c r="UB43" s="17">
        <v>14.6</v>
      </c>
      <c r="UC43" s="17">
        <v>11.43</v>
      </c>
      <c r="UD43" s="17">
        <v>11.426</v>
      </c>
      <c r="UE43" s="17">
        <v>3.1739999999999999</v>
      </c>
      <c r="UF43" s="17">
        <v>0</v>
      </c>
      <c r="UG43" s="17">
        <v>7.24</v>
      </c>
      <c r="UH43" s="17">
        <v>7.24</v>
      </c>
      <c r="UI43" s="17">
        <v>-7.24</v>
      </c>
      <c r="UJ43" s="17">
        <v>20.9</v>
      </c>
      <c r="UK43" s="17">
        <v>21</v>
      </c>
      <c r="UL43" s="17">
        <v>19.436350000000001</v>
      </c>
      <c r="UM43" s="17">
        <v>1.4636499999999999</v>
      </c>
      <c r="UN43" s="17">
        <v>8.1999999999999993</v>
      </c>
      <c r="UO43" s="17">
        <v>8.1999999999999993</v>
      </c>
      <c r="UP43" s="17">
        <v>8.1999999999999993</v>
      </c>
      <c r="UQ43" s="17">
        <v>0</v>
      </c>
      <c r="UR43" s="17">
        <v>6.6</v>
      </c>
      <c r="US43" s="17">
        <v>6.7</v>
      </c>
      <c r="UT43" s="17">
        <v>6.7</v>
      </c>
      <c r="UU43" s="17">
        <v>-0.1</v>
      </c>
      <c r="UV43" s="17">
        <v>20.399999999999999</v>
      </c>
      <c r="UW43" s="17">
        <v>20</v>
      </c>
      <c r="UX43" s="17">
        <v>19.436350000000001</v>
      </c>
      <c r="UY43" s="17">
        <v>0.96365000000000001</v>
      </c>
      <c r="UZ43" s="17">
        <v>20.399999999999999</v>
      </c>
      <c r="VA43" s="17">
        <v>20</v>
      </c>
      <c r="VB43" s="17">
        <v>19.436350000000001</v>
      </c>
      <c r="VC43" s="17">
        <v>0.96365000000000001</v>
      </c>
      <c r="VD43" s="17">
        <v>20.100000000000001</v>
      </c>
      <c r="VE43" s="17">
        <v>20</v>
      </c>
      <c r="VF43" s="17">
        <v>19.436350000000001</v>
      </c>
      <c r="VG43" s="17">
        <v>0.66364999999999996</v>
      </c>
      <c r="VH43" s="17">
        <v>12.7</v>
      </c>
      <c r="VI43" s="17">
        <v>7.43</v>
      </c>
      <c r="VJ43" s="17">
        <v>7.4269999999999996</v>
      </c>
      <c r="VK43" s="17">
        <v>5.2729999999999997</v>
      </c>
      <c r="VL43" s="17">
        <v>53.8</v>
      </c>
      <c r="VM43" s="17">
        <v>91.4</v>
      </c>
      <c r="VN43" s="17">
        <v>12.398</v>
      </c>
      <c r="VO43" s="17">
        <v>41.402000000000001</v>
      </c>
      <c r="VP43" s="17">
        <v>1.6</v>
      </c>
      <c r="VQ43" s="17">
        <v>1.07</v>
      </c>
      <c r="VR43" s="17">
        <v>1.0740000000000001</v>
      </c>
      <c r="VS43" s="17">
        <v>0.52600000000000002</v>
      </c>
      <c r="VT43" s="17">
        <v>60.3</v>
      </c>
      <c r="VU43" s="17">
        <v>22.3</v>
      </c>
      <c r="VV43" s="17">
        <v>8.0990000000000002</v>
      </c>
      <c r="VW43" s="17">
        <v>52.201000000000001</v>
      </c>
      <c r="VX43" s="17">
        <v>0.3</v>
      </c>
      <c r="VY43" s="17">
        <v>0.6</v>
      </c>
      <c r="VZ43" s="17">
        <v>0.6</v>
      </c>
      <c r="WA43" s="17">
        <v>-0.3</v>
      </c>
      <c r="WB43" s="17">
        <v>121.4</v>
      </c>
      <c r="WC43" s="17">
        <v>125</v>
      </c>
      <c r="WD43" s="17">
        <v>125.122</v>
      </c>
      <c r="WE43" s="17">
        <v>-3.722</v>
      </c>
      <c r="WF43" s="17">
        <v>174.3</v>
      </c>
      <c r="WG43" s="17">
        <v>136.4</v>
      </c>
      <c r="WH43" s="17">
        <v>136.39500000000001</v>
      </c>
      <c r="WI43" s="17">
        <v>37.905000000000001</v>
      </c>
      <c r="WJ43" s="17">
        <v>53.3</v>
      </c>
      <c r="WK43" s="17">
        <v>25.6</v>
      </c>
      <c r="WL43" s="17">
        <v>7.7039999999999997</v>
      </c>
      <c r="WM43" s="17">
        <v>45.595999999999997</v>
      </c>
      <c r="WN43" s="17">
        <v>4.0999999999999996</v>
      </c>
      <c r="WO43" s="17">
        <v>4.2</v>
      </c>
      <c r="WP43" s="17">
        <v>4.2</v>
      </c>
      <c r="WQ43" s="17">
        <v>-0.1</v>
      </c>
      <c r="WR43" s="17">
        <v>1</v>
      </c>
      <c r="WS43" s="17">
        <v>1.2</v>
      </c>
      <c r="WT43" s="17">
        <v>1.2</v>
      </c>
      <c r="WU43" s="17">
        <v>-0.2</v>
      </c>
      <c r="WV43" s="17">
        <v>0</v>
      </c>
      <c r="WW43" s="17"/>
      <c r="WX43" s="17"/>
      <c r="WY43" s="17">
        <v>0</v>
      </c>
      <c r="WZ43" s="17">
        <v>1.3</v>
      </c>
      <c r="XA43" s="17">
        <v>1.4</v>
      </c>
      <c r="XB43" s="17">
        <v>1.4</v>
      </c>
      <c r="XC43" s="17">
        <v>-0.1</v>
      </c>
      <c r="XD43" s="17">
        <v>1.9</v>
      </c>
      <c r="XE43" s="17">
        <v>0.39</v>
      </c>
      <c r="XF43" s="17">
        <v>0.39100000000000001</v>
      </c>
      <c r="XG43" s="17">
        <v>1.5089999999999999</v>
      </c>
      <c r="XH43" s="17">
        <v>9.1</v>
      </c>
      <c r="XI43" s="17">
        <v>9</v>
      </c>
      <c r="XJ43" s="17">
        <v>9</v>
      </c>
      <c r="XK43" s="17">
        <v>0.1</v>
      </c>
      <c r="XL43" s="17">
        <v>20</v>
      </c>
      <c r="XM43" s="17">
        <v>20</v>
      </c>
      <c r="XN43" s="17">
        <v>19.241980000000002</v>
      </c>
      <c r="XO43" s="17">
        <v>0.75802000000000003</v>
      </c>
      <c r="XP43" s="17">
        <v>8.5</v>
      </c>
      <c r="XQ43" s="17">
        <v>8</v>
      </c>
      <c r="XR43" s="17">
        <v>10.7</v>
      </c>
      <c r="XS43" s="17">
        <v>-2.2000000000000002</v>
      </c>
      <c r="XT43" s="17">
        <v>27.5</v>
      </c>
      <c r="XU43" s="17">
        <v>29</v>
      </c>
      <c r="XV43" s="17">
        <v>29</v>
      </c>
      <c r="XW43" s="17">
        <v>-1.5</v>
      </c>
      <c r="XX43" s="17">
        <v>34.4</v>
      </c>
      <c r="XY43" s="17">
        <v>29</v>
      </c>
      <c r="XZ43" s="17">
        <v>29</v>
      </c>
      <c r="YA43" s="17">
        <v>5.4</v>
      </c>
      <c r="YB43" s="17">
        <v>14</v>
      </c>
      <c r="YC43" s="17">
        <v>14</v>
      </c>
      <c r="YD43" s="17">
        <v>14</v>
      </c>
      <c r="YE43" s="17">
        <v>0</v>
      </c>
      <c r="YF43" s="17"/>
      <c r="YG43" s="17"/>
      <c r="YH43" s="17">
        <v>16</v>
      </c>
      <c r="YI43" s="17">
        <v>-16</v>
      </c>
      <c r="YJ43" s="17">
        <v>9.6</v>
      </c>
      <c r="YK43" s="17">
        <v>8.01</v>
      </c>
      <c r="YL43" s="17">
        <v>8.01</v>
      </c>
      <c r="YM43" s="17">
        <v>1.59</v>
      </c>
      <c r="YN43" s="17">
        <v>11.3</v>
      </c>
      <c r="YO43" s="17">
        <v>11</v>
      </c>
      <c r="YP43" s="17">
        <v>11</v>
      </c>
      <c r="YQ43" s="17">
        <v>0.3</v>
      </c>
      <c r="YR43" s="17">
        <v>19.2</v>
      </c>
      <c r="YS43" s="17">
        <v>22</v>
      </c>
      <c r="YT43" s="17">
        <v>22</v>
      </c>
      <c r="YU43" s="17">
        <v>-2.8</v>
      </c>
    </row>
    <row r="44" spans="1:671" ht="24" customHeight="1" x14ac:dyDescent="0.3">
      <c r="A44" s="1"/>
      <c r="B44" s="16" t="s">
        <v>60</v>
      </c>
      <c r="C44" s="16" t="s">
        <v>816</v>
      </c>
      <c r="D44" s="17">
        <v>201.4</v>
      </c>
      <c r="E44" s="17">
        <v>203.40136000000001</v>
      </c>
      <c r="F44" s="17">
        <v>203.40136000000001</v>
      </c>
      <c r="G44" s="17">
        <v>-2.00136</v>
      </c>
      <c r="H44" s="17">
        <v>635.4</v>
      </c>
      <c r="I44" s="17">
        <v>631.22380999999996</v>
      </c>
      <c r="J44" s="17">
        <v>631.22380999999996</v>
      </c>
      <c r="K44" s="17">
        <v>4.1761900000000001</v>
      </c>
      <c r="L44" s="17">
        <v>214.2</v>
      </c>
      <c r="M44" s="17">
        <v>205.54789</v>
      </c>
      <c r="N44" s="17">
        <v>205.54787999999999</v>
      </c>
      <c r="O44" s="17">
        <v>8.65212</v>
      </c>
      <c r="P44" s="17"/>
      <c r="Q44" s="17"/>
      <c r="R44" s="17"/>
      <c r="S44" s="17">
        <v>0</v>
      </c>
      <c r="T44" s="17"/>
      <c r="U44" s="17"/>
      <c r="V44" s="17"/>
      <c r="W44" s="17">
        <v>0</v>
      </c>
      <c r="X44" s="17">
        <v>90</v>
      </c>
      <c r="Y44" s="17">
        <v>91.867829999999998</v>
      </c>
      <c r="Z44" s="17">
        <v>91.867829999999998</v>
      </c>
      <c r="AA44" s="17">
        <v>-1.8678300000000001</v>
      </c>
      <c r="AB44" s="17">
        <v>240.3</v>
      </c>
      <c r="AC44" s="17">
        <v>242</v>
      </c>
      <c r="AD44" s="17">
        <v>242</v>
      </c>
      <c r="AE44" s="17">
        <v>-1.7</v>
      </c>
      <c r="AF44" s="17">
        <v>0</v>
      </c>
      <c r="AG44" s="17"/>
      <c r="AH44" s="17"/>
      <c r="AI44" s="17">
        <v>0</v>
      </c>
      <c r="AJ44" s="17"/>
      <c r="AK44" s="17"/>
      <c r="AL44" s="17"/>
      <c r="AM44" s="17">
        <v>0</v>
      </c>
      <c r="AN44" s="17">
        <v>109.7</v>
      </c>
      <c r="AO44" s="17">
        <v>110.762</v>
      </c>
      <c r="AP44" s="17">
        <v>158.75002000000001</v>
      </c>
      <c r="AQ44" s="17">
        <v>-49.050020000000004</v>
      </c>
      <c r="AR44" s="17">
        <v>200.2</v>
      </c>
      <c r="AS44" s="17">
        <v>202.65</v>
      </c>
      <c r="AT44" s="17">
        <v>158.75002000000001</v>
      </c>
      <c r="AU44" s="17">
        <v>41.449979999999996</v>
      </c>
      <c r="AV44" s="17">
        <v>198.8</v>
      </c>
      <c r="AW44" s="17">
        <v>205.26275000000001</v>
      </c>
      <c r="AX44" s="17">
        <v>158.75002000000001</v>
      </c>
      <c r="AY44" s="17">
        <v>40.049979999999998</v>
      </c>
      <c r="AZ44" s="17"/>
      <c r="BA44" s="17"/>
      <c r="BB44" s="17">
        <v>238.84012000000001</v>
      </c>
      <c r="BC44" s="17">
        <v>-238.84012000000001</v>
      </c>
      <c r="BD44" s="17">
        <v>204.2</v>
      </c>
      <c r="BE44" s="17">
        <v>207.24285</v>
      </c>
      <c r="BF44" s="17">
        <v>146.75721999999999</v>
      </c>
      <c r="BG44" s="17">
        <v>57.442779999999999</v>
      </c>
      <c r="BH44" s="17">
        <v>107.9</v>
      </c>
      <c r="BI44" s="17">
        <v>103.93259999999999</v>
      </c>
      <c r="BJ44" s="17">
        <v>73.598960000000005</v>
      </c>
      <c r="BK44" s="17">
        <v>34.30104</v>
      </c>
      <c r="BL44" s="17">
        <v>546</v>
      </c>
      <c r="BM44" s="17">
        <v>557.29155000000003</v>
      </c>
      <c r="BN44" s="17">
        <v>566.08941000000004</v>
      </c>
      <c r="BO44" s="17">
        <v>-20.089410000000001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168.3</v>
      </c>
      <c r="CK44" s="17">
        <v>164.06706</v>
      </c>
      <c r="CL44" s="17">
        <v>164.06704999999999</v>
      </c>
      <c r="CM44" s="17">
        <v>4.2329499999999998</v>
      </c>
      <c r="CN44" s="17">
        <v>10</v>
      </c>
      <c r="CO44" s="17">
        <v>5.1383299999999998</v>
      </c>
      <c r="CP44" s="17">
        <v>5.1383299999999998</v>
      </c>
      <c r="CQ44" s="17">
        <v>4.8616700000000002</v>
      </c>
      <c r="CR44" s="17">
        <v>6.1</v>
      </c>
      <c r="CS44" s="17">
        <v>2.8205</v>
      </c>
      <c r="CT44" s="17">
        <v>2.8205</v>
      </c>
      <c r="CU44" s="17">
        <v>3.2795000000000001</v>
      </c>
      <c r="CV44" s="17">
        <v>0</v>
      </c>
      <c r="CW44" s="17">
        <v>22.410769999999999</v>
      </c>
      <c r="CX44" s="17"/>
      <c r="CY44" s="17">
        <v>0</v>
      </c>
      <c r="CZ44" s="17">
        <v>7</v>
      </c>
      <c r="DA44" s="17">
        <v>6.8787000000000003</v>
      </c>
      <c r="DB44" s="17">
        <v>6.8787000000000003</v>
      </c>
      <c r="DC44" s="17">
        <v>0.12130000000000001</v>
      </c>
      <c r="DD44" s="17">
        <v>12.5</v>
      </c>
      <c r="DE44" s="17">
        <v>12</v>
      </c>
      <c r="DF44" s="17">
        <v>12</v>
      </c>
      <c r="DG44" s="17">
        <v>0.5</v>
      </c>
      <c r="DH44" s="17">
        <v>142</v>
      </c>
      <c r="DI44" s="17">
        <v>142.44412</v>
      </c>
      <c r="DJ44" s="17">
        <v>142.44412</v>
      </c>
      <c r="DK44" s="17">
        <v>-0.44412000000000001</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142.4</v>
      </c>
      <c r="EG44" s="17">
        <v>166.69004000000001</v>
      </c>
      <c r="EH44" s="17">
        <v>220.69499999999999</v>
      </c>
      <c r="EI44" s="17">
        <v>-78.295000000000002</v>
      </c>
      <c r="EJ44" s="17"/>
      <c r="EK44" s="17"/>
      <c r="EL44" s="17"/>
      <c r="EM44" s="17">
        <v>0</v>
      </c>
      <c r="EN44" s="17"/>
      <c r="EO44" s="17"/>
      <c r="EP44" s="17"/>
      <c r="EQ44" s="17">
        <v>0</v>
      </c>
      <c r="ER44" s="17"/>
      <c r="ES44" s="17"/>
      <c r="ET44" s="17"/>
      <c r="EU44" s="17">
        <v>0</v>
      </c>
      <c r="EV44" s="17">
        <v>6.5</v>
      </c>
      <c r="EW44" s="17">
        <v>6.39</v>
      </c>
      <c r="EX44" s="17">
        <v>6.39</v>
      </c>
      <c r="EY44" s="17">
        <v>0.11</v>
      </c>
      <c r="EZ44" s="17">
        <v>450.3</v>
      </c>
      <c r="FA44" s="17">
        <v>449.28086000000002</v>
      </c>
      <c r="FB44" s="17">
        <v>457.09426000000002</v>
      </c>
      <c r="FC44" s="17">
        <v>-6.7942600000000004</v>
      </c>
      <c r="FD44" s="17">
        <v>35.700000000000003</v>
      </c>
      <c r="FE44" s="17">
        <v>50.097239999999999</v>
      </c>
      <c r="FF44" s="17">
        <v>81.635570000000001</v>
      </c>
      <c r="FG44" s="17">
        <v>-45.935569999999998</v>
      </c>
      <c r="FH44" s="17">
        <v>0</v>
      </c>
      <c r="FI44" s="17"/>
      <c r="FJ44" s="17">
        <v>151.36251999999999</v>
      </c>
      <c r="FK44" s="17">
        <v>-151.36251999999999</v>
      </c>
      <c r="FL44" s="17">
        <v>0</v>
      </c>
      <c r="FM44" s="17"/>
      <c r="FN44" s="17">
        <v>41.89893</v>
      </c>
      <c r="FO44" s="17">
        <v>-41.89893</v>
      </c>
      <c r="FP44" s="17">
        <v>18.399999999999999</v>
      </c>
      <c r="FQ44" s="17">
        <v>19.21088</v>
      </c>
      <c r="FR44" s="17">
        <v>19.21088</v>
      </c>
      <c r="FS44" s="17">
        <v>-0.81088000000000005</v>
      </c>
      <c r="FT44" s="17">
        <v>18.8</v>
      </c>
      <c r="FU44" s="17">
        <v>17.657920000000001</v>
      </c>
      <c r="FV44" s="17">
        <v>18.172979999999999</v>
      </c>
      <c r="FW44" s="17">
        <v>0.62702000000000002</v>
      </c>
      <c r="FX44" s="17">
        <v>92.1</v>
      </c>
      <c r="FY44" s="17">
        <v>87.773570000000007</v>
      </c>
      <c r="FZ44" s="17">
        <v>87.773570000000007</v>
      </c>
      <c r="GA44" s="17">
        <v>4.3264300000000002</v>
      </c>
      <c r="GB44" s="17">
        <v>157.19999999999999</v>
      </c>
      <c r="GC44" s="17">
        <v>169.89796000000001</v>
      </c>
      <c r="GD44" s="17">
        <v>185.82039</v>
      </c>
      <c r="GE44" s="17">
        <v>-28.62039</v>
      </c>
      <c r="GF44" s="17">
        <v>157.30000000000001</v>
      </c>
      <c r="GG44" s="17">
        <v>169.89796000000001</v>
      </c>
      <c r="GH44" s="17">
        <v>185.82039</v>
      </c>
      <c r="GI44" s="17">
        <v>-28.520389999999999</v>
      </c>
      <c r="GJ44" s="17">
        <v>171.5</v>
      </c>
      <c r="GK44" s="17">
        <v>170.40816000000001</v>
      </c>
      <c r="GL44" s="17">
        <v>186.37841</v>
      </c>
      <c r="GM44" s="17">
        <v>-14.878410000000001</v>
      </c>
      <c r="GN44" s="17">
        <v>105.4</v>
      </c>
      <c r="GO44" s="17">
        <v>110.48202000000001</v>
      </c>
      <c r="GP44" s="17">
        <v>110.48202000000001</v>
      </c>
      <c r="GQ44" s="17">
        <v>-5.08202</v>
      </c>
      <c r="GR44" s="17">
        <v>22.9</v>
      </c>
      <c r="GS44" s="17">
        <v>45</v>
      </c>
      <c r="GT44" s="17">
        <v>47.08249</v>
      </c>
      <c r="GU44" s="17">
        <v>-24.182490000000001</v>
      </c>
      <c r="GV44" s="17">
        <v>45.5</v>
      </c>
      <c r="GW44" s="17">
        <v>44.103009999999998</v>
      </c>
      <c r="GX44" s="17">
        <v>44.103009999999998</v>
      </c>
      <c r="GY44" s="17">
        <v>1.39699</v>
      </c>
      <c r="GZ44" s="17">
        <v>0.2</v>
      </c>
      <c r="HA44" s="17">
        <v>4.2062099999999996</v>
      </c>
      <c r="HB44" s="17">
        <v>4.2062099999999996</v>
      </c>
      <c r="HC44" s="17">
        <v>-4.0062100000000003</v>
      </c>
      <c r="HD44" s="17">
        <v>17.2</v>
      </c>
      <c r="HE44" s="17">
        <v>17.28</v>
      </c>
      <c r="HF44" s="17">
        <v>17.28</v>
      </c>
      <c r="HG44" s="17">
        <v>-0.08</v>
      </c>
      <c r="HH44" s="17">
        <v>106.8</v>
      </c>
      <c r="HI44" s="17">
        <v>161.77357000000001</v>
      </c>
      <c r="HJ44" s="17">
        <v>174.55947</v>
      </c>
      <c r="HK44" s="17">
        <v>-67.759469999999993</v>
      </c>
      <c r="HL44" s="17"/>
      <c r="HM44" s="17"/>
      <c r="HN44" s="17"/>
      <c r="HO44" s="17">
        <v>0</v>
      </c>
      <c r="HP44" s="17"/>
      <c r="HQ44" s="17"/>
      <c r="HR44" s="17"/>
      <c r="HS44" s="17">
        <v>0</v>
      </c>
      <c r="HT44" s="17">
        <v>59.6</v>
      </c>
      <c r="HU44" s="17">
        <v>28.998429999999999</v>
      </c>
      <c r="HV44" s="17">
        <v>62.591360000000002</v>
      </c>
      <c r="HW44" s="17">
        <v>-2.9913599999999998</v>
      </c>
      <c r="HX44" s="17"/>
      <c r="HY44" s="17"/>
      <c r="HZ44" s="17"/>
      <c r="IA44" s="17">
        <v>0</v>
      </c>
      <c r="IB44" s="17">
        <v>0</v>
      </c>
      <c r="IC44" s="17"/>
      <c r="ID44" s="17"/>
      <c r="IE44" s="17">
        <v>0</v>
      </c>
      <c r="IF44" s="17">
        <v>45.2</v>
      </c>
      <c r="IG44" s="17">
        <v>45.265309999999999</v>
      </c>
      <c r="IH44" s="17">
        <v>45.265300000000003</v>
      </c>
      <c r="II44" s="17">
        <v>-6.5299999999999997E-2</v>
      </c>
      <c r="IJ44" s="17"/>
      <c r="IK44" s="17"/>
      <c r="IL44" s="17"/>
      <c r="IM44" s="17">
        <v>0</v>
      </c>
      <c r="IN44" s="17"/>
      <c r="IO44" s="17"/>
      <c r="IP44" s="17"/>
      <c r="IQ44" s="17">
        <v>0</v>
      </c>
      <c r="IR44" s="17"/>
      <c r="IS44" s="17"/>
      <c r="IT44" s="17"/>
      <c r="IU44" s="17">
        <v>0</v>
      </c>
      <c r="IV44" s="17">
        <v>127.4</v>
      </c>
      <c r="IW44" s="17">
        <v>124.8415</v>
      </c>
      <c r="IX44" s="17">
        <v>132.83837</v>
      </c>
      <c r="IY44" s="17">
        <v>-5.4383699999999999</v>
      </c>
      <c r="IZ44" s="17"/>
      <c r="JA44" s="17"/>
      <c r="JB44" s="17"/>
      <c r="JC44" s="17">
        <v>0</v>
      </c>
      <c r="JD44" s="17">
        <v>63.3</v>
      </c>
      <c r="JE44" s="17"/>
      <c r="JF44" s="17"/>
      <c r="JG44" s="17">
        <v>63.3</v>
      </c>
      <c r="JH44" s="17">
        <v>198.3</v>
      </c>
      <c r="JI44" s="17">
        <v>198.72846000000001</v>
      </c>
      <c r="JJ44" s="17"/>
      <c r="JK44" s="17">
        <v>198.3</v>
      </c>
      <c r="JL44" s="17"/>
      <c r="JM44" s="17"/>
      <c r="JN44" s="17"/>
      <c r="JO44" s="17">
        <v>0</v>
      </c>
      <c r="JP44" s="17">
        <v>72.3</v>
      </c>
      <c r="JQ44" s="17">
        <v>73.590999999999994</v>
      </c>
      <c r="JR44" s="17"/>
      <c r="JS44" s="17">
        <v>72.3</v>
      </c>
      <c r="JT44" s="17">
        <v>35.1</v>
      </c>
      <c r="JU44" s="17">
        <v>36.905999999999999</v>
      </c>
      <c r="JV44" s="17"/>
      <c r="JW44" s="17">
        <v>35.1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2.2999999999999998</v>
      </c>
      <c r="KW44" s="17">
        <v>2.0425800000000001</v>
      </c>
      <c r="KX44" s="17">
        <v>2.0425800000000001</v>
      </c>
      <c r="KY44" s="17">
        <v>0.25741999999999998</v>
      </c>
      <c r="KZ44" s="17">
        <v>95.9</v>
      </c>
      <c r="LA44" s="17">
        <v>173.60884999999999</v>
      </c>
      <c r="LB44" s="17">
        <v>109.07301</v>
      </c>
      <c r="LC44" s="17">
        <v>-13.17301</v>
      </c>
      <c r="LD44" s="17">
        <v>77.900000000000006</v>
      </c>
      <c r="LE44" s="17">
        <v>88.457939999999994</v>
      </c>
      <c r="LF44" s="17">
        <v>87.638800000000003</v>
      </c>
      <c r="LG44" s="17">
        <v>-9.7387999999999995</v>
      </c>
      <c r="LH44" s="17">
        <v>62.8</v>
      </c>
      <c r="LI44" s="17">
        <v>67.199219999999997</v>
      </c>
      <c r="LJ44" s="17">
        <v>67.199219999999997</v>
      </c>
      <c r="LK44" s="17">
        <v>-4.3992199999999997</v>
      </c>
      <c r="LL44" s="17">
        <v>78.5</v>
      </c>
      <c r="LM44" s="17">
        <v>65.84366</v>
      </c>
      <c r="LN44" s="17">
        <v>65.84366</v>
      </c>
      <c r="LO44" s="17">
        <v>12.65634</v>
      </c>
      <c r="LP44" s="17">
        <v>30</v>
      </c>
      <c r="LQ44" s="17">
        <v>29.980560000000001</v>
      </c>
      <c r="LR44" s="17">
        <v>29.980560000000001</v>
      </c>
      <c r="LS44" s="17">
        <v>1.9439999999999999E-2</v>
      </c>
      <c r="LT44" s="17"/>
      <c r="LU44" s="17"/>
      <c r="LV44" s="17"/>
      <c r="LW44" s="17">
        <v>0</v>
      </c>
      <c r="LX44" s="17"/>
      <c r="LY44" s="17"/>
      <c r="LZ44" s="17"/>
      <c r="MA44" s="17">
        <v>0</v>
      </c>
      <c r="MB44" s="17"/>
      <c r="MC44" s="17"/>
      <c r="MD44" s="17"/>
      <c r="ME44" s="17">
        <v>0</v>
      </c>
      <c r="MF44" s="17">
        <v>140.1</v>
      </c>
      <c r="MG44" s="17">
        <v>153.06012000000001</v>
      </c>
      <c r="MH44" s="17">
        <v>151.08887999999999</v>
      </c>
      <c r="MI44" s="17">
        <v>-10.98888</v>
      </c>
      <c r="MJ44" s="17">
        <v>140.69999999999999</v>
      </c>
      <c r="MK44" s="17">
        <v>153.06012000000001</v>
      </c>
      <c r="ML44" s="17">
        <v>151.08887999999999</v>
      </c>
      <c r="MM44" s="17">
        <v>-10.38888</v>
      </c>
      <c r="MN44" s="17">
        <v>145.9</v>
      </c>
      <c r="MO44" s="17">
        <v>153.51975999999999</v>
      </c>
      <c r="MP44" s="17">
        <v>151.54259999999999</v>
      </c>
      <c r="MQ44" s="17">
        <v>-5.6425999999999998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c r="NQ44" s="17"/>
      <c r="NR44" s="17"/>
      <c r="NS44" s="17">
        <v>0</v>
      </c>
      <c r="NT44" s="17">
        <v>6.8</v>
      </c>
      <c r="NU44" s="17">
        <v>7.2163700000000004</v>
      </c>
      <c r="NV44" s="17">
        <v>5.5404</v>
      </c>
      <c r="NW44" s="17">
        <v>1.2596000000000001</v>
      </c>
      <c r="NX44" s="17">
        <v>4.2</v>
      </c>
      <c r="NY44" s="17">
        <v>4.0686799999999996</v>
      </c>
      <c r="NZ44" s="17">
        <v>5.8124000000000002</v>
      </c>
      <c r="OA44" s="17">
        <v>-1.6124000000000001</v>
      </c>
      <c r="OB44" s="17">
        <v>20.100000000000001</v>
      </c>
      <c r="OC44" s="17">
        <v>20</v>
      </c>
      <c r="OD44" s="17">
        <v>17.492709999999999</v>
      </c>
      <c r="OE44" s="17">
        <v>2.6072899999999999</v>
      </c>
      <c r="OF44" s="17">
        <v>0.1</v>
      </c>
      <c r="OG44" s="17">
        <v>0.04</v>
      </c>
      <c r="OH44" s="17">
        <v>3.9E-2</v>
      </c>
      <c r="OI44" s="17">
        <v>6.0999999999999999E-2</v>
      </c>
      <c r="OJ44" s="17">
        <v>124.5</v>
      </c>
      <c r="OK44" s="17">
        <v>105.31</v>
      </c>
      <c r="OL44" s="17">
        <v>105.31</v>
      </c>
      <c r="OM44" s="17">
        <v>19.190000000000001</v>
      </c>
      <c r="ON44" s="17">
        <v>3.9</v>
      </c>
      <c r="OO44" s="17">
        <v>11.2</v>
      </c>
      <c r="OP44" s="17">
        <v>1.8480000000000001</v>
      </c>
      <c r="OQ44" s="17">
        <v>2.052</v>
      </c>
      <c r="OR44" s="17">
        <v>10.9</v>
      </c>
      <c r="OS44" s="17">
        <v>7.18</v>
      </c>
      <c r="OT44" s="17">
        <v>7.181</v>
      </c>
      <c r="OU44" s="17">
        <v>3.7189999999999999</v>
      </c>
      <c r="OV44" s="17">
        <v>0</v>
      </c>
      <c r="OW44" s="17"/>
      <c r="OX44" s="17"/>
      <c r="OY44" s="17">
        <v>0</v>
      </c>
      <c r="OZ44" s="17">
        <v>20.2</v>
      </c>
      <c r="PA44" s="17">
        <v>19.436350000000001</v>
      </c>
      <c r="PB44" s="17">
        <v>19.436350000000001</v>
      </c>
      <c r="PC44" s="17">
        <v>0.76365000000000005</v>
      </c>
      <c r="PD44" s="17">
        <v>10</v>
      </c>
      <c r="PE44" s="17">
        <v>9.9830000000000005</v>
      </c>
      <c r="PF44" s="17">
        <v>9.9830000000000005</v>
      </c>
      <c r="PG44" s="17">
        <v>1.7000000000000001E-2</v>
      </c>
      <c r="PH44" s="17">
        <v>5.6</v>
      </c>
      <c r="PI44" s="17">
        <v>5.67</v>
      </c>
      <c r="PJ44" s="17">
        <v>5.67</v>
      </c>
      <c r="PK44" s="17">
        <v>-7.0000000000000007E-2</v>
      </c>
      <c r="PL44" s="17">
        <v>16.8</v>
      </c>
      <c r="PM44" s="17">
        <v>25.2</v>
      </c>
      <c r="PN44" s="17">
        <v>4.4509999999999996</v>
      </c>
      <c r="PO44" s="17">
        <v>12.349</v>
      </c>
      <c r="PP44" s="17">
        <v>2.2000000000000002</v>
      </c>
      <c r="PQ44" s="17">
        <v>1</v>
      </c>
      <c r="PR44" s="17">
        <v>1</v>
      </c>
      <c r="PS44" s="17">
        <v>1.2</v>
      </c>
      <c r="PT44" s="17">
        <v>3.6</v>
      </c>
      <c r="PU44" s="17">
        <v>3.54</v>
      </c>
      <c r="PV44" s="17">
        <v>3.55</v>
      </c>
      <c r="PW44" s="17">
        <v>0.05</v>
      </c>
      <c r="PX44" s="17">
        <v>5.2</v>
      </c>
      <c r="PY44" s="17">
        <v>4.8</v>
      </c>
      <c r="PZ44" s="17">
        <v>4.8</v>
      </c>
      <c r="QA44" s="17">
        <v>0.4</v>
      </c>
      <c r="QB44" s="17">
        <v>20.2</v>
      </c>
      <c r="QC44" s="17">
        <v>20.274049999999999</v>
      </c>
      <c r="QD44" s="17">
        <v>20.274049999999999</v>
      </c>
      <c r="QE44" s="17">
        <v>-7.4050000000000005E-2</v>
      </c>
      <c r="QF44" s="17">
        <v>20</v>
      </c>
      <c r="QG44" s="17">
        <v>20</v>
      </c>
      <c r="QH44" s="17">
        <v>19.436350000000001</v>
      </c>
      <c r="QI44" s="17">
        <v>0.56364999999999998</v>
      </c>
      <c r="QJ44" s="17">
        <v>18.8</v>
      </c>
      <c r="QK44" s="17">
        <v>19</v>
      </c>
      <c r="QL44" s="17">
        <v>17.492709999999999</v>
      </c>
      <c r="QM44" s="17">
        <v>1.3072900000000001</v>
      </c>
      <c r="QN44" s="17">
        <v>3.4</v>
      </c>
      <c r="QO44" s="17">
        <v>3.4</v>
      </c>
      <c r="QP44" s="17">
        <v>3.4</v>
      </c>
      <c r="QQ44" s="17">
        <v>0</v>
      </c>
      <c r="QR44" s="17">
        <v>18.5</v>
      </c>
      <c r="QS44" s="17">
        <v>19</v>
      </c>
      <c r="QT44" s="17">
        <v>17.881440000000001</v>
      </c>
      <c r="QU44" s="17">
        <v>0.61856</v>
      </c>
      <c r="QV44" s="17">
        <v>2.31</v>
      </c>
      <c r="QW44" s="17">
        <v>0.36</v>
      </c>
      <c r="QX44" s="17">
        <v>0.35899999999999999</v>
      </c>
      <c r="QY44" s="17">
        <v>1.9510000000000001</v>
      </c>
      <c r="QZ44" s="17">
        <v>1.18</v>
      </c>
      <c r="RA44" s="17">
        <v>1.06</v>
      </c>
      <c r="RB44" s="17">
        <v>1.06</v>
      </c>
      <c r="RC44" s="17">
        <v>0.12</v>
      </c>
      <c r="RD44" s="17">
        <v>29</v>
      </c>
      <c r="RE44" s="17">
        <v>26.98</v>
      </c>
      <c r="RF44" s="17">
        <v>26.978000000000002</v>
      </c>
      <c r="RG44" s="17">
        <v>2.0219999999999998</v>
      </c>
      <c r="RH44" s="17">
        <v>85</v>
      </c>
      <c r="RI44" s="17">
        <v>83.9</v>
      </c>
      <c r="RJ44" s="17">
        <v>87.694000000000003</v>
      </c>
      <c r="RK44" s="17">
        <v>-2.694</v>
      </c>
      <c r="RL44" s="17">
        <v>0.3</v>
      </c>
      <c r="RM44" s="17"/>
      <c r="RN44" s="17"/>
      <c r="RO44" s="17">
        <v>0.3</v>
      </c>
      <c r="RP44" s="17">
        <v>3.4</v>
      </c>
      <c r="RQ44" s="17">
        <v>3.57</v>
      </c>
      <c r="RR44" s="17">
        <v>3.5609999999999999</v>
      </c>
      <c r="RS44" s="17">
        <v>-0.161</v>
      </c>
      <c r="RT44" s="17">
        <v>16.7</v>
      </c>
      <c r="RU44" s="17">
        <v>6.71408</v>
      </c>
      <c r="RV44" s="17">
        <v>19.792000000000002</v>
      </c>
      <c r="RW44" s="17">
        <v>-3.0920000000000001</v>
      </c>
      <c r="RX44" s="17">
        <v>3</v>
      </c>
      <c r="RY44" s="17">
        <v>2</v>
      </c>
      <c r="RZ44" s="17">
        <v>2</v>
      </c>
      <c r="SA44" s="17">
        <v>1</v>
      </c>
      <c r="SB44" s="17">
        <v>0.4</v>
      </c>
      <c r="SC44" s="17">
        <v>0.4</v>
      </c>
      <c r="SD44" s="17">
        <v>0.4</v>
      </c>
      <c r="SE44" s="17">
        <v>0</v>
      </c>
      <c r="SF44" s="17">
        <v>0</v>
      </c>
      <c r="SG44" s="17">
        <v>1.7000000000000001E-2</v>
      </c>
      <c r="SH44" s="17">
        <v>1.7000000000000001E-2</v>
      </c>
      <c r="SI44" s="17">
        <v>-1.7000000000000001E-2</v>
      </c>
      <c r="SJ44" s="17">
        <v>19.8</v>
      </c>
      <c r="SK44" s="17"/>
      <c r="SL44" s="17">
        <v>19.1448</v>
      </c>
      <c r="SM44" s="17">
        <v>0.6552</v>
      </c>
      <c r="SN44" s="17">
        <v>11.5</v>
      </c>
      <c r="SO44" s="17">
        <v>11</v>
      </c>
      <c r="SP44" s="17">
        <v>9</v>
      </c>
      <c r="SQ44" s="17">
        <v>2.5</v>
      </c>
      <c r="SR44" s="17">
        <v>20.2</v>
      </c>
      <c r="SS44" s="17">
        <v>18.892130000000002</v>
      </c>
      <c r="ST44" s="17">
        <v>19.436350000000001</v>
      </c>
      <c r="SU44" s="17">
        <v>0.76365000000000005</v>
      </c>
      <c r="SV44" s="17">
        <v>20.100000000000001</v>
      </c>
      <c r="SW44" s="17">
        <v>18.892130000000002</v>
      </c>
      <c r="SX44" s="17">
        <v>19.436350000000001</v>
      </c>
      <c r="SY44" s="17">
        <v>0.66364999999999996</v>
      </c>
      <c r="SZ44" s="17">
        <v>20</v>
      </c>
      <c r="TA44" s="17">
        <v>20</v>
      </c>
      <c r="TB44" s="17">
        <v>19.241980000000002</v>
      </c>
      <c r="TC44" s="17">
        <v>0.75802000000000003</v>
      </c>
      <c r="TD44" s="17">
        <v>11.4</v>
      </c>
      <c r="TE44" s="17">
        <v>7.7</v>
      </c>
      <c r="TF44" s="17">
        <v>8.93</v>
      </c>
      <c r="TG44" s="17">
        <v>2.4700000000000002</v>
      </c>
      <c r="TH44" s="17">
        <v>79.3</v>
      </c>
      <c r="TI44" s="17">
        <v>60.7</v>
      </c>
      <c r="TJ44" s="17">
        <v>66.882999999999996</v>
      </c>
      <c r="TK44" s="17">
        <v>12.417</v>
      </c>
      <c r="TL44" s="17">
        <v>7.5</v>
      </c>
      <c r="TM44" s="17">
        <v>0.1</v>
      </c>
      <c r="TN44" s="17">
        <v>0.35799999999999998</v>
      </c>
      <c r="TO44" s="17">
        <v>7.1420000000000003</v>
      </c>
      <c r="TP44" s="17">
        <v>91.2</v>
      </c>
      <c r="TQ44" s="17">
        <v>118.22</v>
      </c>
      <c r="TR44" s="17">
        <v>118.22199999999999</v>
      </c>
      <c r="TS44" s="17">
        <v>-27.021999999999998</v>
      </c>
      <c r="TT44" s="17">
        <v>101.9</v>
      </c>
      <c r="TU44" s="17">
        <v>113.4</v>
      </c>
      <c r="TV44" s="17">
        <v>113.399</v>
      </c>
      <c r="TW44" s="17">
        <v>-11.499000000000001</v>
      </c>
      <c r="TX44" s="17">
        <v>16.600000000000001</v>
      </c>
      <c r="TY44" s="17">
        <v>11.6</v>
      </c>
      <c r="TZ44" s="17">
        <v>5.758</v>
      </c>
      <c r="UA44" s="17">
        <v>10.842000000000001</v>
      </c>
      <c r="UB44" s="17">
        <v>14.6</v>
      </c>
      <c r="UC44" s="17">
        <v>10.84</v>
      </c>
      <c r="UD44" s="17">
        <v>10.84</v>
      </c>
      <c r="UE44" s="17">
        <v>3.76</v>
      </c>
      <c r="UF44" s="17">
        <v>0</v>
      </c>
      <c r="UG44" s="17">
        <v>3.79</v>
      </c>
      <c r="UH44" s="17">
        <v>3.79</v>
      </c>
      <c r="UI44" s="17">
        <v>-3.79</v>
      </c>
      <c r="UJ44" s="17">
        <v>20.9</v>
      </c>
      <c r="UK44" s="17">
        <v>21</v>
      </c>
      <c r="UL44" s="17">
        <v>19.436350000000001</v>
      </c>
      <c r="UM44" s="17">
        <v>1.4636499999999999</v>
      </c>
      <c r="UN44" s="17">
        <v>8.1999999999999993</v>
      </c>
      <c r="UO44" s="17">
        <v>8.1999999999999993</v>
      </c>
      <c r="UP44" s="17">
        <v>8.1999999999999993</v>
      </c>
      <c r="UQ44" s="17">
        <v>0</v>
      </c>
      <c r="UR44" s="17">
        <v>6.6</v>
      </c>
      <c r="US44" s="17">
        <v>6.7</v>
      </c>
      <c r="UT44" s="17">
        <v>6.7</v>
      </c>
      <c r="UU44" s="17">
        <v>-0.1</v>
      </c>
      <c r="UV44" s="17">
        <v>20.399999999999999</v>
      </c>
      <c r="UW44" s="17">
        <v>20</v>
      </c>
      <c r="UX44" s="17">
        <v>19.436350000000001</v>
      </c>
      <c r="UY44" s="17">
        <v>0.96365000000000001</v>
      </c>
      <c r="UZ44" s="17">
        <v>20.399999999999999</v>
      </c>
      <c r="VA44" s="17">
        <v>20</v>
      </c>
      <c r="VB44" s="17">
        <v>19.436350000000001</v>
      </c>
      <c r="VC44" s="17">
        <v>0.96365000000000001</v>
      </c>
      <c r="VD44" s="17">
        <v>20.100000000000001</v>
      </c>
      <c r="VE44" s="17">
        <v>20</v>
      </c>
      <c r="VF44" s="17">
        <v>19.436350000000001</v>
      </c>
      <c r="VG44" s="17">
        <v>0.66364999999999996</v>
      </c>
      <c r="VH44" s="17">
        <v>9.6</v>
      </c>
      <c r="VI44" s="17">
        <v>5.93</v>
      </c>
      <c r="VJ44" s="17">
        <v>5.9320000000000004</v>
      </c>
      <c r="VK44" s="17">
        <v>3.6680000000000001</v>
      </c>
      <c r="VL44" s="17">
        <v>23.8</v>
      </c>
      <c r="VM44" s="17">
        <v>23.9</v>
      </c>
      <c r="VN44" s="17">
        <v>4.327</v>
      </c>
      <c r="VO44" s="17">
        <v>19.472999999999999</v>
      </c>
      <c r="VP44" s="17">
        <v>0.7</v>
      </c>
      <c r="VQ44" s="17">
        <v>0.25</v>
      </c>
      <c r="VR44" s="17">
        <v>0.25</v>
      </c>
      <c r="VS44" s="17">
        <v>0.45</v>
      </c>
      <c r="VT44" s="17">
        <v>16.7</v>
      </c>
      <c r="VU44" s="17">
        <v>7.1</v>
      </c>
      <c r="VV44" s="17">
        <v>3.0209999999999999</v>
      </c>
      <c r="VW44" s="17">
        <v>13.679</v>
      </c>
      <c r="VX44" s="17">
        <v>0.3</v>
      </c>
      <c r="VY44" s="17">
        <v>0.6</v>
      </c>
      <c r="VZ44" s="17">
        <v>0.6</v>
      </c>
      <c r="WA44" s="17">
        <v>-0.3</v>
      </c>
      <c r="WB44" s="17">
        <v>127.8</v>
      </c>
      <c r="WC44" s="17">
        <v>124.3</v>
      </c>
      <c r="WD44" s="17">
        <v>125.023</v>
      </c>
      <c r="WE44" s="17">
        <v>2.7770000000000001</v>
      </c>
      <c r="WF44" s="17">
        <v>173</v>
      </c>
      <c r="WG44" s="17">
        <v>134.12</v>
      </c>
      <c r="WH44" s="17">
        <v>134.11600000000001</v>
      </c>
      <c r="WI44" s="17">
        <v>38.884</v>
      </c>
      <c r="WJ44" s="17">
        <v>15.8</v>
      </c>
      <c r="WK44" s="17">
        <v>11.4</v>
      </c>
      <c r="WL44" s="17">
        <v>2.7189999999999999</v>
      </c>
      <c r="WM44" s="17">
        <v>13.081</v>
      </c>
      <c r="WN44" s="17">
        <v>4.2</v>
      </c>
      <c r="WO44" s="17">
        <v>4.2</v>
      </c>
      <c r="WP44" s="17">
        <v>4.2</v>
      </c>
      <c r="WQ44" s="17">
        <v>0</v>
      </c>
      <c r="WR44" s="17">
        <v>1</v>
      </c>
      <c r="WS44" s="17">
        <v>1.2</v>
      </c>
      <c r="WT44" s="17">
        <v>1.2</v>
      </c>
      <c r="WU44" s="17">
        <v>-0.2</v>
      </c>
      <c r="WV44" s="17">
        <v>0</v>
      </c>
      <c r="WW44" s="17"/>
      <c r="WX44" s="17"/>
      <c r="WY44" s="17">
        <v>0</v>
      </c>
      <c r="WZ44" s="17">
        <v>1.3</v>
      </c>
      <c r="XA44" s="17">
        <v>1.4</v>
      </c>
      <c r="XB44" s="17">
        <v>1.4</v>
      </c>
      <c r="XC44" s="17">
        <v>-0.1</v>
      </c>
      <c r="XD44" s="17">
        <v>0.7</v>
      </c>
      <c r="XE44" s="17">
        <v>0.06</v>
      </c>
      <c r="XF44" s="17">
        <v>0.06</v>
      </c>
      <c r="XG44" s="17">
        <v>0.64</v>
      </c>
      <c r="XH44" s="17">
        <v>9.1</v>
      </c>
      <c r="XI44" s="17">
        <v>9</v>
      </c>
      <c r="XJ44" s="17">
        <v>9</v>
      </c>
      <c r="XK44" s="17">
        <v>0.1</v>
      </c>
      <c r="XL44" s="17">
        <v>20</v>
      </c>
      <c r="XM44" s="17">
        <v>20</v>
      </c>
      <c r="XN44" s="17">
        <v>19.241980000000002</v>
      </c>
      <c r="XO44" s="17">
        <v>0.75802000000000003</v>
      </c>
      <c r="XP44" s="17">
        <v>9.3000000000000007</v>
      </c>
      <c r="XQ44" s="17">
        <v>8</v>
      </c>
      <c r="XR44" s="17">
        <v>10.7</v>
      </c>
      <c r="XS44" s="17">
        <v>-1.4</v>
      </c>
      <c r="XT44" s="17">
        <v>27.5</v>
      </c>
      <c r="XU44" s="17">
        <v>29</v>
      </c>
      <c r="XV44" s="17">
        <v>29</v>
      </c>
      <c r="XW44" s="17">
        <v>-1.5</v>
      </c>
      <c r="XX44" s="17">
        <v>34.5</v>
      </c>
      <c r="XY44" s="17">
        <v>29</v>
      </c>
      <c r="XZ44" s="17">
        <v>29</v>
      </c>
      <c r="YA44" s="17">
        <v>5.5</v>
      </c>
      <c r="YB44" s="17">
        <v>14.2</v>
      </c>
      <c r="YC44" s="17">
        <v>14</v>
      </c>
      <c r="YD44" s="17">
        <v>14</v>
      </c>
      <c r="YE44" s="17">
        <v>0.2</v>
      </c>
      <c r="YF44" s="17"/>
      <c r="YG44" s="17"/>
      <c r="YH44" s="17">
        <v>16</v>
      </c>
      <c r="YI44" s="17">
        <v>-16</v>
      </c>
      <c r="YJ44" s="17">
        <v>9.1999999999999993</v>
      </c>
      <c r="YK44" s="17">
        <v>8.01</v>
      </c>
      <c r="YL44" s="17">
        <v>8.01</v>
      </c>
      <c r="YM44" s="17">
        <v>1.19</v>
      </c>
      <c r="YN44" s="17">
        <v>11.3</v>
      </c>
      <c r="YO44" s="17">
        <v>11</v>
      </c>
      <c r="YP44" s="17">
        <v>11</v>
      </c>
      <c r="YQ44" s="17">
        <v>0.3</v>
      </c>
      <c r="YR44" s="17">
        <v>22.4</v>
      </c>
      <c r="YS44" s="17">
        <v>22</v>
      </c>
      <c r="YT44" s="17">
        <v>22</v>
      </c>
      <c r="YU44" s="17">
        <v>0.4</v>
      </c>
    </row>
    <row r="45" spans="1:671" ht="24" customHeight="1" x14ac:dyDescent="0.3">
      <c r="A45" s="1"/>
      <c r="B45" s="16" t="s">
        <v>60</v>
      </c>
      <c r="C45" s="16" t="s">
        <v>817</v>
      </c>
      <c r="D45" s="17">
        <v>201.7</v>
      </c>
      <c r="E45" s="17">
        <v>203.40136000000001</v>
      </c>
      <c r="F45" s="17">
        <v>203.40136000000001</v>
      </c>
      <c r="G45" s="17">
        <v>-1.70136</v>
      </c>
      <c r="H45" s="17">
        <v>635.20000000000005</v>
      </c>
      <c r="I45" s="17">
        <v>631.22380999999996</v>
      </c>
      <c r="J45" s="17">
        <v>631.22380999999996</v>
      </c>
      <c r="K45" s="17">
        <v>3.9761899999999999</v>
      </c>
      <c r="L45" s="17">
        <v>214.2</v>
      </c>
      <c r="M45" s="17">
        <v>205.54789</v>
      </c>
      <c r="N45" s="17">
        <v>205.54787999999999</v>
      </c>
      <c r="O45" s="17">
        <v>8.65212</v>
      </c>
      <c r="P45" s="17"/>
      <c r="Q45" s="17"/>
      <c r="R45" s="17"/>
      <c r="S45" s="17">
        <v>0</v>
      </c>
      <c r="T45" s="17"/>
      <c r="U45" s="17"/>
      <c r="V45" s="17"/>
      <c r="W45" s="17">
        <v>0</v>
      </c>
      <c r="X45" s="17">
        <v>90.2</v>
      </c>
      <c r="Y45" s="17">
        <v>91.867829999999998</v>
      </c>
      <c r="Z45" s="17">
        <v>91.867829999999998</v>
      </c>
      <c r="AA45" s="17">
        <v>-1.6678299999999999</v>
      </c>
      <c r="AB45" s="17">
        <v>240.9</v>
      </c>
      <c r="AC45" s="17">
        <v>242</v>
      </c>
      <c r="AD45" s="17">
        <v>242</v>
      </c>
      <c r="AE45" s="17">
        <v>-1.1000000000000001</v>
      </c>
      <c r="AF45" s="17">
        <v>0</v>
      </c>
      <c r="AG45" s="17"/>
      <c r="AH45" s="17"/>
      <c r="AI45" s="17">
        <v>0</v>
      </c>
      <c r="AJ45" s="17"/>
      <c r="AK45" s="17"/>
      <c r="AL45" s="17"/>
      <c r="AM45" s="17">
        <v>0</v>
      </c>
      <c r="AN45" s="17">
        <v>109.8</v>
      </c>
      <c r="AO45" s="17">
        <v>150.22026</v>
      </c>
      <c r="AP45" s="17">
        <v>153.49177</v>
      </c>
      <c r="AQ45" s="17">
        <v>-43.691769999999998</v>
      </c>
      <c r="AR45" s="17">
        <v>104.7</v>
      </c>
      <c r="AS45" s="17">
        <v>202.65</v>
      </c>
      <c r="AT45" s="17">
        <v>153.49177</v>
      </c>
      <c r="AU45" s="17">
        <v>-48.79177</v>
      </c>
      <c r="AV45" s="17">
        <v>200.1</v>
      </c>
      <c r="AW45" s="17">
        <v>205.26275000000001</v>
      </c>
      <c r="AX45" s="17">
        <v>153.49177</v>
      </c>
      <c r="AY45" s="17">
        <v>46.608229999999999</v>
      </c>
      <c r="AZ45" s="17"/>
      <c r="BA45" s="17"/>
      <c r="BB45" s="17">
        <v>230.92905999999999</v>
      </c>
      <c r="BC45" s="17">
        <v>-230.92905999999999</v>
      </c>
      <c r="BD45" s="17">
        <v>202.2</v>
      </c>
      <c r="BE45" s="17">
        <v>207.24285</v>
      </c>
      <c r="BF45" s="17">
        <v>207.24283</v>
      </c>
      <c r="BG45" s="17">
        <v>-5.0428300000000004</v>
      </c>
      <c r="BH45" s="17">
        <v>108.2</v>
      </c>
      <c r="BI45" s="17">
        <v>103.93259999999999</v>
      </c>
      <c r="BJ45" s="17">
        <v>103.93259</v>
      </c>
      <c r="BK45" s="17">
        <v>4.2674099999999999</v>
      </c>
      <c r="BL45" s="17">
        <v>549.4</v>
      </c>
      <c r="BM45" s="17">
        <v>557.29155000000003</v>
      </c>
      <c r="BN45" s="17">
        <v>566.08941000000004</v>
      </c>
      <c r="BO45" s="17">
        <v>-16.689409999999999</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167</v>
      </c>
      <c r="CK45" s="17">
        <v>164.06706</v>
      </c>
      <c r="CL45" s="17">
        <v>164.06704999999999</v>
      </c>
      <c r="CM45" s="17">
        <v>2.9329499999999999</v>
      </c>
      <c r="CN45" s="17">
        <v>10</v>
      </c>
      <c r="CO45" s="17">
        <v>5.1383299999999998</v>
      </c>
      <c r="CP45" s="17">
        <v>5.1383299999999998</v>
      </c>
      <c r="CQ45" s="17">
        <v>4.8616700000000002</v>
      </c>
      <c r="CR45" s="17">
        <v>7.3</v>
      </c>
      <c r="CS45" s="17">
        <v>2.8205</v>
      </c>
      <c r="CT45" s="17">
        <v>2.8205</v>
      </c>
      <c r="CU45" s="17">
        <v>4.4794999999999998</v>
      </c>
      <c r="CV45" s="17">
        <v>0</v>
      </c>
      <c r="CW45" s="17">
        <v>22.410769999999999</v>
      </c>
      <c r="CX45" s="17"/>
      <c r="CY45" s="17">
        <v>0</v>
      </c>
      <c r="CZ45" s="17">
        <v>7</v>
      </c>
      <c r="DA45" s="17">
        <v>6.8787000000000003</v>
      </c>
      <c r="DB45" s="17">
        <v>6.8787000000000003</v>
      </c>
      <c r="DC45" s="17">
        <v>0.12130000000000001</v>
      </c>
      <c r="DD45" s="17">
        <v>12.5</v>
      </c>
      <c r="DE45" s="17">
        <v>12</v>
      </c>
      <c r="DF45" s="17">
        <v>12</v>
      </c>
      <c r="DG45" s="17">
        <v>0.5</v>
      </c>
      <c r="DH45" s="17">
        <v>141.9</v>
      </c>
      <c r="DI45" s="17">
        <v>142.44412</v>
      </c>
      <c r="DJ45" s="17">
        <v>142.44412</v>
      </c>
      <c r="DK45" s="17">
        <v>-0.54412000000000005</v>
      </c>
      <c r="DL45" s="17"/>
      <c r="DM45" s="17"/>
      <c r="DN45" s="17"/>
      <c r="DO45" s="17">
        <v>0</v>
      </c>
      <c r="DP45" s="17"/>
      <c r="DQ45" s="17"/>
      <c r="DR45" s="17"/>
      <c r="DS45" s="17">
        <v>0</v>
      </c>
      <c r="DT45" s="17"/>
      <c r="DU45" s="17"/>
      <c r="DV45" s="17"/>
      <c r="DW45" s="17">
        <v>0</v>
      </c>
      <c r="DX45" s="17"/>
      <c r="DY45" s="17"/>
      <c r="DZ45" s="17"/>
      <c r="EA45" s="17">
        <v>0</v>
      </c>
      <c r="EB45" s="17">
        <v>110.1</v>
      </c>
      <c r="EC45" s="17">
        <v>112.46647</v>
      </c>
      <c r="ED45" s="17">
        <v>112.46647</v>
      </c>
      <c r="EE45" s="17">
        <v>-2.3664700000000001</v>
      </c>
      <c r="EF45" s="17">
        <v>167.7</v>
      </c>
      <c r="EG45" s="17">
        <v>172.52094</v>
      </c>
      <c r="EH45" s="17">
        <v>220.69499999999999</v>
      </c>
      <c r="EI45" s="17">
        <v>-52.994999999999997</v>
      </c>
      <c r="EJ45" s="17"/>
      <c r="EK45" s="17"/>
      <c r="EL45" s="17"/>
      <c r="EM45" s="17">
        <v>0</v>
      </c>
      <c r="EN45" s="17"/>
      <c r="EO45" s="17"/>
      <c r="EP45" s="17"/>
      <c r="EQ45" s="17">
        <v>0</v>
      </c>
      <c r="ER45" s="17"/>
      <c r="ES45" s="17"/>
      <c r="ET45" s="17"/>
      <c r="EU45" s="17">
        <v>0</v>
      </c>
      <c r="EV45" s="17">
        <v>6.5</v>
      </c>
      <c r="EW45" s="17">
        <v>6.39</v>
      </c>
      <c r="EX45" s="17">
        <v>6.39</v>
      </c>
      <c r="EY45" s="17">
        <v>0.11</v>
      </c>
      <c r="EZ45" s="17">
        <v>453.9</v>
      </c>
      <c r="FA45" s="17">
        <v>449.28086000000002</v>
      </c>
      <c r="FB45" s="17">
        <v>457.09426000000002</v>
      </c>
      <c r="FC45" s="17">
        <v>-3.1942599999999999</v>
      </c>
      <c r="FD45" s="17">
        <v>36.9</v>
      </c>
      <c r="FE45" s="17">
        <v>50.097239999999999</v>
      </c>
      <c r="FF45" s="17">
        <v>81.635570000000001</v>
      </c>
      <c r="FG45" s="17">
        <v>-44.735570000000003</v>
      </c>
      <c r="FH45" s="17">
        <v>0</v>
      </c>
      <c r="FI45" s="17"/>
      <c r="FJ45" s="17">
        <v>151.36251999999999</v>
      </c>
      <c r="FK45" s="17">
        <v>-151.36251999999999</v>
      </c>
      <c r="FL45" s="17">
        <v>0</v>
      </c>
      <c r="FM45" s="17"/>
      <c r="FN45" s="17">
        <v>41.89893</v>
      </c>
      <c r="FO45" s="17">
        <v>-41.89893</v>
      </c>
      <c r="FP45" s="17">
        <v>18.399999999999999</v>
      </c>
      <c r="FQ45" s="17">
        <v>19.21088</v>
      </c>
      <c r="FR45" s="17">
        <v>19.21088</v>
      </c>
      <c r="FS45" s="17">
        <v>-0.81088000000000005</v>
      </c>
      <c r="FT45" s="17">
        <v>18.8</v>
      </c>
      <c r="FU45" s="17">
        <v>17.657920000000001</v>
      </c>
      <c r="FV45" s="17">
        <v>18.172979999999999</v>
      </c>
      <c r="FW45" s="17">
        <v>0.62702000000000002</v>
      </c>
      <c r="FX45" s="17">
        <v>91.3</v>
      </c>
      <c r="FY45" s="17">
        <v>87.773570000000007</v>
      </c>
      <c r="FZ45" s="17">
        <v>87.773570000000007</v>
      </c>
      <c r="GA45" s="17">
        <v>3.52643</v>
      </c>
      <c r="GB45" s="17">
        <v>161.19999999999999</v>
      </c>
      <c r="GC45" s="17">
        <v>169.89796000000001</v>
      </c>
      <c r="GD45" s="17">
        <v>185.82039</v>
      </c>
      <c r="GE45" s="17">
        <v>-24.62039</v>
      </c>
      <c r="GF45" s="17">
        <v>161.5</v>
      </c>
      <c r="GG45" s="17">
        <v>169.89796000000001</v>
      </c>
      <c r="GH45" s="17">
        <v>185.82039</v>
      </c>
      <c r="GI45" s="17">
        <v>-24.32039</v>
      </c>
      <c r="GJ45" s="17">
        <v>173.8</v>
      </c>
      <c r="GK45" s="17">
        <v>170.40816000000001</v>
      </c>
      <c r="GL45" s="17">
        <v>186.37841</v>
      </c>
      <c r="GM45" s="17">
        <v>-12.57841</v>
      </c>
      <c r="GN45" s="17">
        <v>105.2</v>
      </c>
      <c r="GO45" s="17">
        <v>110.48202000000001</v>
      </c>
      <c r="GP45" s="17">
        <v>110.48202000000001</v>
      </c>
      <c r="GQ45" s="17">
        <v>-5.2820200000000002</v>
      </c>
      <c r="GR45" s="17">
        <v>36</v>
      </c>
      <c r="GS45" s="17">
        <v>45</v>
      </c>
      <c r="GT45" s="17">
        <v>47.08258</v>
      </c>
      <c r="GU45" s="17">
        <v>-11.08258</v>
      </c>
      <c r="GV45" s="17">
        <v>45.5</v>
      </c>
      <c r="GW45" s="17">
        <v>38.272109999999998</v>
      </c>
      <c r="GX45" s="17">
        <v>44.103009999999998</v>
      </c>
      <c r="GY45" s="17">
        <v>1.39699</v>
      </c>
      <c r="GZ45" s="17">
        <v>0.2</v>
      </c>
      <c r="HA45" s="17">
        <v>4.2062099999999996</v>
      </c>
      <c r="HB45" s="17">
        <v>4.2062099999999996</v>
      </c>
      <c r="HC45" s="17">
        <v>-4.0062100000000003</v>
      </c>
      <c r="HD45" s="17">
        <v>17.3</v>
      </c>
      <c r="HE45" s="17">
        <v>17.28</v>
      </c>
      <c r="HF45" s="17">
        <v>17.28</v>
      </c>
      <c r="HG45" s="17">
        <v>0.02</v>
      </c>
      <c r="HH45" s="17">
        <v>139.5</v>
      </c>
      <c r="HI45" s="17">
        <v>161.77357000000001</v>
      </c>
      <c r="HJ45" s="17">
        <v>174.55947</v>
      </c>
      <c r="HK45" s="17">
        <v>-35.059469999999997</v>
      </c>
      <c r="HL45" s="17"/>
      <c r="HM45" s="17"/>
      <c r="HN45" s="17"/>
      <c r="HO45" s="17">
        <v>0</v>
      </c>
      <c r="HP45" s="17"/>
      <c r="HQ45" s="17"/>
      <c r="HR45" s="17"/>
      <c r="HS45" s="17">
        <v>0</v>
      </c>
      <c r="HT45" s="17">
        <v>59.8</v>
      </c>
      <c r="HU45" s="17">
        <v>45.2271</v>
      </c>
      <c r="HV45" s="17">
        <v>62.591369999999998</v>
      </c>
      <c r="HW45" s="17">
        <v>-2.7913700000000001</v>
      </c>
      <c r="HX45" s="17"/>
      <c r="HY45" s="17"/>
      <c r="HZ45" s="17"/>
      <c r="IA45" s="17">
        <v>0</v>
      </c>
      <c r="IB45" s="17">
        <v>0</v>
      </c>
      <c r="IC45" s="17"/>
      <c r="ID45" s="17"/>
      <c r="IE45" s="17">
        <v>0</v>
      </c>
      <c r="IF45" s="17">
        <v>44.9</v>
      </c>
      <c r="IG45" s="17">
        <v>45.265309999999999</v>
      </c>
      <c r="IH45" s="17">
        <v>45.265300000000003</v>
      </c>
      <c r="II45" s="17">
        <v>-0.36530000000000001</v>
      </c>
      <c r="IJ45" s="17"/>
      <c r="IK45" s="17"/>
      <c r="IL45" s="17"/>
      <c r="IM45" s="17">
        <v>0</v>
      </c>
      <c r="IN45" s="17"/>
      <c r="IO45" s="17"/>
      <c r="IP45" s="17"/>
      <c r="IQ45" s="17">
        <v>0</v>
      </c>
      <c r="IR45" s="17"/>
      <c r="IS45" s="17"/>
      <c r="IT45" s="17"/>
      <c r="IU45" s="17">
        <v>0</v>
      </c>
      <c r="IV45" s="17">
        <v>127.3</v>
      </c>
      <c r="IW45" s="17">
        <v>124.8415</v>
      </c>
      <c r="IX45" s="17">
        <v>132.83837</v>
      </c>
      <c r="IY45" s="17">
        <v>-5.5383699999999996</v>
      </c>
      <c r="IZ45" s="17"/>
      <c r="JA45" s="17"/>
      <c r="JB45" s="17"/>
      <c r="JC45" s="17">
        <v>0</v>
      </c>
      <c r="JD45" s="17">
        <v>64.099999999999994</v>
      </c>
      <c r="JE45" s="17"/>
      <c r="JF45" s="17"/>
      <c r="JG45" s="17">
        <v>64.099999999999994</v>
      </c>
      <c r="JH45" s="17">
        <v>199.3</v>
      </c>
      <c r="JI45" s="17">
        <v>198.72846000000001</v>
      </c>
      <c r="JJ45" s="17"/>
      <c r="JK45" s="17">
        <v>199.3</v>
      </c>
      <c r="JL45" s="17"/>
      <c r="JM45" s="17"/>
      <c r="JN45" s="17"/>
      <c r="JO45" s="17">
        <v>0</v>
      </c>
      <c r="JP45" s="17">
        <v>72.3</v>
      </c>
      <c r="JQ45" s="17">
        <v>73.590999999999994</v>
      </c>
      <c r="JR45" s="17"/>
      <c r="JS45" s="17">
        <v>72.3</v>
      </c>
      <c r="JT45" s="17">
        <v>35.200000000000003</v>
      </c>
      <c r="JU45" s="17">
        <v>36.905999999999999</v>
      </c>
      <c r="JV45" s="17"/>
      <c r="JW45" s="17">
        <v>35.200000000000003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2.2999999999999998</v>
      </c>
      <c r="KW45" s="17">
        <v>2.0425800000000001</v>
      </c>
      <c r="KX45" s="17">
        <v>2.0425800000000001</v>
      </c>
      <c r="KY45" s="17">
        <v>0.25741999999999998</v>
      </c>
      <c r="KZ45" s="17">
        <v>139.5</v>
      </c>
      <c r="LA45" s="17">
        <v>171.89741000000001</v>
      </c>
      <c r="LB45" s="17">
        <v>133.46626000000001</v>
      </c>
      <c r="LC45" s="17">
        <v>6.0337399999999999</v>
      </c>
      <c r="LD45" s="17">
        <v>89</v>
      </c>
      <c r="LE45" s="17">
        <v>102.72776</v>
      </c>
      <c r="LF45" s="17">
        <v>92.444569999999999</v>
      </c>
      <c r="LG45" s="17">
        <v>-3.4445700000000001</v>
      </c>
      <c r="LH45" s="17">
        <v>62.9</v>
      </c>
      <c r="LI45" s="17">
        <v>67.199219999999997</v>
      </c>
      <c r="LJ45" s="17">
        <v>67.199219999999997</v>
      </c>
      <c r="LK45" s="17">
        <v>-4.29922</v>
      </c>
      <c r="LL45" s="17">
        <v>78.5</v>
      </c>
      <c r="LM45" s="17">
        <v>65.84366</v>
      </c>
      <c r="LN45" s="17">
        <v>65.84366</v>
      </c>
      <c r="LO45" s="17">
        <v>12.65634</v>
      </c>
      <c r="LP45" s="17">
        <v>30</v>
      </c>
      <c r="LQ45" s="17">
        <v>29.980560000000001</v>
      </c>
      <c r="LR45" s="17">
        <v>29.980560000000001</v>
      </c>
      <c r="LS45" s="17">
        <v>1.9439999999999999E-2</v>
      </c>
      <c r="LT45" s="17"/>
      <c r="LU45" s="17"/>
      <c r="LV45" s="17"/>
      <c r="LW45" s="17">
        <v>0</v>
      </c>
      <c r="LX45" s="17"/>
      <c r="LY45" s="17"/>
      <c r="LZ45" s="17"/>
      <c r="MA45" s="17">
        <v>0</v>
      </c>
      <c r="MB45" s="17"/>
      <c r="MC45" s="17"/>
      <c r="MD45" s="17"/>
      <c r="ME45" s="17">
        <v>0</v>
      </c>
      <c r="MF45" s="17">
        <v>139.80000000000001</v>
      </c>
      <c r="MG45" s="17">
        <v>153.06012000000001</v>
      </c>
      <c r="MH45" s="17">
        <v>113.54626</v>
      </c>
      <c r="MI45" s="17">
        <v>26.253740000000001</v>
      </c>
      <c r="MJ45" s="17">
        <v>140.80000000000001</v>
      </c>
      <c r="MK45" s="17">
        <v>153.06012000000001</v>
      </c>
      <c r="ML45" s="17">
        <v>113.54626</v>
      </c>
      <c r="MM45" s="17">
        <v>27.253740000000001</v>
      </c>
      <c r="MN45" s="17">
        <v>146.69999999999999</v>
      </c>
      <c r="MO45" s="17">
        <v>153.51975999999999</v>
      </c>
      <c r="MP45" s="17">
        <v>113.88724000000001</v>
      </c>
      <c r="MQ45" s="17">
        <v>32.812759999999997</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c r="NQ45" s="17"/>
      <c r="NR45" s="17"/>
      <c r="NS45" s="17">
        <v>0</v>
      </c>
      <c r="NT45" s="17">
        <v>6.9</v>
      </c>
      <c r="NU45" s="17">
        <v>7.2163700000000004</v>
      </c>
      <c r="NV45" s="17">
        <v>5.5404</v>
      </c>
      <c r="NW45" s="17">
        <v>1.3595999999999999</v>
      </c>
      <c r="NX45" s="17">
        <v>4.0999999999999996</v>
      </c>
      <c r="NY45" s="17">
        <v>4.0686799999999996</v>
      </c>
      <c r="NZ45" s="17">
        <v>5.8124000000000002</v>
      </c>
      <c r="OA45" s="17">
        <v>-1.7123999999999999</v>
      </c>
      <c r="OB45" s="17">
        <v>20.100000000000001</v>
      </c>
      <c r="OC45" s="17">
        <v>20</v>
      </c>
      <c r="OD45" s="17">
        <v>17.492709999999999</v>
      </c>
      <c r="OE45" s="17">
        <v>2.6072899999999999</v>
      </c>
      <c r="OF45" s="17">
        <v>0</v>
      </c>
      <c r="OG45" s="17"/>
      <c r="OH45" s="17"/>
      <c r="OI45" s="17">
        <v>0</v>
      </c>
      <c r="OJ45" s="17">
        <v>118.6</v>
      </c>
      <c r="OK45" s="17">
        <v>103.34</v>
      </c>
      <c r="OL45" s="17">
        <v>103.34</v>
      </c>
      <c r="OM45" s="17">
        <v>15.26</v>
      </c>
      <c r="ON45" s="17">
        <v>0</v>
      </c>
      <c r="OO45" s="17">
        <v>5</v>
      </c>
      <c r="OP45" s="17">
        <v>0.252</v>
      </c>
      <c r="OQ45" s="17">
        <v>-0.252</v>
      </c>
      <c r="OR45" s="17">
        <v>12.5</v>
      </c>
      <c r="OS45" s="17">
        <v>5.76</v>
      </c>
      <c r="OT45" s="17">
        <v>5.7629999999999999</v>
      </c>
      <c r="OU45" s="17">
        <v>6.7370000000000001</v>
      </c>
      <c r="OV45" s="17">
        <v>0</v>
      </c>
      <c r="OW45" s="17"/>
      <c r="OX45" s="17"/>
      <c r="OY45" s="17">
        <v>0</v>
      </c>
      <c r="OZ45" s="17">
        <v>20.3</v>
      </c>
      <c r="PA45" s="17">
        <v>19.436350000000001</v>
      </c>
      <c r="PB45" s="17">
        <v>19.436350000000001</v>
      </c>
      <c r="PC45" s="17">
        <v>0.86365000000000003</v>
      </c>
      <c r="PD45" s="17">
        <v>10</v>
      </c>
      <c r="PE45" s="17">
        <v>9.9830000000000005</v>
      </c>
      <c r="PF45" s="17">
        <v>9.9830000000000005</v>
      </c>
      <c r="PG45" s="17">
        <v>1.7000000000000001E-2</v>
      </c>
      <c r="PH45" s="17">
        <v>5.5</v>
      </c>
      <c r="PI45" s="17">
        <v>5.67</v>
      </c>
      <c r="PJ45" s="17">
        <v>5.67</v>
      </c>
      <c r="PK45" s="17">
        <v>-0.17</v>
      </c>
      <c r="PL45" s="17">
        <v>2.2000000000000002</v>
      </c>
      <c r="PM45" s="17">
        <v>15</v>
      </c>
      <c r="PN45" s="17">
        <v>0.51800000000000002</v>
      </c>
      <c r="PO45" s="17">
        <v>1.6819999999999999</v>
      </c>
      <c r="PP45" s="17">
        <v>2.2000000000000002</v>
      </c>
      <c r="PQ45" s="17">
        <v>1</v>
      </c>
      <c r="PR45" s="17">
        <v>1</v>
      </c>
      <c r="PS45" s="17">
        <v>1.2</v>
      </c>
      <c r="PT45" s="17">
        <v>3.6</v>
      </c>
      <c r="PU45" s="17">
        <v>3.54</v>
      </c>
      <c r="PV45" s="17">
        <v>3.55</v>
      </c>
      <c r="PW45" s="17">
        <v>0.05</v>
      </c>
      <c r="PX45" s="17">
        <v>5.2</v>
      </c>
      <c r="PY45" s="17">
        <v>4.8</v>
      </c>
      <c r="PZ45" s="17">
        <v>4.8</v>
      </c>
      <c r="QA45" s="17">
        <v>0.4</v>
      </c>
      <c r="QB45" s="17">
        <v>20.2</v>
      </c>
      <c r="QC45" s="17">
        <v>20.274049999999999</v>
      </c>
      <c r="QD45" s="17">
        <v>20.274049999999999</v>
      </c>
      <c r="QE45" s="17">
        <v>-7.4050000000000005E-2</v>
      </c>
      <c r="QF45" s="17">
        <v>20</v>
      </c>
      <c r="QG45" s="17">
        <v>20</v>
      </c>
      <c r="QH45" s="17">
        <v>19.436350000000001</v>
      </c>
      <c r="QI45" s="17">
        <v>0.56364999999999998</v>
      </c>
      <c r="QJ45" s="17">
        <v>18.8</v>
      </c>
      <c r="QK45" s="17">
        <v>19</v>
      </c>
      <c r="QL45" s="17">
        <v>17.492709999999999</v>
      </c>
      <c r="QM45" s="17">
        <v>1.3072900000000001</v>
      </c>
      <c r="QN45" s="17">
        <v>3.4</v>
      </c>
      <c r="QO45" s="17">
        <v>3.4</v>
      </c>
      <c r="QP45" s="17">
        <v>3.4</v>
      </c>
      <c r="QQ45" s="17">
        <v>0</v>
      </c>
      <c r="QR45" s="17">
        <v>18.5</v>
      </c>
      <c r="QS45" s="17">
        <v>19</v>
      </c>
      <c r="QT45" s="17">
        <v>17.881440000000001</v>
      </c>
      <c r="QU45" s="17">
        <v>0.61856</v>
      </c>
      <c r="QV45" s="17">
        <v>0</v>
      </c>
      <c r="QW45" s="17">
        <v>0.02</v>
      </c>
      <c r="QX45" s="17">
        <v>1.9E-2</v>
      </c>
      <c r="QY45" s="17">
        <v>-1.9E-2</v>
      </c>
      <c r="QZ45" s="17">
        <v>0.52</v>
      </c>
      <c r="RA45" s="17">
        <v>0.12</v>
      </c>
      <c r="RB45" s="17">
        <v>0.11700000000000001</v>
      </c>
      <c r="RC45" s="17">
        <v>0.40300000000000002</v>
      </c>
      <c r="RD45" s="17">
        <v>29</v>
      </c>
      <c r="RE45" s="17">
        <v>26.65</v>
      </c>
      <c r="RF45" s="17">
        <v>26.648</v>
      </c>
      <c r="RG45" s="17">
        <v>2.3519999999999999</v>
      </c>
      <c r="RH45" s="17">
        <v>85.5</v>
      </c>
      <c r="RI45" s="17">
        <v>83.3</v>
      </c>
      <c r="RJ45" s="17">
        <v>86.796999999999997</v>
      </c>
      <c r="RK45" s="17">
        <v>-1.2969999999999999</v>
      </c>
      <c r="RL45" s="17">
        <v>0</v>
      </c>
      <c r="RM45" s="17"/>
      <c r="RN45" s="17"/>
      <c r="RO45" s="17">
        <v>0</v>
      </c>
      <c r="RP45" s="17">
        <v>3.5</v>
      </c>
      <c r="RQ45" s="17">
        <v>3.57</v>
      </c>
      <c r="RR45" s="17">
        <v>3.5609999999999999</v>
      </c>
      <c r="RS45" s="17">
        <v>-6.0999999999999999E-2</v>
      </c>
      <c r="RT45" s="17">
        <v>16.399999999999999</v>
      </c>
      <c r="RU45" s="17">
        <v>10.471550000000001</v>
      </c>
      <c r="RV45" s="17">
        <v>19.792000000000002</v>
      </c>
      <c r="RW45" s="17">
        <v>-3.3919999999999999</v>
      </c>
      <c r="RX45" s="17">
        <v>3.1</v>
      </c>
      <c r="RY45" s="17">
        <v>2</v>
      </c>
      <c r="RZ45" s="17">
        <v>2</v>
      </c>
      <c r="SA45" s="17">
        <v>1.1000000000000001</v>
      </c>
      <c r="SB45" s="17">
        <v>0.4</v>
      </c>
      <c r="SC45" s="17">
        <v>0.4</v>
      </c>
      <c r="SD45" s="17">
        <v>0.4</v>
      </c>
      <c r="SE45" s="17">
        <v>0</v>
      </c>
      <c r="SF45" s="17">
        <v>0</v>
      </c>
      <c r="SG45" s="17">
        <v>1E-3</v>
      </c>
      <c r="SH45" s="17">
        <v>1E-3</v>
      </c>
      <c r="SI45" s="17">
        <v>-1E-3</v>
      </c>
      <c r="SJ45" s="17">
        <v>19.7</v>
      </c>
      <c r="SK45" s="17"/>
      <c r="SL45" s="17">
        <v>19.1448</v>
      </c>
      <c r="SM45" s="17">
        <v>0.55520000000000003</v>
      </c>
      <c r="SN45" s="17">
        <v>11.5</v>
      </c>
      <c r="SO45" s="17">
        <v>11</v>
      </c>
      <c r="SP45" s="17">
        <v>9</v>
      </c>
      <c r="SQ45" s="17">
        <v>2.5</v>
      </c>
      <c r="SR45" s="17">
        <v>20.2</v>
      </c>
      <c r="SS45" s="17">
        <v>18.892130000000002</v>
      </c>
      <c r="ST45" s="17">
        <v>19.436350000000001</v>
      </c>
      <c r="SU45" s="17">
        <v>0.76365000000000005</v>
      </c>
      <c r="SV45" s="17">
        <v>20.2</v>
      </c>
      <c r="SW45" s="17">
        <v>18.892130000000002</v>
      </c>
      <c r="SX45" s="17">
        <v>19.436350000000001</v>
      </c>
      <c r="SY45" s="17">
        <v>0.76365000000000005</v>
      </c>
      <c r="SZ45" s="17">
        <v>20</v>
      </c>
      <c r="TA45" s="17">
        <v>20</v>
      </c>
      <c r="TB45" s="17">
        <v>19.241980000000002</v>
      </c>
      <c r="TC45" s="17">
        <v>0.75802000000000003</v>
      </c>
      <c r="TD45" s="17">
        <v>9.4</v>
      </c>
      <c r="TE45" s="17">
        <v>6.8</v>
      </c>
      <c r="TF45" s="17">
        <v>7.9649999999999999</v>
      </c>
      <c r="TG45" s="17">
        <v>1.4350000000000001</v>
      </c>
      <c r="TH45" s="17">
        <v>80.2</v>
      </c>
      <c r="TI45" s="17">
        <v>57.4</v>
      </c>
      <c r="TJ45" s="17">
        <v>62.613</v>
      </c>
      <c r="TK45" s="17">
        <v>17.587</v>
      </c>
      <c r="TL45" s="17">
        <v>0.1</v>
      </c>
      <c r="TM45" s="17"/>
      <c r="TN45" s="17">
        <v>3.5999999999999997E-2</v>
      </c>
      <c r="TO45" s="17">
        <v>6.4000000000000001E-2</v>
      </c>
      <c r="TP45" s="17">
        <v>90.6</v>
      </c>
      <c r="TQ45" s="17">
        <v>115.19</v>
      </c>
      <c r="TR45" s="17">
        <v>115.188</v>
      </c>
      <c r="TS45" s="17">
        <v>-24.588000000000001</v>
      </c>
      <c r="TT45" s="17">
        <v>101.6</v>
      </c>
      <c r="TU45" s="17">
        <v>111.22</v>
      </c>
      <c r="TV45" s="17">
        <v>111.224</v>
      </c>
      <c r="TW45" s="17">
        <v>-9.6240000000000006</v>
      </c>
      <c r="TX45" s="17">
        <v>15.6</v>
      </c>
      <c r="TY45" s="17">
        <v>10.4</v>
      </c>
      <c r="TZ45" s="17">
        <v>5.2779999999999996</v>
      </c>
      <c r="UA45" s="17">
        <v>10.321999999999999</v>
      </c>
      <c r="UB45" s="17">
        <v>13.7</v>
      </c>
      <c r="UC45" s="17">
        <v>9.3800000000000008</v>
      </c>
      <c r="UD45" s="17">
        <v>9.3759999999999994</v>
      </c>
      <c r="UE45" s="17">
        <v>4.3239999999999998</v>
      </c>
      <c r="UF45" s="17">
        <v>0</v>
      </c>
      <c r="UG45" s="17">
        <v>0.34</v>
      </c>
      <c r="UH45" s="17">
        <v>0.34</v>
      </c>
      <c r="UI45" s="17">
        <v>-0.34</v>
      </c>
      <c r="UJ45" s="17">
        <v>20.9</v>
      </c>
      <c r="UK45" s="17">
        <v>21</v>
      </c>
      <c r="UL45" s="17">
        <v>19.436350000000001</v>
      </c>
      <c r="UM45" s="17">
        <v>1.4636499999999999</v>
      </c>
      <c r="UN45" s="17">
        <v>8.1</v>
      </c>
      <c r="UO45" s="17">
        <v>8.1999999999999993</v>
      </c>
      <c r="UP45" s="17">
        <v>8.1999999999999993</v>
      </c>
      <c r="UQ45" s="17">
        <v>-0.1</v>
      </c>
      <c r="UR45" s="17">
        <v>6.6</v>
      </c>
      <c r="US45" s="17">
        <v>6.7</v>
      </c>
      <c r="UT45" s="17">
        <v>6.7</v>
      </c>
      <c r="UU45" s="17">
        <v>-0.1</v>
      </c>
      <c r="UV45" s="17">
        <v>20.399999999999999</v>
      </c>
      <c r="UW45" s="17">
        <v>20</v>
      </c>
      <c r="UX45" s="17">
        <v>19.436350000000001</v>
      </c>
      <c r="UY45" s="17">
        <v>0.96365000000000001</v>
      </c>
      <c r="UZ45" s="17">
        <v>20.399999999999999</v>
      </c>
      <c r="VA45" s="17">
        <v>20</v>
      </c>
      <c r="VB45" s="17">
        <v>19.436350000000001</v>
      </c>
      <c r="VC45" s="17">
        <v>0.96365000000000001</v>
      </c>
      <c r="VD45" s="17">
        <v>20.100000000000001</v>
      </c>
      <c r="VE45" s="17">
        <v>20</v>
      </c>
      <c r="VF45" s="17">
        <v>19.436350000000001</v>
      </c>
      <c r="VG45" s="17">
        <v>0.66364999999999996</v>
      </c>
      <c r="VH45" s="17">
        <v>12.3</v>
      </c>
      <c r="VI45" s="17">
        <v>4.46</v>
      </c>
      <c r="VJ45" s="17">
        <v>4.4550000000000001</v>
      </c>
      <c r="VK45" s="17">
        <v>7.8449999999999998</v>
      </c>
      <c r="VL45" s="17">
        <v>3.7</v>
      </c>
      <c r="VM45" s="17">
        <v>8.3000000000000007</v>
      </c>
      <c r="VN45" s="17">
        <v>0.47499999999999998</v>
      </c>
      <c r="VO45" s="17">
        <v>3.2250000000000001</v>
      </c>
      <c r="VP45" s="17">
        <v>0</v>
      </c>
      <c r="VQ45" s="17">
        <v>0.03</v>
      </c>
      <c r="VR45" s="17">
        <v>2.9000000000000001E-2</v>
      </c>
      <c r="VS45" s="17">
        <v>-2.9000000000000001E-2</v>
      </c>
      <c r="VT45" s="17">
        <v>0.6</v>
      </c>
      <c r="VU45" s="17"/>
      <c r="VV45" s="17">
        <v>0.28499999999999998</v>
      </c>
      <c r="VW45" s="17">
        <v>0.315</v>
      </c>
      <c r="VX45" s="17">
        <v>0.3</v>
      </c>
      <c r="VY45" s="17">
        <v>0.6</v>
      </c>
      <c r="VZ45" s="17">
        <v>0.6</v>
      </c>
      <c r="WA45" s="17">
        <v>-0.3</v>
      </c>
      <c r="WB45" s="17">
        <v>128</v>
      </c>
      <c r="WC45" s="17">
        <v>123.5</v>
      </c>
      <c r="WD45" s="17">
        <v>124.2</v>
      </c>
      <c r="WE45" s="17">
        <v>3.8</v>
      </c>
      <c r="WF45" s="17">
        <v>168.9</v>
      </c>
      <c r="WG45" s="17">
        <v>127.4</v>
      </c>
      <c r="WH45" s="17">
        <v>127.39700000000001</v>
      </c>
      <c r="WI45" s="17">
        <v>41.503</v>
      </c>
      <c r="WJ45" s="17">
        <v>0.7</v>
      </c>
      <c r="WK45" s="17">
        <v>0.2</v>
      </c>
      <c r="WL45" s="17">
        <v>0.21199999999999999</v>
      </c>
      <c r="WM45" s="17">
        <v>0.48799999999999999</v>
      </c>
      <c r="WN45" s="17">
        <v>4.2</v>
      </c>
      <c r="WO45" s="17">
        <v>4.2</v>
      </c>
      <c r="WP45" s="17">
        <v>4.2</v>
      </c>
      <c r="WQ45" s="17">
        <v>0</v>
      </c>
      <c r="WR45" s="17">
        <v>1.1000000000000001</v>
      </c>
      <c r="WS45" s="17">
        <v>1.2</v>
      </c>
      <c r="WT45" s="17">
        <v>1.2</v>
      </c>
      <c r="WU45" s="17">
        <v>-0.1</v>
      </c>
      <c r="WV45" s="17">
        <v>0</v>
      </c>
      <c r="WW45" s="17"/>
      <c r="WX45" s="17"/>
      <c r="WY45" s="17">
        <v>0</v>
      </c>
      <c r="WZ45" s="17">
        <v>1.3</v>
      </c>
      <c r="XA45" s="17">
        <v>1.4</v>
      </c>
      <c r="XB45" s="17">
        <v>1.4</v>
      </c>
      <c r="XC45" s="17">
        <v>-0.1</v>
      </c>
      <c r="XD45" s="17">
        <v>0.1</v>
      </c>
      <c r="XE45" s="17"/>
      <c r="XF45" s="17"/>
      <c r="XG45" s="17">
        <v>0.1</v>
      </c>
      <c r="XH45" s="17">
        <v>9.1</v>
      </c>
      <c r="XI45" s="17">
        <v>9</v>
      </c>
      <c r="XJ45" s="17">
        <v>9</v>
      </c>
      <c r="XK45" s="17">
        <v>0.1</v>
      </c>
      <c r="XL45" s="17">
        <v>20</v>
      </c>
      <c r="XM45" s="17">
        <v>20</v>
      </c>
      <c r="XN45" s="17">
        <v>19.241980000000002</v>
      </c>
      <c r="XO45" s="17">
        <v>0.75802000000000003</v>
      </c>
      <c r="XP45" s="17">
        <v>9.6999999999999993</v>
      </c>
      <c r="XQ45" s="17">
        <v>8</v>
      </c>
      <c r="XR45" s="17">
        <v>10.7</v>
      </c>
      <c r="XS45" s="17">
        <v>-1</v>
      </c>
      <c r="XT45" s="17">
        <v>27.4</v>
      </c>
      <c r="XU45" s="17">
        <v>29</v>
      </c>
      <c r="XV45" s="17">
        <v>29</v>
      </c>
      <c r="XW45" s="17">
        <v>-1.6</v>
      </c>
      <c r="XX45" s="17">
        <v>34.299999999999997</v>
      </c>
      <c r="XY45" s="17">
        <v>29</v>
      </c>
      <c r="XZ45" s="17">
        <v>29</v>
      </c>
      <c r="YA45" s="17">
        <v>5.3</v>
      </c>
      <c r="YB45" s="17">
        <v>14.2</v>
      </c>
      <c r="YC45" s="17">
        <v>14</v>
      </c>
      <c r="YD45" s="17">
        <v>14</v>
      </c>
      <c r="YE45" s="17">
        <v>0.2</v>
      </c>
      <c r="YF45" s="17"/>
      <c r="YG45" s="17"/>
      <c r="YH45" s="17">
        <v>16</v>
      </c>
      <c r="YI45" s="17">
        <v>-16</v>
      </c>
      <c r="YJ45" s="17">
        <v>8.4</v>
      </c>
      <c r="YK45" s="17">
        <v>8.01</v>
      </c>
      <c r="YL45" s="17">
        <v>8.01</v>
      </c>
      <c r="YM45" s="17">
        <v>0.39</v>
      </c>
      <c r="YN45" s="17">
        <v>11.3</v>
      </c>
      <c r="YO45" s="17">
        <v>11</v>
      </c>
      <c r="YP45" s="17">
        <v>11</v>
      </c>
      <c r="YQ45" s="17">
        <v>0.3</v>
      </c>
      <c r="YR45" s="17">
        <v>21.1</v>
      </c>
      <c r="YS45" s="17">
        <v>22</v>
      </c>
      <c r="YT45" s="17">
        <v>22</v>
      </c>
      <c r="YU45" s="17">
        <v>-0.9</v>
      </c>
    </row>
    <row r="46" spans="1:671" ht="24" customHeight="1" x14ac:dyDescent="0.3">
      <c r="A46" s="1"/>
      <c r="B46" s="16" t="s">
        <v>60</v>
      </c>
      <c r="C46" s="16" t="s">
        <v>818</v>
      </c>
      <c r="D46" s="17">
        <v>204.6</v>
      </c>
      <c r="E46" s="17">
        <v>203.40136000000001</v>
      </c>
      <c r="F46" s="17">
        <v>203.40136000000001</v>
      </c>
      <c r="G46" s="17">
        <v>1.1986399999999999</v>
      </c>
      <c r="H46" s="17">
        <v>639.1</v>
      </c>
      <c r="I46" s="17">
        <v>631.22380999999996</v>
      </c>
      <c r="J46" s="17">
        <v>631.22380999999996</v>
      </c>
      <c r="K46" s="17">
        <v>7.8761900000000002</v>
      </c>
      <c r="L46" s="17">
        <v>215.4</v>
      </c>
      <c r="M46" s="17">
        <v>205.54789</v>
      </c>
      <c r="N46" s="17">
        <v>205.54787999999999</v>
      </c>
      <c r="O46" s="17">
        <v>9.8521199999999993</v>
      </c>
      <c r="P46" s="17"/>
      <c r="Q46" s="17"/>
      <c r="R46" s="17"/>
      <c r="S46" s="17">
        <v>0</v>
      </c>
      <c r="T46" s="17"/>
      <c r="U46" s="17"/>
      <c r="V46" s="17"/>
      <c r="W46" s="17">
        <v>0</v>
      </c>
      <c r="X46" s="17">
        <v>90.3</v>
      </c>
      <c r="Y46" s="17">
        <v>91.867829999999998</v>
      </c>
      <c r="Z46" s="17">
        <v>91.867829999999998</v>
      </c>
      <c r="AA46" s="17">
        <v>-1.5678300000000001</v>
      </c>
      <c r="AB46" s="17">
        <v>241.1</v>
      </c>
      <c r="AC46" s="17">
        <v>242</v>
      </c>
      <c r="AD46" s="17">
        <v>242</v>
      </c>
      <c r="AE46" s="17">
        <v>-0.9</v>
      </c>
      <c r="AF46" s="17">
        <v>0</v>
      </c>
      <c r="AG46" s="17"/>
      <c r="AH46" s="17"/>
      <c r="AI46" s="17">
        <v>0</v>
      </c>
      <c r="AJ46" s="17"/>
      <c r="AK46" s="17"/>
      <c r="AL46" s="17"/>
      <c r="AM46" s="17">
        <v>0</v>
      </c>
      <c r="AN46" s="17">
        <v>110.1</v>
      </c>
      <c r="AO46" s="17">
        <v>132.803</v>
      </c>
      <c r="AP46" s="17">
        <v>172.47399999999999</v>
      </c>
      <c r="AQ46" s="17">
        <v>-62.374000000000002</v>
      </c>
      <c r="AR46" s="17">
        <v>105.1</v>
      </c>
      <c r="AS46" s="17">
        <v>202.65</v>
      </c>
      <c r="AT46" s="17">
        <v>172.47399999999999</v>
      </c>
      <c r="AU46" s="17">
        <v>-67.373999999999995</v>
      </c>
      <c r="AV46" s="17">
        <v>200.9</v>
      </c>
      <c r="AW46" s="17">
        <v>205.26275000000001</v>
      </c>
      <c r="AX46" s="17">
        <v>172.47399999999999</v>
      </c>
      <c r="AY46" s="17">
        <v>28.425999999999998</v>
      </c>
      <c r="AZ46" s="17"/>
      <c r="BA46" s="17"/>
      <c r="BB46" s="17">
        <v>259.48791</v>
      </c>
      <c r="BC46" s="17">
        <v>-259.48791</v>
      </c>
      <c r="BD46" s="17">
        <v>206.5</v>
      </c>
      <c r="BE46" s="17">
        <v>207.24285</v>
      </c>
      <c r="BF46" s="17">
        <v>207.24285</v>
      </c>
      <c r="BG46" s="17">
        <v>-0.74285000000000001</v>
      </c>
      <c r="BH46" s="17">
        <v>108.4</v>
      </c>
      <c r="BI46" s="17">
        <v>103.93259999999999</v>
      </c>
      <c r="BJ46" s="17">
        <v>103.93259999999999</v>
      </c>
      <c r="BK46" s="17">
        <v>4.4673999999999996</v>
      </c>
      <c r="BL46" s="17">
        <v>557.1</v>
      </c>
      <c r="BM46" s="17">
        <v>557.29155000000003</v>
      </c>
      <c r="BN46" s="17">
        <v>566.08941000000004</v>
      </c>
      <c r="BO46" s="17">
        <v>-8.9894099999999995</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167</v>
      </c>
      <c r="CK46" s="17">
        <v>164.06706</v>
      </c>
      <c r="CL46" s="17">
        <v>164.06704999999999</v>
      </c>
      <c r="CM46" s="17">
        <v>2.9329499999999999</v>
      </c>
      <c r="CN46" s="17">
        <v>10</v>
      </c>
      <c r="CO46" s="17">
        <v>5.1383299999999998</v>
      </c>
      <c r="CP46" s="17">
        <v>5.1383299999999998</v>
      </c>
      <c r="CQ46" s="17">
        <v>4.8616700000000002</v>
      </c>
      <c r="CR46" s="17">
        <v>7.4</v>
      </c>
      <c r="CS46" s="17">
        <v>2.8205</v>
      </c>
      <c r="CT46" s="17">
        <v>2.8205</v>
      </c>
      <c r="CU46" s="17">
        <v>4.5795000000000003</v>
      </c>
      <c r="CV46" s="17">
        <v>0</v>
      </c>
      <c r="CW46" s="17">
        <v>22.410769999999999</v>
      </c>
      <c r="CX46" s="17"/>
      <c r="CY46" s="17">
        <v>0</v>
      </c>
      <c r="CZ46" s="17">
        <v>7</v>
      </c>
      <c r="DA46" s="17">
        <v>6.8787000000000003</v>
      </c>
      <c r="DB46" s="17">
        <v>6.8787000000000003</v>
      </c>
      <c r="DC46" s="17">
        <v>0.12130000000000001</v>
      </c>
      <c r="DD46" s="17">
        <v>12.5</v>
      </c>
      <c r="DE46" s="17">
        <v>12</v>
      </c>
      <c r="DF46" s="17">
        <v>12</v>
      </c>
      <c r="DG46" s="17">
        <v>0.5</v>
      </c>
      <c r="DH46" s="17">
        <v>142.6</v>
      </c>
      <c r="DI46" s="17">
        <v>142.44412</v>
      </c>
      <c r="DJ46" s="17">
        <v>142.44412</v>
      </c>
      <c r="DK46" s="17">
        <v>0.15587999999999999</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208.1</v>
      </c>
      <c r="EG46" s="17">
        <v>172.52094</v>
      </c>
      <c r="EH46" s="17">
        <v>220.69499999999999</v>
      </c>
      <c r="EI46" s="17">
        <v>-12.595000000000001</v>
      </c>
      <c r="EJ46" s="17"/>
      <c r="EK46" s="17"/>
      <c r="EL46" s="17"/>
      <c r="EM46" s="17">
        <v>0</v>
      </c>
      <c r="EN46" s="17"/>
      <c r="EO46" s="17"/>
      <c r="EP46" s="17"/>
      <c r="EQ46" s="17">
        <v>0</v>
      </c>
      <c r="ER46" s="17"/>
      <c r="ES46" s="17"/>
      <c r="ET46" s="17"/>
      <c r="EU46" s="17">
        <v>0</v>
      </c>
      <c r="EV46" s="17">
        <v>6.5</v>
      </c>
      <c r="EW46" s="17">
        <v>6.39</v>
      </c>
      <c r="EX46" s="17">
        <v>6.39</v>
      </c>
      <c r="EY46" s="17">
        <v>0.11</v>
      </c>
      <c r="EZ46" s="17">
        <v>464.2</v>
      </c>
      <c r="FA46" s="17">
        <v>449.28086000000002</v>
      </c>
      <c r="FB46" s="17">
        <v>457.09426999999999</v>
      </c>
      <c r="FC46" s="17">
        <v>7.1057300000000003</v>
      </c>
      <c r="FD46" s="17">
        <v>35.9</v>
      </c>
      <c r="FE46" s="17">
        <v>50.097239999999999</v>
      </c>
      <c r="FF46" s="17">
        <v>81.635570000000001</v>
      </c>
      <c r="FG46" s="17">
        <v>-45.735570000000003</v>
      </c>
      <c r="FH46" s="17">
        <v>0</v>
      </c>
      <c r="FI46" s="17"/>
      <c r="FJ46" s="17">
        <v>151.36251999999999</v>
      </c>
      <c r="FK46" s="17">
        <v>-151.36251999999999</v>
      </c>
      <c r="FL46" s="17">
        <v>0</v>
      </c>
      <c r="FM46" s="17"/>
      <c r="FN46" s="17">
        <v>41.89893</v>
      </c>
      <c r="FO46" s="17">
        <v>-41.89893</v>
      </c>
      <c r="FP46" s="17">
        <v>18.399999999999999</v>
      </c>
      <c r="FQ46" s="17">
        <v>19.21088</v>
      </c>
      <c r="FR46" s="17">
        <v>19.21088</v>
      </c>
      <c r="FS46" s="17">
        <v>-0.81088000000000005</v>
      </c>
      <c r="FT46" s="17">
        <v>18.8</v>
      </c>
      <c r="FU46" s="17">
        <v>17.657920000000001</v>
      </c>
      <c r="FV46" s="17">
        <v>18.172979999999999</v>
      </c>
      <c r="FW46" s="17">
        <v>0.62702000000000002</v>
      </c>
      <c r="FX46" s="17">
        <v>91.4</v>
      </c>
      <c r="FY46" s="17">
        <v>87.773570000000007</v>
      </c>
      <c r="FZ46" s="17">
        <v>87.773570000000007</v>
      </c>
      <c r="GA46" s="17">
        <v>3.62643</v>
      </c>
      <c r="GB46" s="17">
        <v>176.1</v>
      </c>
      <c r="GC46" s="17">
        <v>169.89796000000001</v>
      </c>
      <c r="GD46" s="17">
        <v>185.82039</v>
      </c>
      <c r="GE46" s="17">
        <v>-9.7203900000000001</v>
      </c>
      <c r="GF46" s="17">
        <v>176.1</v>
      </c>
      <c r="GG46" s="17">
        <v>169.89796000000001</v>
      </c>
      <c r="GH46" s="17">
        <v>185.82039</v>
      </c>
      <c r="GI46" s="17">
        <v>-9.7203900000000001</v>
      </c>
      <c r="GJ46" s="17">
        <v>179.5</v>
      </c>
      <c r="GK46" s="17">
        <v>170.40816000000001</v>
      </c>
      <c r="GL46" s="17">
        <v>186.37841</v>
      </c>
      <c r="GM46" s="17">
        <v>-6.8784099999999997</v>
      </c>
      <c r="GN46" s="17">
        <v>106</v>
      </c>
      <c r="GO46" s="17">
        <v>110.48202000000001</v>
      </c>
      <c r="GP46" s="17">
        <v>110.48202000000001</v>
      </c>
      <c r="GQ46" s="17">
        <v>-4.4820200000000003</v>
      </c>
      <c r="GR46" s="17">
        <v>45.3</v>
      </c>
      <c r="GS46" s="17">
        <v>45</v>
      </c>
      <c r="GT46" s="17">
        <v>47.082599999999999</v>
      </c>
      <c r="GU46" s="17">
        <v>-1.7826</v>
      </c>
      <c r="GV46" s="17">
        <v>46.1</v>
      </c>
      <c r="GW46" s="17">
        <v>38.272109999999998</v>
      </c>
      <c r="GX46" s="17">
        <v>44.103009999999998</v>
      </c>
      <c r="GY46" s="17">
        <v>1.99699</v>
      </c>
      <c r="GZ46" s="17">
        <v>0.2</v>
      </c>
      <c r="HA46" s="17">
        <v>4.2062099999999996</v>
      </c>
      <c r="HB46" s="17">
        <v>4.2062099999999996</v>
      </c>
      <c r="HC46" s="17">
        <v>-4.0062100000000003</v>
      </c>
      <c r="HD46" s="17">
        <v>17.2</v>
      </c>
      <c r="HE46" s="17">
        <v>17.28</v>
      </c>
      <c r="HF46" s="17">
        <v>17.28</v>
      </c>
      <c r="HG46" s="17">
        <v>-0.08</v>
      </c>
      <c r="HH46" s="17">
        <v>168.6</v>
      </c>
      <c r="HI46" s="17">
        <v>161.77357000000001</v>
      </c>
      <c r="HJ46" s="17">
        <v>174.55947</v>
      </c>
      <c r="HK46" s="17">
        <v>-5.9594699999999996</v>
      </c>
      <c r="HL46" s="17"/>
      <c r="HM46" s="17"/>
      <c r="HN46" s="17"/>
      <c r="HO46" s="17">
        <v>0</v>
      </c>
      <c r="HP46" s="17"/>
      <c r="HQ46" s="17"/>
      <c r="HR46" s="17"/>
      <c r="HS46" s="17">
        <v>0</v>
      </c>
      <c r="HT46" s="17">
        <v>60.4</v>
      </c>
      <c r="HU46" s="17">
        <v>61.700749999999999</v>
      </c>
      <c r="HV46" s="17">
        <v>80.712869999999995</v>
      </c>
      <c r="HW46" s="17">
        <v>-20.31287</v>
      </c>
      <c r="HX46" s="17"/>
      <c r="HY46" s="17"/>
      <c r="HZ46" s="17"/>
      <c r="IA46" s="17">
        <v>0</v>
      </c>
      <c r="IB46" s="17">
        <v>0</v>
      </c>
      <c r="IC46" s="17"/>
      <c r="ID46" s="17"/>
      <c r="IE46" s="17">
        <v>0</v>
      </c>
      <c r="IF46" s="17">
        <v>45.4</v>
      </c>
      <c r="IG46" s="17">
        <v>45.265309999999999</v>
      </c>
      <c r="IH46" s="17">
        <v>45.265300000000003</v>
      </c>
      <c r="II46" s="17">
        <v>0.13469999999999999</v>
      </c>
      <c r="IJ46" s="17"/>
      <c r="IK46" s="17"/>
      <c r="IL46" s="17"/>
      <c r="IM46" s="17">
        <v>0</v>
      </c>
      <c r="IN46" s="17"/>
      <c r="IO46" s="17"/>
      <c r="IP46" s="17"/>
      <c r="IQ46" s="17">
        <v>0</v>
      </c>
      <c r="IR46" s="17"/>
      <c r="IS46" s="17"/>
      <c r="IT46" s="17"/>
      <c r="IU46" s="17">
        <v>0</v>
      </c>
      <c r="IV46" s="17">
        <v>127.6</v>
      </c>
      <c r="IW46" s="17">
        <v>124.8415</v>
      </c>
      <c r="IX46" s="17">
        <v>132.83837</v>
      </c>
      <c r="IY46" s="17">
        <v>-5.2383699999999997</v>
      </c>
      <c r="IZ46" s="17"/>
      <c r="JA46" s="17"/>
      <c r="JB46" s="17"/>
      <c r="JC46" s="17">
        <v>0</v>
      </c>
      <c r="JD46" s="17">
        <v>84.3</v>
      </c>
      <c r="JE46" s="17">
        <v>169.78200000000001</v>
      </c>
      <c r="JF46" s="17"/>
      <c r="JG46" s="17">
        <v>84.3</v>
      </c>
      <c r="JH46" s="17">
        <v>199.5</v>
      </c>
      <c r="JI46" s="17">
        <v>198.72846000000001</v>
      </c>
      <c r="JJ46" s="17"/>
      <c r="JK46" s="17">
        <v>199.5</v>
      </c>
      <c r="JL46" s="17"/>
      <c r="JM46" s="17"/>
      <c r="JN46" s="17"/>
      <c r="JO46" s="17">
        <v>0</v>
      </c>
      <c r="JP46" s="17">
        <v>72.7</v>
      </c>
      <c r="JQ46" s="17">
        <v>73.590999999999994</v>
      </c>
      <c r="JR46" s="17"/>
      <c r="JS46" s="17">
        <v>72.7</v>
      </c>
      <c r="JT46" s="17">
        <v>35.4</v>
      </c>
      <c r="JU46" s="17">
        <v>36.905999999999999</v>
      </c>
      <c r="JV46" s="17"/>
      <c r="JW46" s="17">
        <v>35.4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2.2999999999999998</v>
      </c>
      <c r="KW46" s="17">
        <v>2.0425800000000001</v>
      </c>
      <c r="KX46" s="17">
        <v>2.0425800000000001</v>
      </c>
      <c r="KY46" s="17">
        <v>0.25741999999999998</v>
      </c>
      <c r="KZ46" s="17">
        <v>259.7</v>
      </c>
      <c r="LA46" s="17">
        <v>171.89741000000001</v>
      </c>
      <c r="LB46" s="17">
        <v>181.75339</v>
      </c>
      <c r="LC46" s="17">
        <v>77.946610000000007</v>
      </c>
      <c r="LD46" s="17">
        <v>114.4</v>
      </c>
      <c r="LE46" s="17">
        <v>117.07125000000001</v>
      </c>
      <c r="LF46" s="17">
        <v>133.16030000000001</v>
      </c>
      <c r="LG46" s="17">
        <v>-18.760300000000001</v>
      </c>
      <c r="LH46" s="17">
        <v>63</v>
      </c>
      <c r="LI46" s="17">
        <v>67.199219999999997</v>
      </c>
      <c r="LJ46" s="17">
        <v>67.199219999999997</v>
      </c>
      <c r="LK46" s="17">
        <v>-4.1992200000000004</v>
      </c>
      <c r="LL46" s="17">
        <v>75</v>
      </c>
      <c r="LM46" s="17">
        <v>65.84366</v>
      </c>
      <c r="LN46" s="17">
        <v>65.84366</v>
      </c>
      <c r="LO46" s="17">
        <v>9.1563400000000001</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140.6</v>
      </c>
      <c r="MG46" s="17">
        <v>153.06012000000001</v>
      </c>
      <c r="MH46" s="17">
        <v>145.40792999999999</v>
      </c>
      <c r="MI46" s="17">
        <v>-4.8079299999999998</v>
      </c>
      <c r="MJ46" s="17">
        <v>141.4</v>
      </c>
      <c r="MK46" s="17">
        <v>153.06012000000001</v>
      </c>
      <c r="ML46" s="17">
        <v>145.40792999999999</v>
      </c>
      <c r="MM46" s="17">
        <v>-4.00793</v>
      </c>
      <c r="MN46" s="17">
        <v>146.6</v>
      </c>
      <c r="MO46" s="17">
        <v>153.51975999999999</v>
      </c>
      <c r="MP46" s="17">
        <v>145.84459000000001</v>
      </c>
      <c r="MQ46" s="17">
        <v>0.75541000000000003</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v>128.73326</v>
      </c>
      <c r="NN46" s="17"/>
      <c r="NO46" s="17">
        <v>0</v>
      </c>
      <c r="NP46" s="17"/>
      <c r="NQ46" s="17"/>
      <c r="NR46" s="17"/>
      <c r="NS46" s="17">
        <v>0</v>
      </c>
      <c r="NT46" s="17">
        <v>6.9</v>
      </c>
      <c r="NU46" s="17">
        <v>7.2163700000000004</v>
      </c>
      <c r="NV46" s="17">
        <v>5.5404</v>
      </c>
      <c r="NW46" s="17">
        <v>1.3595999999999999</v>
      </c>
      <c r="NX46" s="17">
        <v>4.0999999999999996</v>
      </c>
      <c r="NY46" s="17">
        <v>4.0686799999999996</v>
      </c>
      <c r="NZ46" s="17">
        <v>5.8124000000000002</v>
      </c>
      <c r="OA46" s="17">
        <v>-1.7123999999999999</v>
      </c>
      <c r="OB46" s="17">
        <v>20.100000000000001</v>
      </c>
      <c r="OC46" s="17">
        <v>20</v>
      </c>
      <c r="OD46" s="17">
        <v>17.492709999999999</v>
      </c>
      <c r="OE46" s="17">
        <v>2.6072899999999999</v>
      </c>
      <c r="OF46" s="17">
        <v>0</v>
      </c>
      <c r="OG46" s="17"/>
      <c r="OH46" s="17"/>
      <c r="OI46" s="17">
        <v>0</v>
      </c>
      <c r="OJ46" s="17">
        <v>113.4</v>
      </c>
      <c r="OK46" s="17">
        <v>101.37</v>
      </c>
      <c r="OL46" s="17">
        <v>101.37</v>
      </c>
      <c r="OM46" s="17">
        <v>12.03</v>
      </c>
      <c r="ON46" s="17">
        <v>0</v>
      </c>
      <c r="OO46" s="17"/>
      <c r="OP46" s="17"/>
      <c r="OQ46" s="17">
        <v>0</v>
      </c>
      <c r="OR46" s="17">
        <v>0</v>
      </c>
      <c r="OS46" s="17">
        <v>4.2699999999999996</v>
      </c>
      <c r="OT46" s="17">
        <v>4.2729999999999997</v>
      </c>
      <c r="OU46" s="17">
        <v>-4.2729999999999997</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2.2000000000000002</v>
      </c>
      <c r="PQ46" s="17">
        <v>1</v>
      </c>
      <c r="PR46" s="17">
        <v>1</v>
      </c>
      <c r="PS46" s="17">
        <v>1.2</v>
      </c>
      <c r="PT46" s="17">
        <v>3.6</v>
      </c>
      <c r="PU46" s="17">
        <v>3.54</v>
      </c>
      <c r="PV46" s="17">
        <v>3.55</v>
      </c>
      <c r="PW46" s="17">
        <v>0.05</v>
      </c>
      <c r="PX46" s="17">
        <v>5.2</v>
      </c>
      <c r="PY46" s="17">
        <v>4.8</v>
      </c>
      <c r="PZ46" s="17">
        <v>4.8</v>
      </c>
      <c r="QA46" s="17">
        <v>0.4</v>
      </c>
      <c r="QB46" s="17">
        <v>20.3</v>
      </c>
      <c r="QC46" s="17">
        <v>20.274049999999999</v>
      </c>
      <c r="QD46" s="17">
        <v>20.274049999999999</v>
      </c>
      <c r="QE46" s="17">
        <v>2.5950000000000001E-2</v>
      </c>
      <c r="QF46" s="17">
        <v>20</v>
      </c>
      <c r="QG46" s="17">
        <v>20</v>
      </c>
      <c r="QH46" s="17">
        <v>19.436350000000001</v>
      </c>
      <c r="QI46" s="17">
        <v>0.56364999999999998</v>
      </c>
      <c r="QJ46" s="17">
        <v>18.8</v>
      </c>
      <c r="QK46" s="17">
        <v>19</v>
      </c>
      <c r="QL46" s="17">
        <v>17.492709999999999</v>
      </c>
      <c r="QM46" s="17">
        <v>1.3072900000000001</v>
      </c>
      <c r="QN46" s="17">
        <v>3.4</v>
      </c>
      <c r="QO46" s="17">
        <v>3.4</v>
      </c>
      <c r="QP46" s="17">
        <v>3.4</v>
      </c>
      <c r="QQ46" s="17">
        <v>0</v>
      </c>
      <c r="QR46" s="17">
        <v>18.5</v>
      </c>
      <c r="QS46" s="17">
        <v>19</v>
      </c>
      <c r="QT46" s="17">
        <v>17.881440000000001</v>
      </c>
      <c r="QU46" s="17">
        <v>0.61856</v>
      </c>
      <c r="QV46" s="17">
        <v>0</v>
      </c>
      <c r="QW46" s="17"/>
      <c r="QX46" s="17"/>
      <c r="QY46" s="17">
        <v>0</v>
      </c>
      <c r="QZ46" s="17">
        <v>0</v>
      </c>
      <c r="RA46" s="17"/>
      <c r="RB46" s="17"/>
      <c r="RC46" s="17">
        <v>0</v>
      </c>
      <c r="RD46" s="17">
        <v>29.2</v>
      </c>
      <c r="RE46" s="17">
        <v>26.32</v>
      </c>
      <c r="RF46" s="17">
        <v>26.321999999999999</v>
      </c>
      <c r="RG46" s="17">
        <v>2.8780000000000001</v>
      </c>
      <c r="RH46" s="17">
        <v>85.8</v>
      </c>
      <c r="RI46" s="17">
        <v>82.5</v>
      </c>
      <c r="RJ46" s="17">
        <v>85.509</v>
      </c>
      <c r="RK46" s="17">
        <v>0.29099999999999998</v>
      </c>
      <c r="RL46" s="17">
        <v>0</v>
      </c>
      <c r="RM46" s="17"/>
      <c r="RN46" s="17"/>
      <c r="RO46" s="17">
        <v>0</v>
      </c>
      <c r="RP46" s="17">
        <v>3.4</v>
      </c>
      <c r="RQ46" s="17">
        <v>3.57</v>
      </c>
      <c r="RR46" s="17">
        <v>3.5609999999999999</v>
      </c>
      <c r="RS46" s="17">
        <v>-0.161</v>
      </c>
      <c r="RT46" s="17">
        <v>16.399999999999999</v>
      </c>
      <c r="RU46" s="17">
        <v>14.285729999999999</v>
      </c>
      <c r="RV46" s="17">
        <v>19.792000000000002</v>
      </c>
      <c r="RW46" s="17">
        <v>-3.3919999999999999</v>
      </c>
      <c r="RX46" s="17">
        <v>3.1</v>
      </c>
      <c r="RY46" s="17">
        <v>2</v>
      </c>
      <c r="RZ46" s="17">
        <v>2</v>
      </c>
      <c r="SA46" s="17">
        <v>1.1000000000000001</v>
      </c>
      <c r="SB46" s="17">
        <v>0.4</v>
      </c>
      <c r="SC46" s="17">
        <v>0.4</v>
      </c>
      <c r="SD46" s="17">
        <v>0.4</v>
      </c>
      <c r="SE46" s="17">
        <v>0</v>
      </c>
      <c r="SF46" s="17">
        <v>0</v>
      </c>
      <c r="SG46" s="17">
        <v>1E-3</v>
      </c>
      <c r="SH46" s="17">
        <v>1E-3</v>
      </c>
      <c r="SI46" s="17">
        <v>-1E-3</v>
      </c>
      <c r="SJ46" s="17">
        <v>19.8</v>
      </c>
      <c r="SK46" s="17"/>
      <c r="SL46" s="17">
        <v>19.1448</v>
      </c>
      <c r="SM46" s="17">
        <v>0.6552</v>
      </c>
      <c r="SN46" s="17">
        <v>11.6</v>
      </c>
      <c r="SO46" s="17">
        <v>11</v>
      </c>
      <c r="SP46" s="17">
        <v>9</v>
      </c>
      <c r="SQ46" s="17">
        <v>2.6</v>
      </c>
      <c r="SR46" s="17">
        <v>20.2</v>
      </c>
      <c r="SS46" s="17">
        <v>18.892130000000002</v>
      </c>
      <c r="ST46" s="17">
        <v>19.436350000000001</v>
      </c>
      <c r="SU46" s="17">
        <v>0.76365000000000005</v>
      </c>
      <c r="SV46" s="17">
        <v>20.2</v>
      </c>
      <c r="SW46" s="17">
        <v>18.892130000000002</v>
      </c>
      <c r="SX46" s="17">
        <v>19.436350000000001</v>
      </c>
      <c r="SY46" s="17">
        <v>0.76365000000000005</v>
      </c>
      <c r="SZ46" s="17">
        <v>20</v>
      </c>
      <c r="TA46" s="17">
        <v>20</v>
      </c>
      <c r="TB46" s="17">
        <v>19.241980000000002</v>
      </c>
      <c r="TC46" s="17">
        <v>0.75802000000000003</v>
      </c>
      <c r="TD46" s="17">
        <v>4.7</v>
      </c>
      <c r="TE46" s="17">
        <v>6.5</v>
      </c>
      <c r="TF46" s="17">
        <v>6.86</v>
      </c>
      <c r="TG46" s="17">
        <v>-2.16</v>
      </c>
      <c r="TH46" s="17">
        <v>75.5</v>
      </c>
      <c r="TI46" s="17">
        <v>53.9</v>
      </c>
      <c r="TJ46" s="17">
        <v>57.87</v>
      </c>
      <c r="TK46" s="17">
        <v>17.63</v>
      </c>
      <c r="TL46" s="17">
        <v>0</v>
      </c>
      <c r="TM46" s="17"/>
      <c r="TN46" s="17"/>
      <c r="TO46" s="17">
        <v>0</v>
      </c>
      <c r="TP46" s="17">
        <v>91.7</v>
      </c>
      <c r="TQ46" s="17">
        <v>112.07</v>
      </c>
      <c r="TR46" s="17">
        <v>112.066</v>
      </c>
      <c r="TS46" s="17">
        <v>-20.366</v>
      </c>
      <c r="TT46" s="17">
        <v>101.9</v>
      </c>
      <c r="TU46" s="17">
        <v>109.01</v>
      </c>
      <c r="TV46" s="17">
        <v>109.014</v>
      </c>
      <c r="TW46" s="17">
        <v>-7.1139999999999999</v>
      </c>
      <c r="TX46" s="17">
        <v>14.6</v>
      </c>
      <c r="TY46" s="17">
        <v>9.8000000000000007</v>
      </c>
      <c r="TZ46" s="17">
        <v>4.7110000000000003</v>
      </c>
      <c r="UA46" s="17">
        <v>9.8889999999999993</v>
      </c>
      <c r="UB46" s="17">
        <v>13.5</v>
      </c>
      <c r="UC46" s="17">
        <v>7.62</v>
      </c>
      <c r="UD46" s="17">
        <v>7.6180000000000003</v>
      </c>
      <c r="UE46" s="17">
        <v>5.8819999999999997</v>
      </c>
      <c r="UF46" s="17">
        <v>0</v>
      </c>
      <c r="UG46" s="17">
        <v>0.17</v>
      </c>
      <c r="UH46" s="17">
        <v>0.17</v>
      </c>
      <c r="UI46" s="17">
        <v>-0.17</v>
      </c>
      <c r="UJ46" s="17">
        <v>20.8</v>
      </c>
      <c r="UK46" s="17">
        <v>21</v>
      </c>
      <c r="UL46" s="17">
        <v>19.436350000000001</v>
      </c>
      <c r="UM46" s="17">
        <v>1.36365</v>
      </c>
      <c r="UN46" s="17">
        <v>8.1999999999999993</v>
      </c>
      <c r="UO46" s="17">
        <v>8.1999999999999993</v>
      </c>
      <c r="UP46" s="17">
        <v>8.1999999999999993</v>
      </c>
      <c r="UQ46" s="17">
        <v>0</v>
      </c>
      <c r="UR46" s="17">
        <v>6.6</v>
      </c>
      <c r="US46" s="17">
        <v>6.7</v>
      </c>
      <c r="UT46" s="17">
        <v>6.7</v>
      </c>
      <c r="UU46" s="17">
        <v>-0.1</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0</v>
      </c>
      <c r="VI46" s="17">
        <v>2.98</v>
      </c>
      <c r="VJ46" s="17">
        <v>2.9849999999999999</v>
      </c>
      <c r="VK46" s="17">
        <v>-2.9849999999999999</v>
      </c>
      <c r="VL46" s="17">
        <v>0</v>
      </c>
      <c r="VM46" s="17"/>
      <c r="VN46" s="17"/>
      <c r="VO46" s="17">
        <v>0</v>
      </c>
      <c r="VP46" s="17">
        <v>0</v>
      </c>
      <c r="VQ46" s="17"/>
      <c r="VR46" s="17"/>
      <c r="VS46" s="17">
        <v>0</v>
      </c>
      <c r="VT46" s="17">
        <v>0</v>
      </c>
      <c r="VU46" s="17"/>
      <c r="VV46" s="17"/>
      <c r="VW46" s="17">
        <v>0</v>
      </c>
      <c r="VX46" s="17">
        <v>0.3</v>
      </c>
      <c r="VY46" s="17">
        <v>0.6</v>
      </c>
      <c r="VZ46" s="17">
        <v>0.6</v>
      </c>
      <c r="WA46" s="17">
        <v>-0.3</v>
      </c>
      <c r="WB46" s="17">
        <v>127.9</v>
      </c>
      <c r="WC46" s="17">
        <v>121.4</v>
      </c>
      <c r="WD46" s="17">
        <v>123.136</v>
      </c>
      <c r="WE46" s="17">
        <v>4.7640000000000002</v>
      </c>
      <c r="WF46" s="17">
        <v>171.2</v>
      </c>
      <c r="WG46" s="17">
        <v>119.2</v>
      </c>
      <c r="WH46" s="17">
        <v>119.19799999999999</v>
      </c>
      <c r="WI46" s="17">
        <v>52.002000000000002</v>
      </c>
      <c r="WJ46" s="17">
        <v>0</v>
      </c>
      <c r="WK46" s="17"/>
      <c r="WL46" s="17"/>
      <c r="WM46" s="17">
        <v>0</v>
      </c>
      <c r="WN46" s="17">
        <v>4.2</v>
      </c>
      <c r="WO46" s="17">
        <v>4.2</v>
      </c>
      <c r="WP46" s="17">
        <v>4.2</v>
      </c>
      <c r="WQ46" s="17">
        <v>0</v>
      </c>
      <c r="WR46" s="17">
        <v>1.1000000000000001</v>
      </c>
      <c r="WS46" s="17">
        <v>1.2</v>
      </c>
      <c r="WT46" s="17">
        <v>1.2</v>
      </c>
      <c r="WU46" s="17">
        <v>-0.1</v>
      </c>
      <c r="WV46" s="17">
        <v>0</v>
      </c>
      <c r="WW46" s="17"/>
      <c r="WX46" s="17"/>
      <c r="WY46" s="17">
        <v>0</v>
      </c>
      <c r="WZ46" s="17">
        <v>1.3</v>
      </c>
      <c r="XA46" s="17">
        <v>1.4</v>
      </c>
      <c r="XB46" s="17">
        <v>1.4</v>
      </c>
      <c r="XC46" s="17">
        <v>-0.1</v>
      </c>
      <c r="XD46" s="17">
        <v>0</v>
      </c>
      <c r="XE46" s="17"/>
      <c r="XF46" s="17"/>
      <c r="XG46" s="17">
        <v>0</v>
      </c>
      <c r="XH46" s="17">
        <v>9.1</v>
      </c>
      <c r="XI46" s="17">
        <v>9</v>
      </c>
      <c r="XJ46" s="17">
        <v>9</v>
      </c>
      <c r="XK46" s="17">
        <v>0.1</v>
      </c>
      <c r="XL46" s="17">
        <v>20</v>
      </c>
      <c r="XM46" s="17">
        <v>20</v>
      </c>
      <c r="XN46" s="17">
        <v>19.241980000000002</v>
      </c>
      <c r="XO46" s="17">
        <v>0.75802000000000003</v>
      </c>
      <c r="XP46" s="17">
        <v>9.6</v>
      </c>
      <c r="XQ46" s="17">
        <v>8</v>
      </c>
      <c r="XR46" s="17">
        <v>10.7</v>
      </c>
      <c r="XS46" s="17">
        <v>-1.1000000000000001</v>
      </c>
      <c r="XT46" s="17">
        <v>27.4</v>
      </c>
      <c r="XU46" s="17">
        <v>29</v>
      </c>
      <c r="XV46" s="17">
        <v>29</v>
      </c>
      <c r="XW46" s="17">
        <v>-1.6</v>
      </c>
      <c r="XX46" s="17">
        <v>34.5</v>
      </c>
      <c r="XY46" s="17">
        <v>29</v>
      </c>
      <c r="XZ46" s="17">
        <v>29</v>
      </c>
      <c r="YA46" s="17">
        <v>5.5</v>
      </c>
      <c r="YB46" s="17">
        <v>14.2</v>
      </c>
      <c r="YC46" s="17">
        <v>14</v>
      </c>
      <c r="YD46" s="17">
        <v>14</v>
      </c>
      <c r="YE46" s="17">
        <v>0.2</v>
      </c>
      <c r="YF46" s="17"/>
      <c r="YG46" s="17"/>
      <c r="YH46" s="17">
        <v>16</v>
      </c>
      <c r="YI46" s="17">
        <v>-16</v>
      </c>
      <c r="YJ46" s="17">
        <v>7.2</v>
      </c>
      <c r="YK46" s="17">
        <v>8.01</v>
      </c>
      <c r="YL46" s="17">
        <v>8.01</v>
      </c>
      <c r="YM46" s="17">
        <v>-0.81</v>
      </c>
      <c r="YN46" s="17">
        <v>11.3</v>
      </c>
      <c r="YO46" s="17">
        <v>11</v>
      </c>
      <c r="YP46" s="17">
        <v>11</v>
      </c>
      <c r="YQ46" s="17">
        <v>0.3</v>
      </c>
      <c r="YR46" s="17">
        <v>22.7</v>
      </c>
      <c r="YS46" s="17">
        <v>22</v>
      </c>
      <c r="YT46" s="17">
        <v>22</v>
      </c>
      <c r="YU46" s="17">
        <v>0.7</v>
      </c>
    </row>
    <row r="47" spans="1:671" ht="24" customHeight="1" x14ac:dyDescent="0.3">
      <c r="A47" s="1"/>
      <c r="B47" s="16" t="s">
        <v>60</v>
      </c>
      <c r="C47" s="16" t="s">
        <v>819</v>
      </c>
      <c r="D47" s="17">
        <v>202.7</v>
      </c>
      <c r="E47" s="17">
        <v>203.40136000000001</v>
      </c>
      <c r="F47" s="17">
        <v>203.40136000000001</v>
      </c>
      <c r="G47" s="17">
        <v>-0.70135999999999998</v>
      </c>
      <c r="H47" s="17">
        <v>627.6</v>
      </c>
      <c r="I47" s="17">
        <v>631.22380999999996</v>
      </c>
      <c r="J47" s="17">
        <v>631.22380999999996</v>
      </c>
      <c r="K47" s="17">
        <v>-3.6238100000000002</v>
      </c>
      <c r="L47" s="17">
        <v>215.3</v>
      </c>
      <c r="M47" s="17">
        <v>205.54789</v>
      </c>
      <c r="N47" s="17">
        <v>205.54787999999999</v>
      </c>
      <c r="O47" s="17">
        <v>9.7521199999999997</v>
      </c>
      <c r="P47" s="17"/>
      <c r="Q47" s="17"/>
      <c r="R47" s="17"/>
      <c r="S47" s="17">
        <v>0</v>
      </c>
      <c r="T47" s="17"/>
      <c r="U47" s="17"/>
      <c r="V47" s="17"/>
      <c r="W47" s="17">
        <v>0</v>
      </c>
      <c r="X47" s="17">
        <v>90.1</v>
      </c>
      <c r="Y47" s="17">
        <v>91.867829999999998</v>
      </c>
      <c r="Z47" s="17">
        <v>91.867829999999998</v>
      </c>
      <c r="AA47" s="17">
        <v>-1.76783</v>
      </c>
      <c r="AB47" s="17">
        <v>241.4</v>
      </c>
      <c r="AC47" s="17">
        <v>242</v>
      </c>
      <c r="AD47" s="17">
        <v>242</v>
      </c>
      <c r="AE47" s="17">
        <v>-0.6</v>
      </c>
      <c r="AF47" s="17">
        <v>0</v>
      </c>
      <c r="AG47" s="17"/>
      <c r="AH47" s="17"/>
      <c r="AI47" s="17">
        <v>0</v>
      </c>
      <c r="AJ47" s="17"/>
      <c r="AK47" s="17"/>
      <c r="AL47" s="17"/>
      <c r="AM47" s="17">
        <v>0</v>
      </c>
      <c r="AN47" s="17">
        <v>181.1</v>
      </c>
      <c r="AO47" s="17">
        <v>182.37953999999999</v>
      </c>
      <c r="AP47" s="17">
        <v>177.21642</v>
      </c>
      <c r="AQ47" s="17">
        <v>3.8835799999999998</v>
      </c>
      <c r="AR47" s="17">
        <v>203.3</v>
      </c>
      <c r="AS47" s="17">
        <v>202.65</v>
      </c>
      <c r="AT47" s="17">
        <v>177.21642</v>
      </c>
      <c r="AU47" s="17">
        <v>26.083580000000001</v>
      </c>
      <c r="AV47" s="17">
        <v>202</v>
      </c>
      <c r="AW47" s="17">
        <v>205.26275000000001</v>
      </c>
      <c r="AX47" s="17">
        <v>177.21642</v>
      </c>
      <c r="AY47" s="17">
        <v>24.783580000000001</v>
      </c>
      <c r="AZ47" s="17"/>
      <c r="BA47" s="17"/>
      <c r="BB47" s="17">
        <v>266.62290000000002</v>
      </c>
      <c r="BC47" s="17">
        <v>-266.62290000000002</v>
      </c>
      <c r="BD47" s="17">
        <v>205.4</v>
      </c>
      <c r="BE47" s="17">
        <v>207.24285</v>
      </c>
      <c r="BF47" s="17">
        <v>207.24284</v>
      </c>
      <c r="BG47" s="17">
        <v>-1.84284</v>
      </c>
      <c r="BH47" s="17">
        <v>108.7</v>
      </c>
      <c r="BI47" s="17">
        <v>103.93259999999999</v>
      </c>
      <c r="BJ47" s="17">
        <v>103.93259999999999</v>
      </c>
      <c r="BK47" s="17">
        <v>4.7674000000000003</v>
      </c>
      <c r="BL47" s="17">
        <v>557.1</v>
      </c>
      <c r="BM47" s="17">
        <v>566.08941000000004</v>
      </c>
      <c r="BN47" s="17">
        <v>566.08941000000004</v>
      </c>
      <c r="BO47" s="17">
        <v>-8.9894099999999995</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167.3</v>
      </c>
      <c r="CK47" s="17">
        <v>164.06706</v>
      </c>
      <c r="CL47" s="17">
        <v>164.06704999999999</v>
      </c>
      <c r="CM47" s="17">
        <v>3.2329500000000002</v>
      </c>
      <c r="CN47" s="17">
        <v>9.8000000000000007</v>
      </c>
      <c r="CO47" s="17">
        <v>5.1383299999999998</v>
      </c>
      <c r="CP47" s="17">
        <v>5.1383299999999998</v>
      </c>
      <c r="CQ47" s="17">
        <v>4.66167</v>
      </c>
      <c r="CR47" s="17">
        <v>6.2</v>
      </c>
      <c r="CS47" s="17">
        <v>2.8205</v>
      </c>
      <c r="CT47" s="17">
        <v>2.8205</v>
      </c>
      <c r="CU47" s="17">
        <v>3.3795000000000002</v>
      </c>
      <c r="CV47" s="17">
        <v>20.8</v>
      </c>
      <c r="CW47" s="17">
        <v>22.410769999999999</v>
      </c>
      <c r="CX47" s="17"/>
      <c r="CY47" s="17">
        <v>20.8</v>
      </c>
      <c r="CZ47" s="17">
        <v>7</v>
      </c>
      <c r="DA47" s="17">
        <v>6.8787000000000003</v>
      </c>
      <c r="DB47" s="17">
        <v>6.8787000000000003</v>
      </c>
      <c r="DC47" s="17">
        <v>0.12130000000000001</v>
      </c>
      <c r="DD47" s="17">
        <v>12.5</v>
      </c>
      <c r="DE47" s="17">
        <v>12</v>
      </c>
      <c r="DF47" s="17">
        <v>12</v>
      </c>
      <c r="DG47" s="17">
        <v>0.5</v>
      </c>
      <c r="DH47" s="17">
        <v>142.19999999999999</v>
      </c>
      <c r="DI47" s="17">
        <v>142.44412</v>
      </c>
      <c r="DJ47" s="17">
        <v>142.44412</v>
      </c>
      <c r="DK47" s="17">
        <v>-0.24412</v>
      </c>
      <c r="DL47" s="17"/>
      <c r="DM47" s="17"/>
      <c r="DN47" s="17"/>
      <c r="DO47" s="17">
        <v>0</v>
      </c>
      <c r="DP47" s="17"/>
      <c r="DQ47" s="17"/>
      <c r="DR47" s="17"/>
      <c r="DS47" s="17">
        <v>0</v>
      </c>
      <c r="DT47" s="17"/>
      <c r="DU47" s="17"/>
      <c r="DV47" s="17"/>
      <c r="DW47" s="17">
        <v>0</v>
      </c>
      <c r="DX47" s="17"/>
      <c r="DY47" s="17"/>
      <c r="DZ47" s="17"/>
      <c r="EA47" s="17">
        <v>0</v>
      </c>
      <c r="EB47" s="17">
        <v>109.7</v>
      </c>
      <c r="EC47" s="17">
        <v>112.46647</v>
      </c>
      <c r="ED47" s="17">
        <v>112.46647</v>
      </c>
      <c r="EE47" s="17">
        <v>-2.76647</v>
      </c>
      <c r="EF47" s="17">
        <v>162.4</v>
      </c>
      <c r="EG47" s="17">
        <v>187.56272999999999</v>
      </c>
      <c r="EH47" s="17">
        <v>220.69499999999999</v>
      </c>
      <c r="EI47" s="17">
        <v>-58.295000000000002</v>
      </c>
      <c r="EJ47" s="17"/>
      <c r="EK47" s="17"/>
      <c r="EL47" s="17"/>
      <c r="EM47" s="17">
        <v>0</v>
      </c>
      <c r="EN47" s="17"/>
      <c r="EO47" s="17"/>
      <c r="EP47" s="17"/>
      <c r="EQ47" s="17">
        <v>0</v>
      </c>
      <c r="ER47" s="17"/>
      <c r="ES47" s="17"/>
      <c r="ET47" s="17"/>
      <c r="EU47" s="17">
        <v>0</v>
      </c>
      <c r="EV47" s="17">
        <v>6.5</v>
      </c>
      <c r="EW47" s="17">
        <v>6.39</v>
      </c>
      <c r="EX47" s="17">
        <v>6.39</v>
      </c>
      <c r="EY47" s="17">
        <v>0.11</v>
      </c>
      <c r="EZ47" s="17">
        <v>458.2</v>
      </c>
      <c r="FA47" s="17">
        <v>457.09426999999999</v>
      </c>
      <c r="FB47" s="17">
        <v>457.09426000000002</v>
      </c>
      <c r="FC47" s="17">
        <v>1.1057399999999999</v>
      </c>
      <c r="FD47" s="17">
        <v>33.5</v>
      </c>
      <c r="FE47" s="17">
        <v>50.097239999999999</v>
      </c>
      <c r="FF47" s="17">
        <v>81.635570000000001</v>
      </c>
      <c r="FG47" s="17">
        <v>-48.135570000000001</v>
      </c>
      <c r="FH47" s="17">
        <v>0</v>
      </c>
      <c r="FI47" s="17"/>
      <c r="FJ47" s="17">
        <v>151.36251999999999</v>
      </c>
      <c r="FK47" s="17">
        <v>-151.36251999999999</v>
      </c>
      <c r="FL47" s="17">
        <v>0</v>
      </c>
      <c r="FM47" s="17"/>
      <c r="FN47" s="17">
        <v>41.89893</v>
      </c>
      <c r="FO47" s="17">
        <v>-41.89893</v>
      </c>
      <c r="FP47" s="17">
        <v>18.399999999999999</v>
      </c>
      <c r="FQ47" s="17">
        <v>19.21088</v>
      </c>
      <c r="FR47" s="17">
        <v>19.21088</v>
      </c>
      <c r="FS47" s="17">
        <v>-0.81088000000000005</v>
      </c>
      <c r="FT47" s="17">
        <v>18.8</v>
      </c>
      <c r="FU47" s="17">
        <v>17.657920000000001</v>
      </c>
      <c r="FV47" s="17">
        <v>18.172979999999999</v>
      </c>
      <c r="FW47" s="17">
        <v>0.62702000000000002</v>
      </c>
      <c r="FX47" s="17">
        <v>91</v>
      </c>
      <c r="FY47" s="17">
        <v>87.773570000000007</v>
      </c>
      <c r="FZ47" s="17">
        <v>87.773570000000007</v>
      </c>
      <c r="GA47" s="17">
        <v>3.2264300000000001</v>
      </c>
      <c r="GB47" s="17">
        <v>183.8</v>
      </c>
      <c r="GC47" s="17">
        <v>185.82039</v>
      </c>
      <c r="GD47" s="17">
        <v>185.82039</v>
      </c>
      <c r="GE47" s="17">
        <v>-2.0203899999999999</v>
      </c>
      <c r="GF47" s="17">
        <v>184.3</v>
      </c>
      <c r="GG47" s="17">
        <v>185.82039</v>
      </c>
      <c r="GH47" s="17">
        <v>185.82039</v>
      </c>
      <c r="GI47" s="17">
        <v>-1.5203899999999999</v>
      </c>
      <c r="GJ47" s="17">
        <v>185.7</v>
      </c>
      <c r="GK47" s="17">
        <v>186.37841</v>
      </c>
      <c r="GL47" s="17">
        <v>186.37841</v>
      </c>
      <c r="GM47" s="17">
        <v>-0.67840999999999996</v>
      </c>
      <c r="GN47" s="17">
        <v>106.1</v>
      </c>
      <c r="GO47" s="17">
        <v>110.48202000000001</v>
      </c>
      <c r="GP47" s="17">
        <v>110.48202000000001</v>
      </c>
      <c r="GQ47" s="17">
        <v>-4.3820199999999998</v>
      </c>
      <c r="GR47" s="17">
        <v>18.100000000000001</v>
      </c>
      <c r="GS47" s="17">
        <v>18</v>
      </c>
      <c r="GT47" s="17">
        <v>47.082590000000003</v>
      </c>
      <c r="GU47" s="17">
        <v>-28.982589999999998</v>
      </c>
      <c r="GV47" s="17">
        <v>34.9</v>
      </c>
      <c r="GW47" s="17">
        <v>38.272109999999998</v>
      </c>
      <c r="GX47" s="17">
        <v>44.103009999999998</v>
      </c>
      <c r="GY47" s="17">
        <v>-9.2030100000000008</v>
      </c>
      <c r="GZ47" s="17">
        <v>0.2</v>
      </c>
      <c r="HA47" s="17">
        <v>4.2062099999999996</v>
      </c>
      <c r="HB47" s="17">
        <v>4.2062099999999996</v>
      </c>
      <c r="HC47" s="17">
        <v>-4.0062100000000003</v>
      </c>
      <c r="HD47" s="17">
        <v>17.3</v>
      </c>
      <c r="HE47" s="17">
        <v>17.28</v>
      </c>
      <c r="HF47" s="17">
        <v>17.28</v>
      </c>
      <c r="HG47" s="17">
        <v>0.02</v>
      </c>
      <c r="HH47" s="17">
        <v>135.1</v>
      </c>
      <c r="HI47" s="17">
        <v>172.35792000000001</v>
      </c>
      <c r="HJ47" s="17">
        <v>174.55947</v>
      </c>
      <c r="HK47" s="17">
        <v>-39.459470000000003</v>
      </c>
      <c r="HL47" s="17"/>
      <c r="HM47" s="17"/>
      <c r="HN47" s="17"/>
      <c r="HO47" s="17">
        <v>0</v>
      </c>
      <c r="HP47" s="17"/>
      <c r="HQ47" s="17"/>
      <c r="HR47" s="17"/>
      <c r="HS47" s="17">
        <v>0</v>
      </c>
      <c r="HT47" s="17">
        <v>60.5</v>
      </c>
      <c r="HU47" s="17">
        <v>59.192979999999999</v>
      </c>
      <c r="HV47" s="17">
        <v>62.591380000000001</v>
      </c>
      <c r="HW47" s="17">
        <v>-2.09138</v>
      </c>
      <c r="HX47" s="17"/>
      <c r="HY47" s="17"/>
      <c r="HZ47" s="17"/>
      <c r="IA47" s="17">
        <v>0</v>
      </c>
      <c r="IB47" s="17">
        <v>149.6</v>
      </c>
      <c r="IC47" s="17"/>
      <c r="ID47" s="17"/>
      <c r="IE47" s="17">
        <v>149.6</v>
      </c>
      <c r="IF47" s="17">
        <v>45.6</v>
      </c>
      <c r="IG47" s="17">
        <v>45.265309999999999</v>
      </c>
      <c r="IH47" s="17">
        <v>45.265300000000003</v>
      </c>
      <c r="II47" s="17">
        <v>0.3347</v>
      </c>
      <c r="IJ47" s="17"/>
      <c r="IK47" s="17"/>
      <c r="IL47" s="17"/>
      <c r="IM47" s="17">
        <v>0</v>
      </c>
      <c r="IN47" s="17"/>
      <c r="IO47" s="17"/>
      <c r="IP47" s="17"/>
      <c r="IQ47" s="17">
        <v>0</v>
      </c>
      <c r="IR47" s="17"/>
      <c r="IS47" s="17"/>
      <c r="IT47" s="17"/>
      <c r="IU47" s="17">
        <v>0</v>
      </c>
      <c r="IV47" s="17">
        <v>127.8</v>
      </c>
      <c r="IW47" s="17">
        <v>124.8415</v>
      </c>
      <c r="IX47" s="17">
        <v>132.83837</v>
      </c>
      <c r="IY47" s="17">
        <v>-5.0383699999999996</v>
      </c>
      <c r="IZ47" s="17"/>
      <c r="JA47" s="17"/>
      <c r="JB47" s="17"/>
      <c r="JC47" s="17">
        <v>0</v>
      </c>
      <c r="JD47" s="17">
        <v>165.4</v>
      </c>
      <c r="JE47" s="17">
        <v>169.78200000000001</v>
      </c>
      <c r="JF47" s="17"/>
      <c r="JG47" s="17">
        <v>165.4</v>
      </c>
      <c r="JH47" s="17">
        <v>200.5</v>
      </c>
      <c r="JI47" s="17">
        <v>198.72846000000001</v>
      </c>
      <c r="JJ47" s="17"/>
      <c r="JK47" s="17">
        <v>200.5</v>
      </c>
      <c r="JL47" s="17"/>
      <c r="JM47" s="17"/>
      <c r="JN47" s="17"/>
      <c r="JO47" s="17">
        <v>0</v>
      </c>
      <c r="JP47" s="17">
        <v>73</v>
      </c>
      <c r="JQ47" s="17">
        <v>73.590999999999994</v>
      </c>
      <c r="JR47" s="17"/>
      <c r="JS47" s="17">
        <v>73</v>
      </c>
      <c r="JT47" s="17">
        <v>35.5</v>
      </c>
      <c r="JU47" s="17">
        <v>36.905999999999999</v>
      </c>
      <c r="JV47" s="17"/>
      <c r="JW47" s="17">
        <v>35.5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2.2999999999999998</v>
      </c>
      <c r="KW47" s="17">
        <v>2.0425800000000001</v>
      </c>
      <c r="KX47" s="17">
        <v>2.0425800000000001</v>
      </c>
      <c r="KY47" s="17">
        <v>0.25741999999999998</v>
      </c>
      <c r="KZ47" s="17">
        <v>103.4</v>
      </c>
      <c r="LA47" s="17">
        <v>109.13773999999999</v>
      </c>
      <c r="LB47" s="17">
        <v>176.11661000000001</v>
      </c>
      <c r="LC47" s="17">
        <v>-72.716610000000003</v>
      </c>
      <c r="LD47" s="17">
        <v>91.2</v>
      </c>
      <c r="LE47" s="17">
        <v>117.07134000000001</v>
      </c>
      <c r="LF47" s="17">
        <v>113.19735</v>
      </c>
      <c r="LG47" s="17">
        <v>-21.997350000000001</v>
      </c>
      <c r="LH47" s="17">
        <v>63.1</v>
      </c>
      <c r="LI47" s="17">
        <v>67.199219999999997</v>
      </c>
      <c r="LJ47" s="17">
        <v>67.199219999999997</v>
      </c>
      <c r="LK47" s="17">
        <v>-4.0992199999999999</v>
      </c>
      <c r="LL47" s="17">
        <v>75.900000000000006</v>
      </c>
      <c r="LM47" s="17">
        <v>65.84366</v>
      </c>
      <c r="LN47" s="17">
        <v>65.84366</v>
      </c>
      <c r="LO47" s="17">
        <v>10.056340000000001</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140.19999999999999</v>
      </c>
      <c r="MG47" s="17">
        <v>153.12568999999999</v>
      </c>
      <c r="MH47" s="17">
        <v>145.40792999999999</v>
      </c>
      <c r="MI47" s="17">
        <v>-5.2079300000000002</v>
      </c>
      <c r="MJ47" s="17">
        <v>141.19999999999999</v>
      </c>
      <c r="MK47" s="17">
        <v>153.12568999999999</v>
      </c>
      <c r="ML47" s="17">
        <v>145.40792999999999</v>
      </c>
      <c r="MM47" s="17">
        <v>-4.2079300000000002</v>
      </c>
      <c r="MN47" s="17">
        <v>147.19999999999999</v>
      </c>
      <c r="MO47" s="17">
        <v>153.58553000000001</v>
      </c>
      <c r="MP47" s="17">
        <v>145.84459000000001</v>
      </c>
      <c r="MQ47" s="17">
        <v>1.35541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v>191.95733000000001</v>
      </c>
      <c r="NN47" s="17">
        <v>128.73327</v>
      </c>
      <c r="NO47" s="17">
        <v>-128.73327</v>
      </c>
      <c r="NP47" s="17"/>
      <c r="NQ47" s="17"/>
      <c r="NR47" s="17"/>
      <c r="NS47" s="17">
        <v>0</v>
      </c>
      <c r="NT47" s="17">
        <v>6.9</v>
      </c>
      <c r="NU47" s="17">
        <v>7.2163700000000004</v>
      </c>
      <c r="NV47" s="17">
        <v>5.5404</v>
      </c>
      <c r="NW47" s="17">
        <v>1.3595999999999999</v>
      </c>
      <c r="NX47" s="17">
        <v>4.2</v>
      </c>
      <c r="NY47" s="17">
        <v>4.0686799999999996</v>
      </c>
      <c r="NZ47" s="17">
        <v>5.8124000000000002</v>
      </c>
      <c r="OA47" s="17">
        <v>-1.6124000000000001</v>
      </c>
      <c r="OB47" s="17">
        <v>20.100000000000001</v>
      </c>
      <c r="OC47" s="17">
        <v>20</v>
      </c>
      <c r="OD47" s="17">
        <v>17.492709999999999</v>
      </c>
      <c r="OE47" s="17">
        <v>2.6072899999999999</v>
      </c>
      <c r="OF47" s="17">
        <v>0</v>
      </c>
      <c r="OG47" s="17"/>
      <c r="OH47" s="17"/>
      <c r="OI47" s="17">
        <v>0</v>
      </c>
      <c r="OJ47" s="17">
        <v>114</v>
      </c>
      <c r="OK47" s="17">
        <v>99.26</v>
      </c>
      <c r="OL47" s="17">
        <v>99.26</v>
      </c>
      <c r="OM47" s="17">
        <v>14.74</v>
      </c>
      <c r="ON47" s="17">
        <v>0</v>
      </c>
      <c r="OO47" s="17"/>
      <c r="OP47" s="17"/>
      <c r="OQ47" s="17">
        <v>0</v>
      </c>
      <c r="OR47" s="17">
        <v>0</v>
      </c>
      <c r="OS47" s="17">
        <v>3.4</v>
      </c>
      <c r="OT47" s="17">
        <v>3.4049999999999998</v>
      </c>
      <c r="OU47" s="17">
        <v>-3.4049999999999998</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v>2.2000000000000002</v>
      </c>
      <c r="PQ47" s="17">
        <v>1</v>
      </c>
      <c r="PR47" s="17">
        <v>1</v>
      </c>
      <c r="PS47" s="17">
        <v>1.2</v>
      </c>
      <c r="PT47" s="17">
        <v>3.6</v>
      </c>
      <c r="PU47" s="17">
        <v>3.54</v>
      </c>
      <c r="PV47" s="17">
        <v>3.55</v>
      </c>
      <c r="PW47" s="17">
        <v>0.05</v>
      </c>
      <c r="PX47" s="17">
        <v>5.2</v>
      </c>
      <c r="PY47" s="17">
        <v>4.8</v>
      </c>
      <c r="PZ47" s="17">
        <v>4.8</v>
      </c>
      <c r="QA47" s="17">
        <v>0.4</v>
      </c>
      <c r="QB47" s="17">
        <v>20.5</v>
      </c>
      <c r="QC47" s="17">
        <v>20.274049999999999</v>
      </c>
      <c r="QD47" s="17">
        <v>20.274049999999999</v>
      </c>
      <c r="QE47" s="17">
        <v>0.22595000000000001</v>
      </c>
      <c r="QF47" s="17">
        <v>20</v>
      </c>
      <c r="QG47" s="17">
        <v>20</v>
      </c>
      <c r="QH47" s="17">
        <v>19.436350000000001</v>
      </c>
      <c r="QI47" s="17">
        <v>0.56364999999999998</v>
      </c>
      <c r="QJ47" s="17">
        <v>18.7</v>
      </c>
      <c r="QK47" s="17">
        <v>19</v>
      </c>
      <c r="QL47" s="17">
        <v>17.492709999999999</v>
      </c>
      <c r="QM47" s="17">
        <v>1.20729</v>
      </c>
      <c r="QN47" s="17">
        <v>3.4</v>
      </c>
      <c r="QO47" s="17">
        <v>3.4</v>
      </c>
      <c r="QP47" s="17">
        <v>3.4</v>
      </c>
      <c r="QQ47" s="17">
        <v>0</v>
      </c>
      <c r="QR47" s="17">
        <v>18.5</v>
      </c>
      <c r="QS47" s="17">
        <v>19</v>
      </c>
      <c r="QT47" s="17">
        <v>17.881440000000001</v>
      </c>
      <c r="QU47" s="17">
        <v>0.61856</v>
      </c>
      <c r="QV47" s="17">
        <v>0</v>
      </c>
      <c r="QW47" s="17"/>
      <c r="QX47" s="17"/>
      <c r="QY47" s="17">
        <v>0</v>
      </c>
      <c r="QZ47" s="17">
        <v>0</v>
      </c>
      <c r="RA47" s="17"/>
      <c r="RB47" s="17"/>
      <c r="RC47" s="17">
        <v>0</v>
      </c>
      <c r="RD47" s="17">
        <v>29.1</v>
      </c>
      <c r="RE47" s="17">
        <v>25.94</v>
      </c>
      <c r="RF47" s="17">
        <v>25.943000000000001</v>
      </c>
      <c r="RG47" s="17">
        <v>3.157</v>
      </c>
      <c r="RH47" s="17">
        <v>85.4</v>
      </c>
      <c r="RI47" s="17">
        <v>81.099999999999994</v>
      </c>
      <c r="RJ47" s="17">
        <v>83.826999999999998</v>
      </c>
      <c r="RK47" s="17">
        <v>1.573</v>
      </c>
      <c r="RL47" s="17">
        <v>0</v>
      </c>
      <c r="RM47" s="17"/>
      <c r="RN47" s="17"/>
      <c r="RO47" s="17">
        <v>0</v>
      </c>
      <c r="RP47" s="17">
        <v>3.4</v>
      </c>
      <c r="RQ47" s="17">
        <v>3.57</v>
      </c>
      <c r="RR47" s="17">
        <v>3.5609999999999999</v>
      </c>
      <c r="RS47" s="17">
        <v>-0.161</v>
      </c>
      <c r="RT47" s="17">
        <v>16.600000000000001</v>
      </c>
      <c r="RU47" s="17">
        <v>13.7051</v>
      </c>
      <c r="RV47" s="17">
        <v>19.792000000000002</v>
      </c>
      <c r="RW47" s="17">
        <v>-3.1920000000000002</v>
      </c>
      <c r="RX47" s="17">
        <v>3.1</v>
      </c>
      <c r="RY47" s="17">
        <v>2</v>
      </c>
      <c r="RZ47" s="17">
        <v>2</v>
      </c>
      <c r="SA47" s="17">
        <v>1.1000000000000001</v>
      </c>
      <c r="SB47" s="17">
        <v>0.4</v>
      </c>
      <c r="SC47" s="17">
        <v>0.4</v>
      </c>
      <c r="SD47" s="17">
        <v>0.4</v>
      </c>
      <c r="SE47" s="17">
        <v>0</v>
      </c>
      <c r="SF47" s="17">
        <v>0</v>
      </c>
      <c r="SG47" s="17"/>
      <c r="SH47" s="17"/>
      <c r="SI47" s="17">
        <v>0</v>
      </c>
      <c r="SJ47" s="17">
        <v>19.8</v>
      </c>
      <c r="SK47" s="17"/>
      <c r="SL47" s="17">
        <v>19.1448</v>
      </c>
      <c r="SM47" s="17">
        <v>0.6552</v>
      </c>
      <c r="SN47" s="17">
        <v>11.8</v>
      </c>
      <c r="SO47" s="17">
        <v>11</v>
      </c>
      <c r="SP47" s="17">
        <v>9</v>
      </c>
      <c r="SQ47" s="17">
        <v>2.8</v>
      </c>
      <c r="SR47" s="17">
        <v>20.2</v>
      </c>
      <c r="SS47" s="17">
        <v>18.892130000000002</v>
      </c>
      <c r="ST47" s="17">
        <v>19.436350000000001</v>
      </c>
      <c r="SU47" s="17">
        <v>0.76365000000000005</v>
      </c>
      <c r="SV47" s="17">
        <v>20.2</v>
      </c>
      <c r="SW47" s="17">
        <v>18.892130000000002</v>
      </c>
      <c r="SX47" s="17">
        <v>19.436350000000001</v>
      </c>
      <c r="SY47" s="17">
        <v>0.76365000000000005</v>
      </c>
      <c r="SZ47" s="17">
        <v>20</v>
      </c>
      <c r="TA47" s="17">
        <v>20</v>
      </c>
      <c r="TB47" s="17">
        <v>19.241980000000002</v>
      </c>
      <c r="TC47" s="17">
        <v>0.75802000000000003</v>
      </c>
      <c r="TD47" s="17">
        <v>2.6</v>
      </c>
      <c r="TE47" s="17">
        <v>6.6</v>
      </c>
      <c r="TF47" s="17">
        <v>6.3179999999999996</v>
      </c>
      <c r="TG47" s="17">
        <v>-3.718</v>
      </c>
      <c r="TH47" s="17">
        <v>76.5</v>
      </c>
      <c r="TI47" s="17">
        <v>49.4</v>
      </c>
      <c r="TJ47" s="17">
        <v>56.365000000000002</v>
      </c>
      <c r="TK47" s="17">
        <v>20.135000000000002</v>
      </c>
      <c r="TL47" s="17">
        <v>0</v>
      </c>
      <c r="TM47" s="17"/>
      <c r="TN47" s="17"/>
      <c r="TO47" s="17">
        <v>0</v>
      </c>
      <c r="TP47" s="17">
        <v>91</v>
      </c>
      <c r="TQ47" s="17">
        <v>108.47</v>
      </c>
      <c r="TR47" s="17">
        <v>108.47499999999999</v>
      </c>
      <c r="TS47" s="17">
        <v>-17.475000000000001</v>
      </c>
      <c r="TT47" s="17">
        <v>102</v>
      </c>
      <c r="TU47" s="17">
        <v>107.44</v>
      </c>
      <c r="TV47" s="17">
        <v>107.441</v>
      </c>
      <c r="TW47" s="17">
        <v>-5.4409999999999998</v>
      </c>
      <c r="TX47" s="17">
        <v>13.5</v>
      </c>
      <c r="TY47" s="17">
        <v>9.4</v>
      </c>
      <c r="TZ47" s="17">
        <v>4.4260000000000002</v>
      </c>
      <c r="UA47" s="17">
        <v>9.0739999999999998</v>
      </c>
      <c r="UB47" s="17">
        <v>13.4</v>
      </c>
      <c r="UC47" s="17">
        <v>6.87</v>
      </c>
      <c r="UD47" s="17">
        <v>6.8659999999999997</v>
      </c>
      <c r="UE47" s="17">
        <v>6.5339999999999998</v>
      </c>
      <c r="UF47" s="17">
        <v>0</v>
      </c>
      <c r="UG47" s="17"/>
      <c r="UH47" s="17"/>
      <c r="UI47" s="17">
        <v>0</v>
      </c>
      <c r="UJ47" s="17">
        <v>20.9</v>
      </c>
      <c r="UK47" s="17">
        <v>21</v>
      </c>
      <c r="UL47" s="17">
        <v>19.436350000000001</v>
      </c>
      <c r="UM47" s="17">
        <v>1.4636499999999999</v>
      </c>
      <c r="UN47" s="17">
        <v>8.1999999999999993</v>
      </c>
      <c r="UO47" s="17">
        <v>8.1999999999999993</v>
      </c>
      <c r="UP47" s="17">
        <v>8.1999999999999993</v>
      </c>
      <c r="UQ47" s="17">
        <v>0</v>
      </c>
      <c r="UR47" s="17">
        <v>6.5</v>
      </c>
      <c r="US47" s="17">
        <v>6.7</v>
      </c>
      <c r="UT47" s="17">
        <v>6.7</v>
      </c>
      <c r="UU47" s="17">
        <v>-0.2</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0</v>
      </c>
      <c r="VI47" s="17">
        <v>2.38</v>
      </c>
      <c r="VJ47" s="17">
        <v>2.38</v>
      </c>
      <c r="VK47" s="17">
        <v>-2.38</v>
      </c>
      <c r="VL47" s="17">
        <v>0</v>
      </c>
      <c r="VM47" s="17"/>
      <c r="VN47" s="17"/>
      <c r="VO47" s="17">
        <v>0</v>
      </c>
      <c r="VP47" s="17">
        <v>0</v>
      </c>
      <c r="VQ47" s="17"/>
      <c r="VR47" s="17"/>
      <c r="VS47" s="17">
        <v>0</v>
      </c>
      <c r="VT47" s="17">
        <v>0</v>
      </c>
      <c r="VU47" s="17"/>
      <c r="VV47" s="17"/>
      <c r="VW47" s="17">
        <v>0</v>
      </c>
      <c r="VX47" s="17">
        <v>0.3</v>
      </c>
      <c r="VY47" s="17">
        <v>0.6</v>
      </c>
      <c r="VZ47" s="17">
        <v>0.6</v>
      </c>
      <c r="WA47" s="17">
        <v>-0.3</v>
      </c>
      <c r="WB47" s="17">
        <v>123.3</v>
      </c>
      <c r="WC47" s="17">
        <v>115.3</v>
      </c>
      <c r="WD47" s="17">
        <v>116.95699999999999</v>
      </c>
      <c r="WE47" s="17">
        <v>6.343</v>
      </c>
      <c r="WF47" s="17">
        <v>141.5</v>
      </c>
      <c r="WG47" s="17">
        <v>112.84</v>
      </c>
      <c r="WH47" s="17">
        <v>112.83799999999999</v>
      </c>
      <c r="WI47" s="17">
        <v>28.661999999999999</v>
      </c>
      <c r="WJ47" s="17">
        <v>0</v>
      </c>
      <c r="WK47" s="17"/>
      <c r="WL47" s="17"/>
      <c r="WM47" s="17">
        <v>0</v>
      </c>
      <c r="WN47" s="17">
        <v>4.2</v>
      </c>
      <c r="WO47" s="17">
        <v>4.2</v>
      </c>
      <c r="WP47" s="17">
        <v>4.2</v>
      </c>
      <c r="WQ47" s="17">
        <v>0</v>
      </c>
      <c r="WR47" s="17">
        <v>1.1000000000000001</v>
      </c>
      <c r="WS47" s="17">
        <v>1.2</v>
      </c>
      <c r="WT47" s="17">
        <v>1.2</v>
      </c>
      <c r="WU47" s="17">
        <v>-0.1</v>
      </c>
      <c r="WV47" s="17">
        <v>0</v>
      </c>
      <c r="WW47" s="17"/>
      <c r="WX47" s="17"/>
      <c r="WY47" s="17">
        <v>0</v>
      </c>
      <c r="WZ47" s="17">
        <v>1.3</v>
      </c>
      <c r="XA47" s="17">
        <v>1.4</v>
      </c>
      <c r="XB47" s="17">
        <v>1.4</v>
      </c>
      <c r="XC47" s="17">
        <v>-0.1</v>
      </c>
      <c r="XD47" s="17">
        <v>0</v>
      </c>
      <c r="XE47" s="17"/>
      <c r="XF47" s="17"/>
      <c r="XG47" s="17">
        <v>0</v>
      </c>
      <c r="XH47" s="17">
        <v>9.1</v>
      </c>
      <c r="XI47" s="17">
        <v>9</v>
      </c>
      <c r="XJ47" s="17">
        <v>9</v>
      </c>
      <c r="XK47" s="17">
        <v>0.1</v>
      </c>
      <c r="XL47" s="17">
        <v>20</v>
      </c>
      <c r="XM47" s="17">
        <v>20</v>
      </c>
      <c r="XN47" s="17">
        <v>19.241980000000002</v>
      </c>
      <c r="XO47" s="17">
        <v>0.75802000000000003</v>
      </c>
      <c r="XP47" s="17">
        <v>9.1999999999999993</v>
      </c>
      <c r="XQ47" s="17">
        <v>8</v>
      </c>
      <c r="XR47" s="17">
        <v>10.7</v>
      </c>
      <c r="XS47" s="17">
        <v>-1.5</v>
      </c>
      <c r="XT47" s="17">
        <v>27.7</v>
      </c>
      <c r="XU47" s="17">
        <v>29</v>
      </c>
      <c r="XV47" s="17">
        <v>29</v>
      </c>
      <c r="XW47" s="17">
        <v>-1.3</v>
      </c>
      <c r="XX47" s="17">
        <v>34.700000000000003</v>
      </c>
      <c r="XY47" s="17">
        <v>29</v>
      </c>
      <c r="XZ47" s="17">
        <v>29</v>
      </c>
      <c r="YA47" s="17">
        <v>5.7</v>
      </c>
      <c r="YB47" s="17">
        <v>14.5</v>
      </c>
      <c r="YC47" s="17">
        <v>14</v>
      </c>
      <c r="YD47" s="17">
        <v>14</v>
      </c>
      <c r="YE47" s="17">
        <v>0.5</v>
      </c>
      <c r="YF47" s="17"/>
      <c r="YG47" s="17"/>
      <c r="YH47" s="17">
        <v>16</v>
      </c>
      <c r="YI47" s="17">
        <v>-16</v>
      </c>
      <c r="YJ47" s="17">
        <v>7.6</v>
      </c>
      <c r="YK47" s="17">
        <v>8.01</v>
      </c>
      <c r="YL47" s="17">
        <v>8.01</v>
      </c>
      <c r="YM47" s="17">
        <v>-0.41</v>
      </c>
      <c r="YN47" s="17">
        <v>11.4</v>
      </c>
      <c r="YO47" s="17">
        <v>11</v>
      </c>
      <c r="YP47" s="17">
        <v>11</v>
      </c>
      <c r="YQ47" s="17">
        <v>0.4</v>
      </c>
      <c r="YR47" s="17">
        <v>22.6</v>
      </c>
      <c r="YS47" s="17">
        <v>22</v>
      </c>
      <c r="YT47" s="17">
        <v>22</v>
      </c>
      <c r="YU47" s="17">
        <v>0.6</v>
      </c>
    </row>
    <row r="48" spans="1:671" ht="24" customHeight="1" x14ac:dyDescent="0.3">
      <c r="A48" s="1"/>
      <c r="B48" s="18" t="s">
        <v>60</v>
      </c>
      <c r="C48" s="18" t="s">
        <v>820</v>
      </c>
      <c r="D48" s="19">
        <v>203</v>
      </c>
      <c r="E48" s="19">
        <v>203.40136000000001</v>
      </c>
      <c r="F48" s="19">
        <v>203.40136000000001</v>
      </c>
      <c r="G48" s="19">
        <v>-0.40135999999999999</v>
      </c>
      <c r="H48" s="19">
        <v>640.29999999999995</v>
      </c>
      <c r="I48" s="19">
        <v>631.22380999999996</v>
      </c>
      <c r="J48" s="19">
        <v>631.22380999999996</v>
      </c>
      <c r="K48" s="19">
        <v>9.0761900000000004</v>
      </c>
      <c r="L48" s="19">
        <v>214.8</v>
      </c>
      <c r="M48" s="19">
        <v>205.54789</v>
      </c>
      <c r="N48" s="19">
        <v>205.54787999999999</v>
      </c>
      <c r="O48" s="19">
        <v>9.2521199999999997</v>
      </c>
      <c r="P48" s="19"/>
      <c r="Q48" s="19"/>
      <c r="R48" s="19"/>
      <c r="S48" s="19">
        <v>0</v>
      </c>
      <c r="T48" s="19"/>
      <c r="U48" s="19"/>
      <c r="V48" s="19"/>
      <c r="W48" s="19">
        <v>0</v>
      </c>
      <c r="X48" s="19">
        <v>91.9</v>
      </c>
      <c r="Y48" s="19">
        <v>91.867829999999998</v>
      </c>
      <c r="Z48" s="19">
        <v>91.867829999999998</v>
      </c>
      <c r="AA48" s="19">
        <v>3.2169999999999997E-2</v>
      </c>
      <c r="AB48" s="19">
        <v>242</v>
      </c>
      <c r="AC48" s="19">
        <v>242</v>
      </c>
      <c r="AD48" s="19">
        <v>242</v>
      </c>
      <c r="AE48" s="19">
        <v>0</v>
      </c>
      <c r="AF48" s="19">
        <v>0</v>
      </c>
      <c r="AG48" s="19"/>
      <c r="AH48" s="19"/>
      <c r="AI48" s="19">
        <v>0</v>
      </c>
      <c r="AJ48" s="19"/>
      <c r="AK48" s="19"/>
      <c r="AL48" s="19"/>
      <c r="AM48" s="19">
        <v>0</v>
      </c>
      <c r="AN48" s="19">
        <v>164.8</v>
      </c>
      <c r="AO48" s="19">
        <v>182.37953999999999</v>
      </c>
      <c r="AP48" s="19">
        <v>176.99637999999999</v>
      </c>
      <c r="AQ48" s="19">
        <v>-12.19638</v>
      </c>
      <c r="AR48" s="19">
        <v>202.2</v>
      </c>
      <c r="AS48" s="19">
        <v>202.65</v>
      </c>
      <c r="AT48" s="19">
        <v>176.99637999999999</v>
      </c>
      <c r="AU48" s="19">
        <v>25.203620000000001</v>
      </c>
      <c r="AV48" s="19">
        <v>201.3</v>
      </c>
      <c r="AW48" s="19">
        <v>205.26275000000001</v>
      </c>
      <c r="AX48" s="19">
        <v>176.99637999999999</v>
      </c>
      <c r="AY48" s="19">
        <v>24.303619999999999</v>
      </c>
      <c r="AZ48" s="19"/>
      <c r="BA48" s="19"/>
      <c r="BB48" s="19">
        <v>266.29185000000001</v>
      </c>
      <c r="BC48" s="19">
        <v>-266.29185000000001</v>
      </c>
      <c r="BD48" s="19">
        <v>206.1</v>
      </c>
      <c r="BE48" s="19">
        <v>207.24285</v>
      </c>
      <c r="BF48" s="19">
        <v>207.24284</v>
      </c>
      <c r="BG48" s="19">
        <v>-1.1428400000000001</v>
      </c>
      <c r="BH48" s="19">
        <v>108.9</v>
      </c>
      <c r="BI48" s="19">
        <v>103.93259999999999</v>
      </c>
      <c r="BJ48" s="19">
        <v>103.93259999999999</v>
      </c>
      <c r="BK48" s="19">
        <v>4.9673999999999996</v>
      </c>
      <c r="BL48" s="19">
        <v>554.4</v>
      </c>
      <c r="BM48" s="19">
        <v>566.08941000000004</v>
      </c>
      <c r="BN48" s="19">
        <v>566.08941000000004</v>
      </c>
      <c r="BO48" s="19">
        <v>-11.689410000000001</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167.5</v>
      </c>
      <c r="CK48" s="19">
        <v>164.06706</v>
      </c>
      <c r="CL48" s="19">
        <v>164.06704999999999</v>
      </c>
      <c r="CM48" s="19">
        <v>3.4329499999999999</v>
      </c>
      <c r="CN48" s="19">
        <v>9.8000000000000007</v>
      </c>
      <c r="CO48" s="19">
        <v>5.1383299999999998</v>
      </c>
      <c r="CP48" s="19">
        <v>5.1383299999999998</v>
      </c>
      <c r="CQ48" s="19">
        <v>4.66167</v>
      </c>
      <c r="CR48" s="19">
        <v>6.4</v>
      </c>
      <c r="CS48" s="19">
        <v>2.8205</v>
      </c>
      <c r="CT48" s="19">
        <v>2.8205</v>
      </c>
      <c r="CU48" s="19">
        <v>3.5794999999999999</v>
      </c>
      <c r="CV48" s="19">
        <v>22.1</v>
      </c>
      <c r="CW48" s="19">
        <v>22.410769999999999</v>
      </c>
      <c r="CX48" s="19"/>
      <c r="CY48" s="19">
        <v>22.1</v>
      </c>
      <c r="CZ48" s="19">
        <v>7</v>
      </c>
      <c r="DA48" s="19">
        <v>6.8787000000000003</v>
      </c>
      <c r="DB48" s="19">
        <v>6.8787000000000003</v>
      </c>
      <c r="DC48" s="19">
        <v>0.12130000000000001</v>
      </c>
      <c r="DD48" s="19">
        <v>12.5</v>
      </c>
      <c r="DE48" s="19">
        <v>12</v>
      </c>
      <c r="DF48" s="19">
        <v>12</v>
      </c>
      <c r="DG48" s="19">
        <v>0.5</v>
      </c>
      <c r="DH48" s="19">
        <v>142.4</v>
      </c>
      <c r="DI48" s="19">
        <v>142.44412</v>
      </c>
      <c r="DJ48" s="19">
        <v>142.44412</v>
      </c>
      <c r="DK48" s="19">
        <v>-4.4119999999999999E-2</v>
      </c>
      <c r="DL48" s="19"/>
      <c r="DM48" s="19"/>
      <c r="DN48" s="19"/>
      <c r="DO48" s="19">
        <v>0</v>
      </c>
      <c r="DP48" s="19"/>
      <c r="DQ48" s="19"/>
      <c r="DR48" s="19"/>
      <c r="DS48" s="19">
        <v>0</v>
      </c>
      <c r="DT48" s="19"/>
      <c r="DU48" s="19"/>
      <c r="DV48" s="19"/>
      <c r="DW48" s="19">
        <v>0</v>
      </c>
      <c r="DX48" s="19"/>
      <c r="DY48" s="19"/>
      <c r="DZ48" s="19"/>
      <c r="EA48" s="19">
        <v>0</v>
      </c>
      <c r="EB48" s="19">
        <v>109.7</v>
      </c>
      <c r="EC48" s="19">
        <v>112.46647</v>
      </c>
      <c r="ED48" s="19">
        <v>112.46647</v>
      </c>
      <c r="EE48" s="19">
        <v>-2.76647</v>
      </c>
      <c r="EF48" s="19">
        <v>134.69999999999999</v>
      </c>
      <c r="EG48" s="19">
        <v>181.73183</v>
      </c>
      <c r="EH48" s="19">
        <v>220.69499999999999</v>
      </c>
      <c r="EI48" s="19">
        <v>-85.995000000000005</v>
      </c>
      <c r="EJ48" s="19"/>
      <c r="EK48" s="19"/>
      <c r="EL48" s="19"/>
      <c r="EM48" s="19">
        <v>0</v>
      </c>
      <c r="EN48" s="19"/>
      <c r="EO48" s="19"/>
      <c r="EP48" s="19"/>
      <c r="EQ48" s="19">
        <v>0</v>
      </c>
      <c r="ER48" s="19"/>
      <c r="ES48" s="19"/>
      <c r="ET48" s="19"/>
      <c r="EU48" s="19">
        <v>0</v>
      </c>
      <c r="EV48" s="19">
        <v>6.5</v>
      </c>
      <c r="EW48" s="19">
        <v>6.39</v>
      </c>
      <c r="EX48" s="19">
        <v>6.39</v>
      </c>
      <c r="EY48" s="19">
        <v>0.11</v>
      </c>
      <c r="EZ48" s="19">
        <v>457.6</v>
      </c>
      <c r="FA48" s="19">
        <v>457.09426999999999</v>
      </c>
      <c r="FB48" s="19">
        <v>457.09426000000002</v>
      </c>
      <c r="FC48" s="19">
        <v>0.50573999999999997</v>
      </c>
      <c r="FD48" s="19">
        <v>32.9</v>
      </c>
      <c r="FE48" s="19">
        <v>50.097239999999999</v>
      </c>
      <c r="FF48" s="19">
        <v>81.635570000000001</v>
      </c>
      <c r="FG48" s="19">
        <v>-48.735570000000003</v>
      </c>
      <c r="FH48" s="19">
        <v>0</v>
      </c>
      <c r="FI48" s="19"/>
      <c r="FJ48" s="19">
        <v>151.36251999999999</v>
      </c>
      <c r="FK48" s="19">
        <v>-151.36251999999999</v>
      </c>
      <c r="FL48" s="19">
        <v>0</v>
      </c>
      <c r="FM48" s="19"/>
      <c r="FN48" s="19">
        <v>41.89893</v>
      </c>
      <c r="FO48" s="19">
        <v>-41.89893</v>
      </c>
      <c r="FP48" s="19">
        <v>18.399999999999999</v>
      </c>
      <c r="FQ48" s="19">
        <v>19.21088</v>
      </c>
      <c r="FR48" s="19">
        <v>19.21088</v>
      </c>
      <c r="FS48" s="19">
        <v>-0.81088000000000005</v>
      </c>
      <c r="FT48" s="19">
        <v>18.8</v>
      </c>
      <c r="FU48" s="19">
        <v>17.657920000000001</v>
      </c>
      <c r="FV48" s="19">
        <v>18.172979999999999</v>
      </c>
      <c r="FW48" s="19">
        <v>0.62702000000000002</v>
      </c>
      <c r="FX48" s="19">
        <v>92.3</v>
      </c>
      <c r="FY48" s="19">
        <v>87.773570000000007</v>
      </c>
      <c r="FZ48" s="19">
        <v>87.773570000000007</v>
      </c>
      <c r="GA48" s="19">
        <v>4.5264300000000004</v>
      </c>
      <c r="GB48" s="19">
        <v>182.4</v>
      </c>
      <c r="GC48" s="19">
        <v>185.82039</v>
      </c>
      <c r="GD48" s="19">
        <v>185.82039</v>
      </c>
      <c r="GE48" s="19">
        <v>-3.4203899999999998</v>
      </c>
      <c r="GF48" s="19">
        <v>182.6</v>
      </c>
      <c r="GG48" s="19">
        <v>185.82039</v>
      </c>
      <c r="GH48" s="19">
        <v>185.82039</v>
      </c>
      <c r="GI48" s="19">
        <v>-3.2203900000000001</v>
      </c>
      <c r="GJ48" s="19">
        <v>183.3</v>
      </c>
      <c r="GK48" s="19">
        <v>186.37841</v>
      </c>
      <c r="GL48" s="19">
        <v>186.37841</v>
      </c>
      <c r="GM48" s="19">
        <v>-3.0784099999999999</v>
      </c>
      <c r="GN48" s="19">
        <v>107.2</v>
      </c>
      <c r="GO48" s="19">
        <v>110.48202000000001</v>
      </c>
      <c r="GP48" s="19">
        <v>110.48202000000001</v>
      </c>
      <c r="GQ48" s="19">
        <v>-3.2820200000000002</v>
      </c>
      <c r="GR48" s="19">
        <v>19.5</v>
      </c>
      <c r="GS48" s="19">
        <v>18</v>
      </c>
      <c r="GT48" s="19">
        <v>47.082590000000003</v>
      </c>
      <c r="GU48" s="19">
        <v>-27.58259</v>
      </c>
      <c r="GV48" s="19">
        <v>39.799999999999997</v>
      </c>
      <c r="GW48" s="19">
        <v>44.103009999999998</v>
      </c>
      <c r="GX48" s="19">
        <v>44.103009999999998</v>
      </c>
      <c r="GY48" s="19">
        <v>-4.3030099999999996</v>
      </c>
      <c r="GZ48" s="19">
        <v>0.2</v>
      </c>
      <c r="HA48" s="19">
        <v>4.2062099999999996</v>
      </c>
      <c r="HB48" s="19">
        <v>4.2062099999999996</v>
      </c>
      <c r="HC48" s="19">
        <v>-4.0062100000000003</v>
      </c>
      <c r="HD48" s="19">
        <v>17.2</v>
      </c>
      <c r="HE48" s="19">
        <v>17.28</v>
      </c>
      <c r="HF48" s="19">
        <v>17.28</v>
      </c>
      <c r="HG48" s="19">
        <v>-0.08</v>
      </c>
      <c r="HH48" s="19">
        <v>116.5</v>
      </c>
      <c r="HI48" s="19">
        <v>172.35792000000001</v>
      </c>
      <c r="HJ48" s="19">
        <v>174.55947</v>
      </c>
      <c r="HK48" s="19">
        <v>-58.059469999999997</v>
      </c>
      <c r="HL48" s="19"/>
      <c r="HM48" s="19"/>
      <c r="HN48" s="19"/>
      <c r="HO48" s="19">
        <v>0</v>
      </c>
      <c r="HP48" s="19"/>
      <c r="HQ48" s="19"/>
      <c r="HR48" s="19"/>
      <c r="HS48" s="19">
        <v>0</v>
      </c>
      <c r="HT48" s="19">
        <v>60.8</v>
      </c>
      <c r="HU48" s="19">
        <v>60.601799999999997</v>
      </c>
      <c r="HV48" s="19">
        <v>62.591380000000001</v>
      </c>
      <c r="HW48" s="19">
        <v>-1.79138</v>
      </c>
      <c r="HX48" s="19"/>
      <c r="HY48" s="19"/>
      <c r="HZ48" s="19"/>
      <c r="IA48" s="19">
        <v>0</v>
      </c>
      <c r="IB48" s="19">
        <v>184.1</v>
      </c>
      <c r="IC48" s="19"/>
      <c r="ID48" s="19"/>
      <c r="IE48" s="19">
        <v>184.1</v>
      </c>
      <c r="IF48" s="19">
        <v>45.7</v>
      </c>
      <c r="IG48" s="19">
        <v>45.265309999999999</v>
      </c>
      <c r="IH48" s="19">
        <v>45.265300000000003</v>
      </c>
      <c r="II48" s="19">
        <v>0.43469999999999998</v>
      </c>
      <c r="IJ48" s="19"/>
      <c r="IK48" s="19"/>
      <c r="IL48" s="19"/>
      <c r="IM48" s="19">
        <v>0</v>
      </c>
      <c r="IN48" s="19"/>
      <c r="IO48" s="19"/>
      <c r="IP48" s="19"/>
      <c r="IQ48" s="19">
        <v>0</v>
      </c>
      <c r="IR48" s="19"/>
      <c r="IS48" s="19"/>
      <c r="IT48" s="19"/>
      <c r="IU48" s="19">
        <v>0</v>
      </c>
      <c r="IV48" s="19">
        <v>127.8</v>
      </c>
      <c r="IW48" s="19">
        <v>124.8415</v>
      </c>
      <c r="IX48" s="19">
        <v>132.83837</v>
      </c>
      <c r="IY48" s="19">
        <v>-5.0383699999999996</v>
      </c>
      <c r="IZ48" s="19"/>
      <c r="JA48" s="19"/>
      <c r="JB48" s="19"/>
      <c r="JC48" s="19">
        <v>0</v>
      </c>
      <c r="JD48" s="19">
        <v>165.5</v>
      </c>
      <c r="JE48" s="19">
        <v>169.78200000000001</v>
      </c>
      <c r="JF48" s="19"/>
      <c r="JG48" s="19">
        <v>165.5</v>
      </c>
      <c r="JH48" s="19">
        <v>200.7</v>
      </c>
      <c r="JI48" s="19">
        <v>198.72846000000001</v>
      </c>
      <c r="JJ48" s="19"/>
      <c r="JK48" s="19">
        <v>200.7</v>
      </c>
      <c r="JL48" s="19"/>
      <c r="JM48" s="19"/>
      <c r="JN48" s="19"/>
      <c r="JO48" s="19">
        <v>0</v>
      </c>
      <c r="JP48" s="19">
        <v>72.3</v>
      </c>
      <c r="JQ48" s="19">
        <v>73.590999999999994</v>
      </c>
      <c r="JR48" s="19"/>
      <c r="JS48" s="19">
        <v>72.3</v>
      </c>
      <c r="JT48" s="19">
        <v>35.5</v>
      </c>
      <c r="JU48" s="19">
        <v>36.905999999999999</v>
      </c>
      <c r="JV48" s="19"/>
      <c r="JW48" s="19">
        <v>35.5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2.2999999999999998</v>
      </c>
      <c r="KW48" s="19">
        <v>2.0425800000000001</v>
      </c>
      <c r="KX48" s="19">
        <v>2.0425800000000001</v>
      </c>
      <c r="KY48" s="19">
        <v>0.25741999999999998</v>
      </c>
      <c r="KZ48" s="19">
        <v>94.8</v>
      </c>
      <c r="LA48" s="19">
        <v>110.84096</v>
      </c>
      <c r="LB48" s="19">
        <v>176.38330999999999</v>
      </c>
      <c r="LC48" s="19">
        <v>-81.583309999999997</v>
      </c>
      <c r="LD48" s="19">
        <v>89.2</v>
      </c>
      <c r="LE48" s="19">
        <v>117.07134000000001</v>
      </c>
      <c r="LF48" s="19">
        <v>114.09748999999999</v>
      </c>
      <c r="LG48" s="19">
        <v>-24.897490000000001</v>
      </c>
      <c r="LH48" s="19">
        <v>63.4</v>
      </c>
      <c r="LI48" s="19">
        <v>67.199219999999997</v>
      </c>
      <c r="LJ48" s="19">
        <v>67.199219999999997</v>
      </c>
      <c r="LK48" s="19">
        <v>-3.79922</v>
      </c>
      <c r="LL48" s="19">
        <v>74.2</v>
      </c>
      <c r="LM48" s="19">
        <v>65.84366</v>
      </c>
      <c r="LN48" s="19">
        <v>65.84366</v>
      </c>
      <c r="LO48" s="19">
        <v>8.3563399999999994</v>
      </c>
      <c r="LP48" s="19">
        <v>30.3</v>
      </c>
      <c r="LQ48" s="19">
        <v>29.980560000000001</v>
      </c>
      <c r="LR48" s="19">
        <v>29.980560000000001</v>
      </c>
      <c r="LS48" s="19">
        <v>0.31944</v>
      </c>
      <c r="LT48" s="19"/>
      <c r="LU48" s="19"/>
      <c r="LV48" s="19"/>
      <c r="LW48" s="19">
        <v>0</v>
      </c>
      <c r="LX48" s="19"/>
      <c r="LY48" s="19"/>
      <c r="LZ48" s="19"/>
      <c r="MA48" s="19">
        <v>0</v>
      </c>
      <c r="MB48" s="19"/>
      <c r="MC48" s="19"/>
      <c r="MD48" s="19"/>
      <c r="ME48" s="19">
        <v>0</v>
      </c>
      <c r="MF48" s="19">
        <v>139.80000000000001</v>
      </c>
      <c r="MG48" s="19">
        <v>153.12568999999999</v>
      </c>
      <c r="MH48" s="19">
        <v>145.40792999999999</v>
      </c>
      <c r="MI48" s="19">
        <v>-5.6079299999999996</v>
      </c>
      <c r="MJ48" s="19">
        <v>140.30000000000001</v>
      </c>
      <c r="MK48" s="19">
        <v>153.12568999999999</v>
      </c>
      <c r="ML48" s="19">
        <v>145.40792999999999</v>
      </c>
      <c r="MM48" s="19">
        <v>-5.1079299999999996</v>
      </c>
      <c r="MN48" s="19">
        <v>146.1</v>
      </c>
      <c r="MO48" s="19">
        <v>153.58553000000001</v>
      </c>
      <c r="MP48" s="19">
        <v>145.84459000000001</v>
      </c>
      <c r="MQ48" s="19">
        <v>0.25541000000000003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v>191.95733000000001</v>
      </c>
      <c r="NN48" s="19">
        <v>128.73327</v>
      </c>
      <c r="NO48" s="19">
        <v>-128.73327</v>
      </c>
      <c r="NP48" s="19"/>
      <c r="NQ48" s="19"/>
      <c r="NR48" s="19"/>
      <c r="NS48" s="19">
        <v>0</v>
      </c>
      <c r="NT48" s="19">
        <v>6.9</v>
      </c>
      <c r="NU48" s="19">
        <v>7.2163700000000004</v>
      </c>
      <c r="NV48" s="19">
        <v>5.5404</v>
      </c>
      <c r="NW48" s="19">
        <v>1.3595999999999999</v>
      </c>
      <c r="NX48" s="19">
        <v>4.0999999999999996</v>
      </c>
      <c r="NY48" s="19">
        <v>4.0686799999999996</v>
      </c>
      <c r="NZ48" s="19">
        <v>5.8124000000000002</v>
      </c>
      <c r="OA48" s="19">
        <v>-1.7123999999999999</v>
      </c>
      <c r="OB48" s="19">
        <v>20.100000000000001</v>
      </c>
      <c r="OC48" s="19">
        <v>20</v>
      </c>
      <c r="OD48" s="19">
        <v>17.492709999999999</v>
      </c>
      <c r="OE48" s="19">
        <v>2.6072899999999999</v>
      </c>
      <c r="OF48" s="19">
        <v>0</v>
      </c>
      <c r="OG48" s="19"/>
      <c r="OH48" s="19"/>
      <c r="OI48" s="19">
        <v>0</v>
      </c>
      <c r="OJ48" s="19">
        <v>112.6</v>
      </c>
      <c r="OK48" s="19">
        <v>97.15</v>
      </c>
      <c r="OL48" s="19">
        <v>97.15</v>
      </c>
      <c r="OM48" s="19">
        <v>15.45</v>
      </c>
      <c r="ON48" s="19">
        <v>0</v>
      </c>
      <c r="OO48" s="19"/>
      <c r="OP48" s="19"/>
      <c r="OQ48" s="19">
        <v>0</v>
      </c>
      <c r="OR48" s="19">
        <v>0</v>
      </c>
      <c r="OS48" s="19">
        <v>2.74</v>
      </c>
      <c r="OT48" s="19">
        <v>2.7440000000000002</v>
      </c>
      <c r="OU48" s="19">
        <v>-2.7440000000000002</v>
      </c>
      <c r="OV48" s="19">
        <v>0</v>
      </c>
      <c r="OW48" s="19"/>
      <c r="OX48" s="19"/>
      <c r="OY48" s="19">
        <v>0</v>
      </c>
      <c r="OZ48" s="19">
        <v>20.100000000000001</v>
      </c>
      <c r="PA48" s="19">
        <v>19.436350000000001</v>
      </c>
      <c r="PB48" s="19">
        <v>19.436350000000001</v>
      </c>
      <c r="PC48" s="19">
        <v>0.66364999999999996</v>
      </c>
      <c r="PD48" s="19">
        <v>10</v>
      </c>
      <c r="PE48" s="19">
        <v>9.9830000000000005</v>
      </c>
      <c r="PF48" s="19">
        <v>9.9830000000000005</v>
      </c>
      <c r="PG48" s="19">
        <v>1.7000000000000001E-2</v>
      </c>
      <c r="PH48" s="19">
        <v>5.5</v>
      </c>
      <c r="PI48" s="19">
        <v>5.67</v>
      </c>
      <c r="PJ48" s="19">
        <v>5.67</v>
      </c>
      <c r="PK48" s="19">
        <v>-0.17</v>
      </c>
      <c r="PL48" s="19">
        <v>0</v>
      </c>
      <c r="PM48" s="19"/>
      <c r="PN48" s="19"/>
      <c r="PO48" s="19">
        <v>0</v>
      </c>
      <c r="PP48" s="19">
        <v>2.2000000000000002</v>
      </c>
      <c r="PQ48" s="19">
        <v>1</v>
      </c>
      <c r="PR48" s="19">
        <v>1</v>
      </c>
      <c r="PS48" s="19">
        <v>1.2</v>
      </c>
      <c r="PT48" s="19">
        <v>3.6</v>
      </c>
      <c r="PU48" s="19">
        <v>3.54</v>
      </c>
      <c r="PV48" s="19">
        <v>3.55</v>
      </c>
      <c r="PW48" s="19">
        <v>0.05</v>
      </c>
      <c r="PX48" s="19">
        <v>5.2</v>
      </c>
      <c r="PY48" s="19">
        <v>4.8</v>
      </c>
      <c r="PZ48" s="19">
        <v>4.8</v>
      </c>
      <c r="QA48" s="19">
        <v>0.4</v>
      </c>
      <c r="QB48" s="19">
        <v>20.3</v>
      </c>
      <c r="QC48" s="19">
        <v>20.274049999999999</v>
      </c>
      <c r="QD48" s="19">
        <v>20.274049999999999</v>
      </c>
      <c r="QE48" s="19">
        <v>2.5950000000000001E-2</v>
      </c>
      <c r="QF48" s="19">
        <v>20</v>
      </c>
      <c r="QG48" s="19">
        <v>20</v>
      </c>
      <c r="QH48" s="19">
        <v>19.436350000000001</v>
      </c>
      <c r="QI48" s="19">
        <v>0.56364999999999998</v>
      </c>
      <c r="QJ48" s="19">
        <v>18.8</v>
      </c>
      <c r="QK48" s="19">
        <v>19</v>
      </c>
      <c r="QL48" s="19">
        <v>17.492709999999999</v>
      </c>
      <c r="QM48" s="19">
        <v>1.3072900000000001</v>
      </c>
      <c r="QN48" s="19">
        <v>3.4</v>
      </c>
      <c r="QO48" s="19">
        <v>3.4</v>
      </c>
      <c r="QP48" s="19">
        <v>3.4</v>
      </c>
      <c r="QQ48" s="19">
        <v>0</v>
      </c>
      <c r="QR48" s="19">
        <v>18.5</v>
      </c>
      <c r="QS48" s="19">
        <v>19</v>
      </c>
      <c r="QT48" s="19">
        <v>17.881440000000001</v>
      </c>
      <c r="QU48" s="19">
        <v>0.61856</v>
      </c>
      <c r="QV48" s="19">
        <v>0</v>
      </c>
      <c r="QW48" s="19"/>
      <c r="QX48" s="19"/>
      <c r="QY48" s="19">
        <v>0</v>
      </c>
      <c r="QZ48" s="19">
        <v>0</v>
      </c>
      <c r="RA48" s="19"/>
      <c r="RB48" s="19"/>
      <c r="RC48" s="19">
        <v>0</v>
      </c>
      <c r="RD48" s="19">
        <v>28.8</v>
      </c>
      <c r="RE48" s="19">
        <v>25.51</v>
      </c>
      <c r="RF48" s="19">
        <v>25.510999999999999</v>
      </c>
      <c r="RG48" s="19">
        <v>3.2890000000000001</v>
      </c>
      <c r="RH48" s="19">
        <v>84.2</v>
      </c>
      <c r="RI48" s="19">
        <v>79.5</v>
      </c>
      <c r="RJ48" s="19">
        <v>81.751999999999995</v>
      </c>
      <c r="RK48" s="19">
        <v>2.448</v>
      </c>
      <c r="RL48" s="19">
        <v>0</v>
      </c>
      <c r="RM48" s="19"/>
      <c r="RN48" s="19"/>
      <c r="RO48" s="19">
        <v>0</v>
      </c>
      <c r="RP48" s="19">
        <v>3.4</v>
      </c>
      <c r="RQ48" s="19">
        <v>3.57</v>
      </c>
      <c r="RR48" s="19">
        <v>3.5609999999999999</v>
      </c>
      <c r="RS48" s="19">
        <v>-0.161</v>
      </c>
      <c r="RT48" s="19">
        <v>16.7</v>
      </c>
      <c r="RU48" s="19">
        <v>14.03129</v>
      </c>
      <c r="RV48" s="19">
        <v>19.792000000000002</v>
      </c>
      <c r="RW48" s="19">
        <v>-3.0920000000000001</v>
      </c>
      <c r="RX48" s="19">
        <v>3.1</v>
      </c>
      <c r="RY48" s="19">
        <v>2</v>
      </c>
      <c r="RZ48" s="19">
        <v>2</v>
      </c>
      <c r="SA48" s="19">
        <v>1.1000000000000001</v>
      </c>
      <c r="SB48" s="19">
        <v>0.4</v>
      </c>
      <c r="SC48" s="19">
        <v>0.4</v>
      </c>
      <c r="SD48" s="19">
        <v>0.4</v>
      </c>
      <c r="SE48" s="19">
        <v>0</v>
      </c>
      <c r="SF48" s="19">
        <v>0</v>
      </c>
      <c r="SG48" s="19"/>
      <c r="SH48" s="19"/>
      <c r="SI48" s="19">
        <v>0</v>
      </c>
      <c r="SJ48" s="19">
        <v>19.8</v>
      </c>
      <c r="SK48" s="19"/>
      <c r="SL48" s="19">
        <v>19.1448</v>
      </c>
      <c r="SM48" s="19">
        <v>0.6552</v>
      </c>
      <c r="SN48" s="19">
        <v>12.1</v>
      </c>
      <c r="SO48" s="19">
        <v>11</v>
      </c>
      <c r="SP48" s="19">
        <v>9</v>
      </c>
      <c r="SQ48" s="19">
        <v>3.1</v>
      </c>
      <c r="SR48" s="19">
        <v>20.2</v>
      </c>
      <c r="SS48" s="19">
        <v>18.892130000000002</v>
      </c>
      <c r="ST48" s="19">
        <v>19.436350000000001</v>
      </c>
      <c r="SU48" s="19">
        <v>0.76365000000000005</v>
      </c>
      <c r="SV48" s="19">
        <v>20.2</v>
      </c>
      <c r="SW48" s="19">
        <v>18.892130000000002</v>
      </c>
      <c r="SX48" s="19">
        <v>19.436350000000001</v>
      </c>
      <c r="SY48" s="19">
        <v>0.76365000000000005</v>
      </c>
      <c r="SZ48" s="19">
        <v>20</v>
      </c>
      <c r="TA48" s="19">
        <v>20</v>
      </c>
      <c r="TB48" s="19">
        <v>19.241980000000002</v>
      </c>
      <c r="TC48" s="19">
        <v>0.75802000000000003</v>
      </c>
      <c r="TD48" s="19">
        <v>3.5</v>
      </c>
      <c r="TE48" s="19">
        <v>6</v>
      </c>
      <c r="TF48" s="19">
        <v>5.9640000000000004</v>
      </c>
      <c r="TG48" s="19">
        <v>-2.464</v>
      </c>
      <c r="TH48" s="19">
        <v>77.900000000000006</v>
      </c>
      <c r="TI48" s="19">
        <v>44.8</v>
      </c>
      <c r="TJ48" s="19">
        <v>55.939</v>
      </c>
      <c r="TK48" s="19">
        <v>21.960999999999999</v>
      </c>
      <c r="TL48" s="19">
        <v>0</v>
      </c>
      <c r="TM48" s="19"/>
      <c r="TN48" s="19"/>
      <c r="TO48" s="19">
        <v>0</v>
      </c>
      <c r="TP48" s="19">
        <v>84</v>
      </c>
      <c r="TQ48" s="19">
        <v>104.73</v>
      </c>
      <c r="TR48" s="19">
        <v>104.727</v>
      </c>
      <c r="TS48" s="19">
        <v>-20.727</v>
      </c>
      <c r="TT48" s="19">
        <v>100.3</v>
      </c>
      <c r="TU48" s="19">
        <v>106.08</v>
      </c>
      <c r="TV48" s="19">
        <v>106.081</v>
      </c>
      <c r="TW48" s="19">
        <v>-5.7809999999999997</v>
      </c>
      <c r="TX48" s="19">
        <v>15.2</v>
      </c>
      <c r="TY48" s="19">
        <v>8.8000000000000007</v>
      </c>
      <c r="TZ48" s="19">
        <v>4.2359999999999998</v>
      </c>
      <c r="UA48" s="19">
        <v>10.964</v>
      </c>
      <c r="UB48" s="19">
        <v>8.5</v>
      </c>
      <c r="UC48" s="19">
        <v>6.45</v>
      </c>
      <c r="UD48" s="19">
        <v>6.4489999999999998</v>
      </c>
      <c r="UE48" s="19">
        <v>2.0510000000000002</v>
      </c>
      <c r="UF48" s="19">
        <v>0</v>
      </c>
      <c r="UG48" s="19"/>
      <c r="UH48" s="19"/>
      <c r="UI48" s="19">
        <v>0</v>
      </c>
      <c r="UJ48" s="19">
        <v>20.9</v>
      </c>
      <c r="UK48" s="19">
        <v>21</v>
      </c>
      <c r="UL48" s="19">
        <v>19.436350000000001</v>
      </c>
      <c r="UM48" s="19">
        <v>1.4636499999999999</v>
      </c>
      <c r="UN48" s="19">
        <v>8.1999999999999993</v>
      </c>
      <c r="UO48" s="19">
        <v>8.1999999999999993</v>
      </c>
      <c r="UP48" s="19">
        <v>8.1999999999999993</v>
      </c>
      <c r="UQ48" s="19">
        <v>0</v>
      </c>
      <c r="UR48" s="19">
        <v>6.5</v>
      </c>
      <c r="US48" s="19">
        <v>6.7</v>
      </c>
      <c r="UT48" s="19">
        <v>6.7</v>
      </c>
      <c r="UU48" s="19">
        <v>-0.2</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0</v>
      </c>
      <c r="VI48" s="19">
        <v>2.06</v>
      </c>
      <c r="VJ48" s="19">
        <v>2.0630000000000002</v>
      </c>
      <c r="VK48" s="19">
        <v>-2.0630000000000002</v>
      </c>
      <c r="VL48" s="19">
        <v>0</v>
      </c>
      <c r="VM48" s="19"/>
      <c r="VN48" s="19"/>
      <c r="VO48" s="19">
        <v>0</v>
      </c>
      <c r="VP48" s="19">
        <v>0</v>
      </c>
      <c r="VQ48" s="19"/>
      <c r="VR48" s="19"/>
      <c r="VS48" s="19">
        <v>0</v>
      </c>
      <c r="VT48" s="19">
        <v>0</v>
      </c>
      <c r="VU48" s="19"/>
      <c r="VV48" s="19"/>
      <c r="VW48" s="19">
        <v>0</v>
      </c>
      <c r="VX48" s="19">
        <v>0.3</v>
      </c>
      <c r="VY48" s="19">
        <v>0.6</v>
      </c>
      <c r="VZ48" s="19">
        <v>0.6</v>
      </c>
      <c r="WA48" s="19">
        <v>-0.3</v>
      </c>
      <c r="WB48" s="19">
        <v>114.1</v>
      </c>
      <c r="WC48" s="19">
        <v>108.7</v>
      </c>
      <c r="WD48" s="19">
        <v>109.071</v>
      </c>
      <c r="WE48" s="19">
        <v>5.0289999999999999</v>
      </c>
      <c r="WF48" s="19">
        <v>109.5</v>
      </c>
      <c r="WG48" s="19">
        <v>107.09</v>
      </c>
      <c r="WH48" s="19">
        <v>107.09099999999999</v>
      </c>
      <c r="WI48" s="19">
        <v>2.4089999999999998</v>
      </c>
      <c r="WJ48" s="19">
        <v>0</v>
      </c>
      <c r="WK48" s="19"/>
      <c r="WL48" s="19"/>
      <c r="WM48" s="19">
        <v>0</v>
      </c>
      <c r="WN48" s="19">
        <v>4.2</v>
      </c>
      <c r="WO48" s="19">
        <v>4.2</v>
      </c>
      <c r="WP48" s="19">
        <v>4.2</v>
      </c>
      <c r="WQ48" s="19">
        <v>0</v>
      </c>
      <c r="WR48" s="19">
        <v>1.1000000000000001</v>
      </c>
      <c r="WS48" s="19">
        <v>1.2</v>
      </c>
      <c r="WT48" s="19">
        <v>1.2</v>
      </c>
      <c r="WU48" s="19">
        <v>-0.1</v>
      </c>
      <c r="WV48" s="19">
        <v>0</v>
      </c>
      <c r="WW48" s="19"/>
      <c r="WX48" s="19"/>
      <c r="WY48" s="19">
        <v>0</v>
      </c>
      <c r="WZ48" s="19">
        <v>1.3</v>
      </c>
      <c r="XA48" s="19">
        <v>1.4</v>
      </c>
      <c r="XB48" s="19">
        <v>1.4</v>
      </c>
      <c r="XC48" s="19">
        <v>-0.1</v>
      </c>
      <c r="XD48" s="19">
        <v>0</v>
      </c>
      <c r="XE48" s="19"/>
      <c r="XF48" s="19"/>
      <c r="XG48" s="19">
        <v>0</v>
      </c>
      <c r="XH48" s="19">
        <v>9</v>
      </c>
      <c r="XI48" s="19">
        <v>9</v>
      </c>
      <c r="XJ48" s="19">
        <v>9</v>
      </c>
      <c r="XK48" s="19">
        <v>0</v>
      </c>
      <c r="XL48" s="19">
        <v>20</v>
      </c>
      <c r="XM48" s="19">
        <v>20</v>
      </c>
      <c r="XN48" s="19">
        <v>19.241980000000002</v>
      </c>
      <c r="XO48" s="19">
        <v>0.75802000000000003</v>
      </c>
      <c r="XP48" s="19">
        <v>9.5</v>
      </c>
      <c r="XQ48" s="19">
        <v>8</v>
      </c>
      <c r="XR48" s="19">
        <v>10.7</v>
      </c>
      <c r="XS48" s="19">
        <v>-1.2</v>
      </c>
      <c r="XT48" s="19">
        <v>27.7</v>
      </c>
      <c r="XU48" s="19">
        <v>29</v>
      </c>
      <c r="XV48" s="19">
        <v>29</v>
      </c>
      <c r="XW48" s="19">
        <v>-1.3</v>
      </c>
      <c r="XX48" s="19">
        <v>34.6</v>
      </c>
      <c r="XY48" s="19">
        <v>29</v>
      </c>
      <c r="XZ48" s="19">
        <v>29</v>
      </c>
      <c r="YA48" s="19">
        <v>5.6</v>
      </c>
      <c r="YB48" s="19">
        <v>14.5</v>
      </c>
      <c r="YC48" s="19">
        <v>14</v>
      </c>
      <c r="YD48" s="19">
        <v>14</v>
      </c>
      <c r="YE48" s="19">
        <v>0.5</v>
      </c>
      <c r="YF48" s="19"/>
      <c r="YG48" s="19"/>
      <c r="YH48" s="19">
        <v>16</v>
      </c>
      <c r="YI48" s="19">
        <v>-16</v>
      </c>
      <c r="YJ48" s="19">
        <v>6.1</v>
      </c>
      <c r="YK48" s="19">
        <v>8.01</v>
      </c>
      <c r="YL48" s="19">
        <v>8.01</v>
      </c>
      <c r="YM48" s="19">
        <v>-1.91</v>
      </c>
      <c r="YN48" s="19">
        <v>11.3</v>
      </c>
      <c r="YO48" s="19">
        <v>11</v>
      </c>
      <c r="YP48" s="19">
        <v>11</v>
      </c>
      <c r="YQ48" s="19">
        <v>0.3</v>
      </c>
      <c r="YR48" s="19">
        <v>22.9</v>
      </c>
      <c r="YS48" s="19">
        <v>22</v>
      </c>
      <c r="YT48" s="19">
        <v>22</v>
      </c>
      <c r="YU48" s="19">
        <v>0.9</v>
      </c>
    </row>
    <row r="49" spans="1:671" ht="24" customHeight="1" x14ac:dyDescent="0.3">
      <c r="A49" s="1"/>
      <c r="B49" s="13" t="s">
        <v>60</v>
      </c>
      <c r="C49" s="13" t="s">
        <v>821</v>
      </c>
      <c r="D49" s="14">
        <v>202.6</v>
      </c>
      <c r="E49" s="14">
        <v>203.40136000000001</v>
      </c>
      <c r="F49" s="14">
        <v>203.40136000000001</v>
      </c>
      <c r="G49" s="14">
        <v>-0.80135999999999996</v>
      </c>
      <c r="H49" s="14">
        <v>634.4</v>
      </c>
      <c r="I49" s="14">
        <v>631.22380999999996</v>
      </c>
      <c r="J49" s="14">
        <v>631.22380999999996</v>
      </c>
      <c r="K49" s="14">
        <v>3.1761900000000001</v>
      </c>
      <c r="L49" s="14">
        <v>214.8</v>
      </c>
      <c r="M49" s="14">
        <v>205.54789</v>
      </c>
      <c r="N49" s="14">
        <v>205.54787999999999</v>
      </c>
      <c r="O49" s="14">
        <v>9.2521199999999997</v>
      </c>
      <c r="P49" s="14"/>
      <c r="Q49" s="14"/>
      <c r="R49" s="14"/>
      <c r="S49" s="14">
        <v>0</v>
      </c>
      <c r="T49" s="14"/>
      <c r="U49" s="14"/>
      <c r="V49" s="14"/>
      <c r="W49" s="14">
        <v>0</v>
      </c>
      <c r="X49" s="14">
        <v>90.3</v>
      </c>
      <c r="Y49" s="14">
        <v>91.867829999999998</v>
      </c>
      <c r="Z49" s="14">
        <v>91.867829999999998</v>
      </c>
      <c r="AA49" s="14">
        <v>-1.5678300000000001</v>
      </c>
      <c r="AB49" s="14">
        <v>240.3</v>
      </c>
      <c r="AC49" s="14">
        <v>242</v>
      </c>
      <c r="AD49" s="14">
        <v>242</v>
      </c>
      <c r="AE49" s="14">
        <v>-1.7</v>
      </c>
      <c r="AF49" s="14">
        <v>0</v>
      </c>
      <c r="AG49" s="14"/>
      <c r="AH49" s="14"/>
      <c r="AI49" s="14">
        <v>0</v>
      </c>
      <c r="AJ49" s="14"/>
      <c r="AK49" s="14"/>
      <c r="AL49" s="14"/>
      <c r="AM49" s="14">
        <v>0</v>
      </c>
      <c r="AN49" s="14">
        <v>110.9</v>
      </c>
      <c r="AO49" s="14">
        <v>182.37953999999999</v>
      </c>
      <c r="AP49" s="14">
        <v>175.30234999999999</v>
      </c>
      <c r="AQ49" s="14">
        <v>-64.402349999999998</v>
      </c>
      <c r="AR49" s="14">
        <v>202.6</v>
      </c>
      <c r="AS49" s="14">
        <v>202.65</v>
      </c>
      <c r="AT49" s="14">
        <v>175.30234999999999</v>
      </c>
      <c r="AU49" s="14">
        <v>27.297650000000001</v>
      </c>
      <c r="AV49" s="14">
        <v>202.6</v>
      </c>
      <c r="AW49" s="14">
        <v>205.26275000000001</v>
      </c>
      <c r="AX49" s="14">
        <v>175.30234999999999</v>
      </c>
      <c r="AY49" s="14">
        <v>27.297650000000001</v>
      </c>
      <c r="AZ49" s="14"/>
      <c r="BA49" s="14"/>
      <c r="BB49" s="14">
        <v>263.74318</v>
      </c>
      <c r="BC49" s="14">
        <v>-263.74318</v>
      </c>
      <c r="BD49" s="14">
        <v>206.4</v>
      </c>
      <c r="BE49" s="14">
        <v>207.24285</v>
      </c>
      <c r="BF49" s="14">
        <v>207.24284</v>
      </c>
      <c r="BG49" s="14">
        <v>-0.84284000000000003</v>
      </c>
      <c r="BH49" s="14">
        <v>108.9</v>
      </c>
      <c r="BI49" s="14">
        <v>103.93259999999999</v>
      </c>
      <c r="BJ49" s="14">
        <v>103.93259999999999</v>
      </c>
      <c r="BK49" s="14">
        <v>4.9673999999999996</v>
      </c>
      <c r="BL49" s="14">
        <v>555.70000000000005</v>
      </c>
      <c r="BM49" s="14">
        <v>566.08941000000004</v>
      </c>
      <c r="BN49" s="14">
        <v>566.08941000000004</v>
      </c>
      <c r="BO49" s="14">
        <v>-10.38941</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168.9</v>
      </c>
      <c r="CK49" s="14">
        <v>164.06706</v>
      </c>
      <c r="CL49" s="14">
        <v>164.06704999999999</v>
      </c>
      <c r="CM49" s="14">
        <v>4.8329500000000003</v>
      </c>
      <c r="CN49" s="14">
        <v>9.6999999999999993</v>
      </c>
      <c r="CO49" s="14">
        <v>5.1383299999999998</v>
      </c>
      <c r="CP49" s="14">
        <v>5.1383299999999998</v>
      </c>
      <c r="CQ49" s="14">
        <v>4.5616700000000003</v>
      </c>
      <c r="CR49" s="14">
        <v>6.6</v>
      </c>
      <c r="CS49" s="14">
        <v>2.8205</v>
      </c>
      <c r="CT49" s="14">
        <v>2.8205</v>
      </c>
      <c r="CU49" s="14">
        <v>3.7795000000000001</v>
      </c>
      <c r="CV49" s="14">
        <v>22.1</v>
      </c>
      <c r="CW49" s="14">
        <v>22.410769999999999</v>
      </c>
      <c r="CX49" s="14"/>
      <c r="CY49" s="14">
        <v>22.1</v>
      </c>
      <c r="CZ49" s="14">
        <v>7</v>
      </c>
      <c r="DA49" s="14">
        <v>6.8787000000000003</v>
      </c>
      <c r="DB49" s="14">
        <v>6.8787000000000003</v>
      </c>
      <c r="DC49" s="14">
        <v>0.12130000000000001</v>
      </c>
      <c r="DD49" s="14">
        <v>12.5</v>
      </c>
      <c r="DE49" s="14">
        <v>12</v>
      </c>
      <c r="DF49" s="14">
        <v>12</v>
      </c>
      <c r="DG49" s="14">
        <v>0.5</v>
      </c>
      <c r="DH49" s="14">
        <v>142.30000000000001</v>
      </c>
      <c r="DI49" s="14">
        <v>142.44412</v>
      </c>
      <c r="DJ49" s="14">
        <v>142.44412</v>
      </c>
      <c r="DK49" s="14">
        <v>-0.14412</v>
      </c>
      <c r="DL49" s="14"/>
      <c r="DM49" s="14"/>
      <c r="DN49" s="14"/>
      <c r="DO49" s="14">
        <v>0</v>
      </c>
      <c r="DP49" s="14"/>
      <c r="DQ49" s="14"/>
      <c r="DR49" s="14"/>
      <c r="DS49" s="14">
        <v>0</v>
      </c>
      <c r="DT49" s="14"/>
      <c r="DU49" s="14"/>
      <c r="DV49" s="14"/>
      <c r="DW49" s="14">
        <v>0</v>
      </c>
      <c r="DX49" s="14"/>
      <c r="DY49" s="14"/>
      <c r="DZ49" s="14"/>
      <c r="EA49" s="14">
        <v>0</v>
      </c>
      <c r="EB49" s="14">
        <v>109.9</v>
      </c>
      <c r="EC49" s="14">
        <v>112.46647</v>
      </c>
      <c r="ED49" s="14">
        <v>112.46647</v>
      </c>
      <c r="EE49" s="14">
        <v>-2.5664699999999998</v>
      </c>
      <c r="EF49" s="14">
        <v>151.4</v>
      </c>
      <c r="EG49" s="14">
        <v>181.73183</v>
      </c>
      <c r="EH49" s="14">
        <v>220.69499999999999</v>
      </c>
      <c r="EI49" s="14">
        <v>-69.295000000000002</v>
      </c>
      <c r="EJ49" s="14"/>
      <c r="EK49" s="14"/>
      <c r="EL49" s="14"/>
      <c r="EM49" s="14">
        <v>0</v>
      </c>
      <c r="EN49" s="14"/>
      <c r="EO49" s="14"/>
      <c r="EP49" s="14"/>
      <c r="EQ49" s="14">
        <v>0</v>
      </c>
      <c r="ER49" s="14"/>
      <c r="ES49" s="14"/>
      <c r="ET49" s="14"/>
      <c r="EU49" s="14">
        <v>0</v>
      </c>
      <c r="EV49" s="14">
        <v>6.5</v>
      </c>
      <c r="EW49" s="14">
        <v>6.39</v>
      </c>
      <c r="EX49" s="14">
        <v>6.39</v>
      </c>
      <c r="EY49" s="14">
        <v>0.11</v>
      </c>
      <c r="EZ49" s="14">
        <v>460.7</v>
      </c>
      <c r="FA49" s="14">
        <v>457.09426999999999</v>
      </c>
      <c r="FB49" s="14">
        <v>457.09426000000002</v>
      </c>
      <c r="FC49" s="14">
        <v>3.6057399999999999</v>
      </c>
      <c r="FD49" s="14">
        <v>33</v>
      </c>
      <c r="FE49" s="14">
        <v>50.097239999999999</v>
      </c>
      <c r="FF49" s="14">
        <v>81.635570000000001</v>
      </c>
      <c r="FG49" s="14">
        <v>-48.635570000000001</v>
      </c>
      <c r="FH49" s="14">
        <v>0</v>
      </c>
      <c r="FI49" s="14"/>
      <c r="FJ49" s="14">
        <v>151.36251999999999</v>
      </c>
      <c r="FK49" s="14">
        <v>-151.36251999999999</v>
      </c>
      <c r="FL49" s="14">
        <v>0</v>
      </c>
      <c r="FM49" s="14"/>
      <c r="FN49" s="14">
        <v>41.89893</v>
      </c>
      <c r="FO49" s="14">
        <v>-41.89893</v>
      </c>
      <c r="FP49" s="14">
        <v>18.2</v>
      </c>
      <c r="FQ49" s="14">
        <v>19.21088</v>
      </c>
      <c r="FR49" s="14">
        <v>19.21088</v>
      </c>
      <c r="FS49" s="14">
        <v>-1.01088</v>
      </c>
      <c r="FT49" s="14">
        <v>18.8</v>
      </c>
      <c r="FU49" s="14">
        <v>17.657920000000001</v>
      </c>
      <c r="FV49" s="14">
        <v>18.172979999999999</v>
      </c>
      <c r="FW49" s="14">
        <v>0.62702000000000002</v>
      </c>
      <c r="FX49" s="14">
        <v>92.2</v>
      </c>
      <c r="FY49" s="14">
        <v>87.773570000000007</v>
      </c>
      <c r="FZ49" s="14">
        <v>87.773570000000007</v>
      </c>
      <c r="GA49" s="14">
        <v>4.4264299999999999</v>
      </c>
      <c r="GB49" s="14">
        <v>180.6</v>
      </c>
      <c r="GC49" s="14">
        <v>185.82039</v>
      </c>
      <c r="GD49" s="14">
        <v>185.82039</v>
      </c>
      <c r="GE49" s="14">
        <v>-5.2203900000000001</v>
      </c>
      <c r="GF49" s="14">
        <v>180.6</v>
      </c>
      <c r="GG49" s="14">
        <v>185.82039</v>
      </c>
      <c r="GH49" s="14">
        <v>185.82039</v>
      </c>
      <c r="GI49" s="14">
        <v>-5.2203900000000001</v>
      </c>
      <c r="GJ49" s="14">
        <v>183.9</v>
      </c>
      <c r="GK49" s="14">
        <v>186.37841</v>
      </c>
      <c r="GL49" s="14">
        <v>186.37841</v>
      </c>
      <c r="GM49" s="14">
        <v>-2.4784099999999998</v>
      </c>
      <c r="GN49" s="14">
        <v>105.9</v>
      </c>
      <c r="GO49" s="14">
        <v>110.48202000000001</v>
      </c>
      <c r="GP49" s="14">
        <v>110.48202000000001</v>
      </c>
      <c r="GQ49" s="14">
        <v>-4.58202</v>
      </c>
      <c r="GR49" s="14">
        <v>18</v>
      </c>
      <c r="GS49" s="14">
        <v>18</v>
      </c>
      <c r="GT49" s="14">
        <v>47.082590000000003</v>
      </c>
      <c r="GU49" s="14">
        <v>-29.08259</v>
      </c>
      <c r="GV49" s="14">
        <v>41.6</v>
      </c>
      <c r="GW49" s="14">
        <v>44.103009999999998</v>
      </c>
      <c r="GX49" s="14">
        <v>44.103009999999998</v>
      </c>
      <c r="GY49" s="14">
        <v>-2.5030100000000002</v>
      </c>
      <c r="GZ49" s="14">
        <v>0.2</v>
      </c>
      <c r="HA49" s="14">
        <v>4.2062099999999996</v>
      </c>
      <c r="HB49" s="14">
        <v>4.2062099999999996</v>
      </c>
      <c r="HC49" s="14">
        <v>-4.0062100000000003</v>
      </c>
      <c r="HD49" s="14">
        <v>17.3</v>
      </c>
      <c r="HE49" s="14">
        <v>17.28</v>
      </c>
      <c r="HF49" s="14">
        <v>17.28</v>
      </c>
      <c r="HG49" s="14">
        <v>0.02</v>
      </c>
      <c r="HH49" s="14">
        <v>137</v>
      </c>
      <c r="HI49" s="14">
        <v>172.35792000000001</v>
      </c>
      <c r="HJ49" s="14">
        <v>174.55947</v>
      </c>
      <c r="HK49" s="14">
        <v>-37.559469999999997</v>
      </c>
      <c r="HL49" s="14"/>
      <c r="HM49" s="14"/>
      <c r="HN49" s="14"/>
      <c r="HO49" s="14">
        <v>0</v>
      </c>
      <c r="HP49" s="14"/>
      <c r="HQ49" s="14"/>
      <c r="HR49" s="14"/>
      <c r="HS49" s="14">
        <v>0</v>
      </c>
      <c r="HT49" s="14">
        <v>59.9</v>
      </c>
      <c r="HU49" s="14">
        <v>54.620049999999999</v>
      </c>
      <c r="HV49" s="14">
        <v>62.591380000000001</v>
      </c>
      <c r="HW49" s="14">
        <v>-2.6913800000000001</v>
      </c>
      <c r="HX49" s="14"/>
      <c r="HY49" s="14"/>
      <c r="HZ49" s="14"/>
      <c r="IA49" s="14">
        <v>0</v>
      </c>
      <c r="IB49" s="14">
        <v>185.3</v>
      </c>
      <c r="IC49" s="14"/>
      <c r="ID49" s="14"/>
      <c r="IE49" s="14">
        <v>185.3</v>
      </c>
      <c r="IF49" s="14">
        <v>45.8</v>
      </c>
      <c r="IG49" s="14">
        <v>45.265309999999999</v>
      </c>
      <c r="IH49" s="14">
        <v>45.265300000000003</v>
      </c>
      <c r="II49" s="14">
        <v>0.53469999999999995</v>
      </c>
      <c r="IJ49" s="14"/>
      <c r="IK49" s="14"/>
      <c r="IL49" s="14"/>
      <c r="IM49" s="14">
        <v>0</v>
      </c>
      <c r="IN49" s="14"/>
      <c r="IO49" s="14"/>
      <c r="IP49" s="14"/>
      <c r="IQ49" s="14">
        <v>0</v>
      </c>
      <c r="IR49" s="14"/>
      <c r="IS49" s="14"/>
      <c r="IT49" s="14"/>
      <c r="IU49" s="14">
        <v>0</v>
      </c>
      <c r="IV49" s="14">
        <v>127.4</v>
      </c>
      <c r="IW49" s="14">
        <v>124.8415</v>
      </c>
      <c r="IX49" s="14">
        <v>132.83837</v>
      </c>
      <c r="IY49" s="14">
        <v>-5.4383699999999999</v>
      </c>
      <c r="IZ49" s="14"/>
      <c r="JA49" s="14"/>
      <c r="JB49" s="14"/>
      <c r="JC49" s="14">
        <v>0</v>
      </c>
      <c r="JD49" s="14">
        <v>166.7</v>
      </c>
      <c r="JE49" s="14">
        <v>169.78200000000001</v>
      </c>
      <c r="JF49" s="14"/>
      <c r="JG49" s="14">
        <v>166.7</v>
      </c>
      <c r="JH49" s="14">
        <v>200.9</v>
      </c>
      <c r="JI49" s="14">
        <v>198.72846000000001</v>
      </c>
      <c r="JJ49" s="14"/>
      <c r="JK49" s="14">
        <v>200.9</v>
      </c>
      <c r="JL49" s="14"/>
      <c r="JM49" s="14"/>
      <c r="JN49" s="14"/>
      <c r="JO49" s="14">
        <v>0</v>
      </c>
      <c r="JP49" s="14">
        <v>72.8</v>
      </c>
      <c r="JQ49" s="14">
        <v>73.590999999999994</v>
      </c>
      <c r="JR49" s="14"/>
      <c r="JS49" s="14">
        <v>72.8</v>
      </c>
      <c r="JT49" s="14">
        <v>35.6</v>
      </c>
      <c r="JU49" s="14">
        <v>36.905999999999999</v>
      </c>
      <c r="JV49" s="14"/>
      <c r="JW49" s="14">
        <v>35.6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2.2999999999999998</v>
      </c>
      <c r="KW49" s="14">
        <v>2.0425800000000001</v>
      </c>
      <c r="KX49" s="14">
        <v>2.0425800000000001</v>
      </c>
      <c r="KY49" s="14">
        <v>0.25741999999999998</v>
      </c>
      <c r="KZ49" s="14">
        <v>150.4</v>
      </c>
      <c r="LA49" s="14">
        <v>110.32813</v>
      </c>
      <c r="LB49" s="14">
        <v>175.31777</v>
      </c>
      <c r="LC49" s="14">
        <v>-24.917770000000001</v>
      </c>
      <c r="LD49" s="14">
        <v>107.5</v>
      </c>
      <c r="LE49" s="14">
        <v>117.07134000000001</v>
      </c>
      <c r="LF49" s="14">
        <v>114.76145</v>
      </c>
      <c r="LG49" s="14">
        <v>-7.26145</v>
      </c>
      <c r="LH49" s="14">
        <v>63</v>
      </c>
      <c r="LI49" s="14">
        <v>67.199219999999997</v>
      </c>
      <c r="LJ49" s="14">
        <v>67.199219999999997</v>
      </c>
      <c r="LK49" s="14">
        <v>-4.1992200000000004</v>
      </c>
      <c r="LL49" s="14">
        <v>72</v>
      </c>
      <c r="LM49" s="14">
        <v>65.84366</v>
      </c>
      <c r="LN49" s="14">
        <v>65.84366</v>
      </c>
      <c r="LO49" s="14">
        <v>6.1563400000000001</v>
      </c>
      <c r="LP49" s="14">
        <v>30</v>
      </c>
      <c r="LQ49" s="14">
        <v>29.980560000000001</v>
      </c>
      <c r="LR49" s="14">
        <v>29.980560000000001</v>
      </c>
      <c r="LS49" s="14">
        <v>1.9439999999999999E-2</v>
      </c>
      <c r="LT49" s="14"/>
      <c r="LU49" s="14"/>
      <c r="LV49" s="14"/>
      <c r="LW49" s="14">
        <v>0</v>
      </c>
      <c r="LX49" s="14"/>
      <c r="LY49" s="14"/>
      <c r="LZ49" s="14"/>
      <c r="MA49" s="14">
        <v>0</v>
      </c>
      <c r="MB49" s="14"/>
      <c r="MC49" s="14"/>
      <c r="MD49" s="14"/>
      <c r="ME49" s="14">
        <v>0</v>
      </c>
      <c r="MF49" s="14">
        <v>140.5</v>
      </c>
      <c r="MG49" s="14">
        <v>153.12568999999999</v>
      </c>
      <c r="MH49" s="14">
        <v>145.40792999999999</v>
      </c>
      <c r="MI49" s="14">
        <v>-4.9079300000000003</v>
      </c>
      <c r="MJ49" s="14">
        <v>141.4</v>
      </c>
      <c r="MK49" s="14">
        <v>153.12568999999999</v>
      </c>
      <c r="ML49" s="14">
        <v>145.40792999999999</v>
      </c>
      <c r="MM49" s="14">
        <v>-4.00793</v>
      </c>
      <c r="MN49" s="14">
        <v>147.1</v>
      </c>
      <c r="MO49" s="14">
        <v>153.58553000000001</v>
      </c>
      <c r="MP49" s="14">
        <v>145.84459000000001</v>
      </c>
      <c r="MQ49" s="14">
        <v>1.2554099999999999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v>191.95733000000001</v>
      </c>
      <c r="NN49" s="14">
        <v>128.73327</v>
      </c>
      <c r="NO49" s="14">
        <v>-128.73327</v>
      </c>
      <c r="NP49" s="14"/>
      <c r="NQ49" s="14"/>
      <c r="NR49" s="14"/>
      <c r="NS49" s="14">
        <v>0</v>
      </c>
      <c r="NT49" s="14">
        <v>6.9</v>
      </c>
      <c r="NU49" s="14">
        <v>7.2163700000000004</v>
      </c>
      <c r="NV49" s="14">
        <v>5.5404</v>
      </c>
      <c r="NW49" s="14">
        <v>1.3595999999999999</v>
      </c>
      <c r="NX49" s="14">
        <v>4.2</v>
      </c>
      <c r="NY49" s="14">
        <v>4.0686799999999996</v>
      </c>
      <c r="NZ49" s="14">
        <v>5.8124000000000002</v>
      </c>
      <c r="OA49" s="14">
        <v>-1.6124000000000001</v>
      </c>
      <c r="OB49" s="14">
        <v>20.100000000000001</v>
      </c>
      <c r="OC49" s="14">
        <v>20</v>
      </c>
      <c r="OD49" s="14">
        <v>17.492709999999999</v>
      </c>
      <c r="OE49" s="14">
        <v>2.6072899999999999</v>
      </c>
      <c r="OF49" s="14">
        <v>0</v>
      </c>
      <c r="OG49" s="14"/>
      <c r="OH49" s="14"/>
      <c r="OI49" s="14">
        <v>0</v>
      </c>
      <c r="OJ49" s="14">
        <v>104.4</v>
      </c>
      <c r="OK49" s="14">
        <v>94.86</v>
      </c>
      <c r="OL49" s="14">
        <v>94.86</v>
      </c>
      <c r="OM49" s="14">
        <v>9.5399999999999991</v>
      </c>
      <c r="ON49" s="14">
        <v>0</v>
      </c>
      <c r="OO49" s="14"/>
      <c r="OP49" s="14"/>
      <c r="OQ49" s="14">
        <v>0</v>
      </c>
      <c r="OR49" s="14">
        <v>0</v>
      </c>
      <c r="OS49" s="14">
        <v>2.46</v>
      </c>
      <c r="OT49" s="14">
        <v>2.456</v>
      </c>
      <c r="OU49" s="14">
        <v>-2.456</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2.2000000000000002</v>
      </c>
      <c r="PQ49" s="14">
        <v>1</v>
      </c>
      <c r="PR49" s="14">
        <v>1</v>
      </c>
      <c r="PS49" s="14">
        <v>1.2</v>
      </c>
      <c r="PT49" s="14">
        <v>3.6</v>
      </c>
      <c r="PU49" s="14">
        <v>3.54</v>
      </c>
      <c r="PV49" s="14">
        <v>3.55</v>
      </c>
      <c r="PW49" s="14">
        <v>0.05</v>
      </c>
      <c r="PX49" s="14">
        <v>5.0999999999999996</v>
      </c>
      <c r="PY49" s="14">
        <v>4.8</v>
      </c>
      <c r="PZ49" s="14">
        <v>4.8</v>
      </c>
      <c r="QA49" s="14">
        <v>0.3</v>
      </c>
      <c r="QB49" s="14">
        <v>20.2</v>
      </c>
      <c r="QC49" s="14">
        <v>20.274049999999999</v>
      </c>
      <c r="QD49" s="14">
        <v>20.274049999999999</v>
      </c>
      <c r="QE49" s="14">
        <v>-7.4050000000000005E-2</v>
      </c>
      <c r="QF49" s="14">
        <v>20</v>
      </c>
      <c r="QG49" s="14">
        <v>20</v>
      </c>
      <c r="QH49" s="14">
        <v>19.436350000000001</v>
      </c>
      <c r="QI49" s="14">
        <v>0.56364999999999998</v>
      </c>
      <c r="QJ49" s="14">
        <v>18.8</v>
      </c>
      <c r="QK49" s="14">
        <v>19</v>
      </c>
      <c r="QL49" s="14">
        <v>17.492709999999999</v>
      </c>
      <c r="QM49" s="14">
        <v>1.3072900000000001</v>
      </c>
      <c r="QN49" s="14">
        <v>3.4</v>
      </c>
      <c r="QO49" s="14">
        <v>3.4</v>
      </c>
      <c r="QP49" s="14">
        <v>3.4</v>
      </c>
      <c r="QQ49" s="14">
        <v>0</v>
      </c>
      <c r="QR49" s="14">
        <v>18.5</v>
      </c>
      <c r="QS49" s="14">
        <v>19</v>
      </c>
      <c r="QT49" s="14">
        <v>17.881440000000001</v>
      </c>
      <c r="QU49" s="14">
        <v>0.61856</v>
      </c>
      <c r="QV49" s="14">
        <v>0</v>
      </c>
      <c r="QW49" s="14"/>
      <c r="QX49" s="14"/>
      <c r="QY49" s="14">
        <v>0</v>
      </c>
      <c r="QZ49" s="14">
        <v>0</v>
      </c>
      <c r="RA49" s="14"/>
      <c r="RB49" s="14"/>
      <c r="RC49" s="14">
        <v>0</v>
      </c>
      <c r="RD49" s="14">
        <v>28.5</v>
      </c>
      <c r="RE49" s="14">
        <v>25.14</v>
      </c>
      <c r="RF49" s="14">
        <v>25.145</v>
      </c>
      <c r="RG49" s="14">
        <v>3.355</v>
      </c>
      <c r="RH49" s="14">
        <v>82.7</v>
      </c>
      <c r="RI49" s="14">
        <v>77.099999999999994</v>
      </c>
      <c r="RJ49" s="14">
        <v>79.921999999999997</v>
      </c>
      <c r="RK49" s="14">
        <v>2.778</v>
      </c>
      <c r="RL49" s="14">
        <v>0</v>
      </c>
      <c r="RM49" s="14"/>
      <c r="RN49" s="14"/>
      <c r="RO49" s="14">
        <v>0</v>
      </c>
      <c r="RP49" s="14">
        <v>3.4</v>
      </c>
      <c r="RQ49" s="14">
        <v>3.57</v>
      </c>
      <c r="RR49" s="14">
        <v>3.5609999999999999</v>
      </c>
      <c r="RS49" s="14">
        <v>-0.161</v>
      </c>
      <c r="RT49" s="14">
        <v>16.899999999999999</v>
      </c>
      <c r="RU49" s="14">
        <v>12.646319999999999</v>
      </c>
      <c r="RV49" s="14">
        <v>19.792000000000002</v>
      </c>
      <c r="RW49" s="14">
        <v>-2.8919999999999999</v>
      </c>
      <c r="RX49" s="14">
        <v>3.1</v>
      </c>
      <c r="RY49" s="14">
        <v>2</v>
      </c>
      <c r="RZ49" s="14">
        <v>2</v>
      </c>
      <c r="SA49" s="14">
        <v>1.1000000000000001</v>
      </c>
      <c r="SB49" s="14">
        <v>0.4</v>
      </c>
      <c r="SC49" s="14">
        <v>0.4</v>
      </c>
      <c r="SD49" s="14">
        <v>0.4</v>
      </c>
      <c r="SE49" s="14">
        <v>0</v>
      </c>
      <c r="SF49" s="14">
        <v>0</v>
      </c>
      <c r="SG49" s="14"/>
      <c r="SH49" s="14"/>
      <c r="SI49" s="14">
        <v>0</v>
      </c>
      <c r="SJ49" s="14">
        <v>19.8</v>
      </c>
      <c r="SK49" s="14"/>
      <c r="SL49" s="14">
        <v>19.1448</v>
      </c>
      <c r="SM49" s="14">
        <v>0.6552</v>
      </c>
      <c r="SN49" s="14">
        <v>12.1</v>
      </c>
      <c r="SO49" s="14">
        <v>11</v>
      </c>
      <c r="SP49" s="14">
        <v>9</v>
      </c>
      <c r="SQ49" s="14">
        <v>3.1</v>
      </c>
      <c r="SR49" s="14">
        <v>20.2</v>
      </c>
      <c r="SS49" s="14">
        <v>18.892130000000002</v>
      </c>
      <c r="ST49" s="14">
        <v>19.436350000000001</v>
      </c>
      <c r="SU49" s="14">
        <v>0.76365000000000005</v>
      </c>
      <c r="SV49" s="14">
        <v>20.2</v>
      </c>
      <c r="SW49" s="14">
        <v>18.892130000000002</v>
      </c>
      <c r="SX49" s="14">
        <v>19.436350000000001</v>
      </c>
      <c r="SY49" s="14">
        <v>0.76365000000000005</v>
      </c>
      <c r="SZ49" s="14">
        <v>20</v>
      </c>
      <c r="TA49" s="14">
        <v>20</v>
      </c>
      <c r="TB49" s="14">
        <v>19.241980000000002</v>
      </c>
      <c r="TC49" s="14">
        <v>0.75802000000000003</v>
      </c>
      <c r="TD49" s="14">
        <v>4.0999999999999996</v>
      </c>
      <c r="TE49" s="14">
        <v>5.2</v>
      </c>
      <c r="TF49" s="14">
        <v>5.27</v>
      </c>
      <c r="TG49" s="14">
        <v>-1.17</v>
      </c>
      <c r="TH49" s="14">
        <v>73.900000000000006</v>
      </c>
      <c r="TI49" s="14">
        <v>39.700000000000003</v>
      </c>
      <c r="TJ49" s="14">
        <v>52.267000000000003</v>
      </c>
      <c r="TK49" s="14">
        <v>21.632999999999999</v>
      </c>
      <c r="TL49" s="14">
        <v>0</v>
      </c>
      <c r="TM49" s="14"/>
      <c r="TN49" s="14"/>
      <c r="TO49" s="14">
        <v>0</v>
      </c>
      <c r="TP49" s="14">
        <v>78.8</v>
      </c>
      <c r="TQ49" s="14">
        <v>100.78</v>
      </c>
      <c r="TR49" s="14">
        <v>100.777</v>
      </c>
      <c r="TS49" s="14">
        <v>-21.977</v>
      </c>
      <c r="TT49" s="14">
        <v>98.3</v>
      </c>
      <c r="TU49" s="14">
        <v>104.11</v>
      </c>
      <c r="TV49" s="14">
        <v>104.105</v>
      </c>
      <c r="TW49" s="14">
        <v>-5.8049999999999997</v>
      </c>
      <c r="TX49" s="14">
        <v>17.7</v>
      </c>
      <c r="TY49" s="14">
        <v>8.1</v>
      </c>
      <c r="TZ49" s="14">
        <v>3.863</v>
      </c>
      <c r="UA49" s="14">
        <v>13.837</v>
      </c>
      <c r="UB49" s="14">
        <v>9.4</v>
      </c>
      <c r="UC49" s="14">
        <v>5.86</v>
      </c>
      <c r="UD49" s="14">
        <v>5.8570000000000002</v>
      </c>
      <c r="UE49" s="14">
        <v>3.5430000000000001</v>
      </c>
      <c r="UF49" s="14">
        <v>0</v>
      </c>
      <c r="UG49" s="14"/>
      <c r="UH49" s="14"/>
      <c r="UI49" s="14">
        <v>0</v>
      </c>
      <c r="UJ49" s="14">
        <v>12.1</v>
      </c>
      <c r="UK49" s="14">
        <v>21</v>
      </c>
      <c r="UL49" s="14">
        <v>19.436350000000001</v>
      </c>
      <c r="UM49" s="14">
        <v>-7.3363500000000004</v>
      </c>
      <c r="UN49" s="14">
        <v>8.1999999999999993</v>
      </c>
      <c r="UO49" s="14">
        <v>8.1999999999999993</v>
      </c>
      <c r="UP49" s="14">
        <v>8.1999999999999993</v>
      </c>
      <c r="UQ49" s="14">
        <v>0</v>
      </c>
      <c r="UR49" s="14">
        <v>6.5</v>
      </c>
      <c r="US49" s="14">
        <v>6.7</v>
      </c>
      <c r="UT49" s="14">
        <v>6.7</v>
      </c>
      <c r="UU49" s="14">
        <v>-0.2</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0</v>
      </c>
      <c r="VI49" s="14">
        <v>1.88</v>
      </c>
      <c r="VJ49" s="14">
        <v>1.88</v>
      </c>
      <c r="VK49" s="14">
        <v>-1.88</v>
      </c>
      <c r="VL49" s="14">
        <v>0</v>
      </c>
      <c r="VM49" s="14"/>
      <c r="VN49" s="14"/>
      <c r="VO49" s="14">
        <v>0</v>
      </c>
      <c r="VP49" s="14">
        <v>0</v>
      </c>
      <c r="VQ49" s="14"/>
      <c r="VR49" s="14"/>
      <c r="VS49" s="14">
        <v>0</v>
      </c>
      <c r="VT49" s="14">
        <v>0</v>
      </c>
      <c r="VU49" s="14"/>
      <c r="VV49" s="14"/>
      <c r="VW49" s="14">
        <v>0</v>
      </c>
      <c r="VX49" s="14">
        <v>0.3</v>
      </c>
      <c r="VY49" s="14">
        <v>0.6</v>
      </c>
      <c r="VZ49" s="14">
        <v>0.6</v>
      </c>
      <c r="WA49" s="14">
        <v>-0.3</v>
      </c>
      <c r="WB49" s="14">
        <v>94.9</v>
      </c>
      <c r="WC49" s="14">
        <v>100.5</v>
      </c>
      <c r="WD49" s="14">
        <v>98.268000000000001</v>
      </c>
      <c r="WE49" s="14">
        <v>-3.3679999999999999</v>
      </c>
      <c r="WF49" s="14">
        <v>89.8</v>
      </c>
      <c r="WG49" s="14">
        <v>96.15</v>
      </c>
      <c r="WH49" s="14">
        <v>96.147999999999996</v>
      </c>
      <c r="WI49" s="14">
        <v>-6.3479999999999999</v>
      </c>
      <c r="WJ49" s="14">
        <v>0</v>
      </c>
      <c r="WK49" s="14"/>
      <c r="WL49" s="14"/>
      <c r="WM49" s="14">
        <v>0</v>
      </c>
      <c r="WN49" s="14">
        <v>4.2</v>
      </c>
      <c r="WO49" s="14">
        <v>4.2</v>
      </c>
      <c r="WP49" s="14">
        <v>4.2</v>
      </c>
      <c r="WQ49" s="14">
        <v>0</v>
      </c>
      <c r="WR49" s="14">
        <v>1.1000000000000001</v>
      </c>
      <c r="WS49" s="14">
        <v>1.2</v>
      </c>
      <c r="WT49" s="14">
        <v>1.2</v>
      </c>
      <c r="WU49" s="14">
        <v>-0.1</v>
      </c>
      <c r="WV49" s="14">
        <v>0</v>
      </c>
      <c r="WW49" s="14"/>
      <c r="WX49" s="14"/>
      <c r="WY49" s="14">
        <v>0</v>
      </c>
      <c r="WZ49" s="14">
        <v>1.3</v>
      </c>
      <c r="XA49" s="14">
        <v>1.4</v>
      </c>
      <c r="XB49" s="14">
        <v>1.4</v>
      </c>
      <c r="XC49" s="14">
        <v>-0.1</v>
      </c>
      <c r="XD49" s="14">
        <v>0</v>
      </c>
      <c r="XE49" s="14"/>
      <c r="XF49" s="14"/>
      <c r="XG49" s="14">
        <v>0</v>
      </c>
      <c r="XH49" s="14">
        <v>9</v>
      </c>
      <c r="XI49" s="14">
        <v>9</v>
      </c>
      <c r="XJ49" s="14">
        <v>9</v>
      </c>
      <c r="XK49" s="14">
        <v>0</v>
      </c>
      <c r="XL49" s="14">
        <v>20</v>
      </c>
      <c r="XM49" s="14">
        <v>20</v>
      </c>
      <c r="XN49" s="14">
        <v>19.241980000000002</v>
      </c>
      <c r="XO49" s="14">
        <v>0.75802000000000003</v>
      </c>
      <c r="XP49" s="14">
        <v>9.1</v>
      </c>
      <c r="XQ49" s="14">
        <v>8</v>
      </c>
      <c r="XR49" s="14">
        <v>10.7</v>
      </c>
      <c r="XS49" s="14">
        <v>-1.6</v>
      </c>
      <c r="XT49" s="14">
        <v>27.5</v>
      </c>
      <c r="XU49" s="14">
        <v>29</v>
      </c>
      <c r="XV49" s="14">
        <v>29</v>
      </c>
      <c r="XW49" s="14">
        <v>-1.5</v>
      </c>
      <c r="XX49" s="14">
        <v>34.5</v>
      </c>
      <c r="XY49" s="14">
        <v>29</v>
      </c>
      <c r="XZ49" s="14">
        <v>29</v>
      </c>
      <c r="YA49" s="14">
        <v>5.5</v>
      </c>
      <c r="YB49" s="14">
        <v>14.5</v>
      </c>
      <c r="YC49" s="14">
        <v>14</v>
      </c>
      <c r="YD49" s="14">
        <v>14</v>
      </c>
      <c r="YE49" s="14">
        <v>0.5</v>
      </c>
      <c r="YF49" s="14"/>
      <c r="YG49" s="14"/>
      <c r="YH49" s="14">
        <v>16</v>
      </c>
      <c r="YI49" s="14">
        <v>-16</v>
      </c>
      <c r="YJ49" s="14">
        <v>7.9</v>
      </c>
      <c r="YK49" s="14">
        <v>8.01</v>
      </c>
      <c r="YL49" s="14">
        <v>8.01</v>
      </c>
      <c r="YM49" s="14">
        <v>-0.11</v>
      </c>
      <c r="YN49" s="14">
        <v>11.3</v>
      </c>
      <c r="YO49" s="14">
        <v>11</v>
      </c>
      <c r="YP49" s="14">
        <v>11</v>
      </c>
      <c r="YQ49" s="14">
        <v>0.3</v>
      </c>
      <c r="YR49" s="14">
        <v>22.6</v>
      </c>
      <c r="YS49" s="14">
        <v>22</v>
      </c>
      <c r="YT49" s="14">
        <v>22</v>
      </c>
      <c r="YU49" s="14">
        <v>0.6</v>
      </c>
    </row>
    <row r="50" spans="1:671" ht="24" customHeight="1" x14ac:dyDescent="0.3">
      <c r="A50" s="1"/>
      <c r="B50" s="16" t="s">
        <v>60</v>
      </c>
      <c r="C50" s="16" t="s">
        <v>822</v>
      </c>
      <c r="D50" s="17">
        <v>203.8</v>
      </c>
      <c r="E50" s="17">
        <v>203.40136000000001</v>
      </c>
      <c r="F50" s="17">
        <v>203.40136000000001</v>
      </c>
      <c r="G50" s="17">
        <v>0.39863999999999999</v>
      </c>
      <c r="H50" s="17">
        <v>634.79999999999995</v>
      </c>
      <c r="I50" s="17">
        <v>631.22380999999996</v>
      </c>
      <c r="J50" s="17">
        <v>631.22380999999996</v>
      </c>
      <c r="K50" s="17">
        <v>3.57619</v>
      </c>
      <c r="L50" s="17">
        <v>214.7</v>
      </c>
      <c r="M50" s="17">
        <v>205.54789</v>
      </c>
      <c r="N50" s="17">
        <v>205.54787999999999</v>
      </c>
      <c r="O50" s="17">
        <v>9.15212</v>
      </c>
      <c r="P50" s="17"/>
      <c r="Q50" s="17"/>
      <c r="R50" s="17"/>
      <c r="S50" s="17">
        <v>0</v>
      </c>
      <c r="T50" s="17"/>
      <c r="U50" s="17"/>
      <c r="V50" s="17"/>
      <c r="W50" s="17">
        <v>0</v>
      </c>
      <c r="X50" s="17">
        <v>89.9</v>
      </c>
      <c r="Y50" s="17">
        <v>91.867829999999998</v>
      </c>
      <c r="Z50" s="17">
        <v>91.867829999999998</v>
      </c>
      <c r="AA50" s="17">
        <v>-1.96783</v>
      </c>
      <c r="AB50" s="17">
        <v>240.1</v>
      </c>
      <c r="AC50" s="17">
        <v>242</v>
      </c>
      <c r="AD50" s="17">
        <v>242</v>
      </c>
      <c r="AE50" s="17">
        <v>-1.9</v>
      </c>
      <c r="AF50" s="17">
        <v>0</v>
      </c>
      <c r="AG50" s="17"/>
      <c r="AH50" s="17"/>
      <c r="AI50" s="17">
        <v>0</v>
      </c>
      <c r="AJ50" s="17"/>
      <c r="AK50" s="17"/>
      <c r="AL50" s="17"/>
      <c r="AM50" s="17">
        <v>0</v>
      </c>
      <c r="AN50" s="17">
        <v>182.5</v>
      </c>
      <c r="AO50" s="17">
        <v>182.37953999999999</v>
      </c>
      <c r="AP50" s="17">
        <v>176.62428</v>
      </c>
      <c r="AQ50" s="17">
        <v>5.8757200000000003</v>
      </c>
      <c r="AR50" s="17">
        <v>202.7</v>
      </c>
      <c r="AS50" s="17">
        <v>202.65</v>
      </c>
      <c r="AT50" s="17">
        <v>176.62428</v>
      </c>
      <c r="AU50" s="17">
        <v>26.07572</v>
      </c>
      <c r="AV50" s="17">
        <v>201.6</v>
      </c>
      <c r="AW50" s="17">
        <v>205.26275000000001</v>
      </c>
      <c r="AX50" s="17">
        <v>176.62428</v>
      </c>
      <c r="AY50" s="17">
        <v>24.975719999999999</v>
      </c>
      <c r="AZ50" s="17"/>
      <c r="BA50" s="17"/>
      <c r="BB50" s="17">
        <v>265.73201999999998</v>
      </c>
      <c r="BC50" s="17">
        <v>-265.73201999999998</v>
      </c>
      <c r="BD50" s="17">
        <v>206</v>
      </c>
      <c r="BE50" s="17">
        <v>207.24285</v>
      </c>
      <c r="BF50" s="17">
        <v>207.24284</v>
      </c>
      <c r="BG50" s="17">
        <v>-1.2428399999999999</v>
      </c>
      <c r="BH50" s="17">
        <v>108.8</v>
      </c>
      <c r="BI50" s="17">
        <v>103.93259999999999</v>
      </c>
      <c r="BJ50" s="17">
        <v>103.93259999999999</v>
      </c>
      <c r="BK50" s="17">
        <v>4.8673999999999999</v>
      </c>
      <c r="BL50" s="17">
        <v>559</v>
      </c>
      <c r="BM50" s="17">
        <v>566.08941000000004</v>
      </c>
      <c r="BN50" s="17">
        <v>566.08941000000004</v>
      </c>
      <c r="BO50" s="17">
        <v>-7.08941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166.4</v>
      </c>
      <c r="CK50" s="17">
        <v>164.06706</v>
      </c>
      <c r="CL50" s="17">
        <v>164.06704999999999</v>
      </c>
      <c r="CM50" s="17">
        <v>2.3329499999999999</v>
      </c>
      <c r="CN50" s="17">
        <v>9.6999999999999993</v>
      </c>
      <c r="CO50" s="17">
        <v>5.1383299999999998</v>
      </c>
      <c r="CP50" s="17">
        <v>5.1383299999999998</v>
      </c>
      <c r="CQ50" s="17">
        <v>4.5616700000000003</v>
      </c>
      <c r="CR50" s="17">
        <v>6.6</v>
      </c>
      <c r="CS50" s="17">
        <v>2.8205</v>
      </c>
      <c r="CT50" s="17">
        <v>2.8205</v>
      </c>
      <c r="CU50" s="17">
        <v>3.7795000000000001</v>
      </c>
      <c r="CV50" s="17">
        <v>22.1</v>
      </c>
      <c r="CW50" s="17">
        <v>22.410769999999999</v>
      </c>
      <c r="CX50" s="17"/>
      <c r="CY50" s="17">
        <v>22.1</v>
      </c>
      <c r="CZ50" s="17">
        <v>7</v>
      </c>
      <c r="DA50" s="17">
        <v>6.8787000000000003</v>
      </c>
      <c r="DB50" s="17">
        <v>6.8787000000000003</v>
      </c>
      <c r="DC50" s="17">
        <v>0.12130000000000001</v>
      </c>
      <c r="DD50" s="17">
        <v>12.5</v>
      </c>
      <c r="DE50" s="17">
        <v>12</v>
      </c>
      <c r="DF50" s="17">
        <v>12</v>
      </c>
      <c r="DG50" s="17">
        <v>0.5</v>
      </c>
      <c r="DH50" s="17">
        <v>142.1</v>
      </c>
      <c r="DI50" s="17">
        <v>142.44412</v>
      </c>
      <c r="DJ50" s="17">
        <v>142.44412</v>
      </c>
      <c r="DK50" s="17">
        <v>-0.34411999999999998</v>
      </c>
      <c r="DL50" s="17"/>
      <c r="DM50" s="17"/>
      <c r="DN50" s="17"/>
      <c r="DO50" s="17">
        <v>0</v>
      </c>
      <c r="DP50" s="17"/>
      <c r="DQ50" s="17"/>
      <c r="DR50" s="17"/>
      <c r="DS50" s="17">
        <v>0</v>
      </c>
      <c r="DT50" s="17"/>
      <c r="DU50" s="17"/>
      <c r="DV50" s="17"/>
      <c r="DW50" s="17">
        <v>0</v>
      </c>
      <c r="DX50" s="17"/>
      <c r="DY50" s="17"/>
      <c r="DZ50" s="17"/>
      <c r="EA50" s="17">
        <v>0</v>
      </c>
      <c r="EB50" s="17">
        <v>110.1</v>
      </c>
      <c r="EC50" s="17">
        <v>112.46647</v>
      </c>
      <c r="ED50" s="17">
        <v>112.46647</v>
      </c>
      <c r="EE50" s="17">
        <v>-2.3664700000000001</v>
      </c>
      <c r="EF50" s="17">
        <v>177.3</v>
      </c>
      <c r="EG50" s="17">
        <v>181.73183</v>
      </c>
      <c r="EH50" s="17">
        <v>220.69499999999999</v>
      </c>
      <c r="EI50" s="17">
        <v>-43.395000000000003</v>
      </c>
      <c r="EJ50" s="17"/>
      <c r="EK50" s="17"/>
      <c r="EL50" s="17"/>
      <c r="EM50" s="17">
        <v>0</v>
      </c>
      <c r="EN50" s="17"/>
      <c r="EO50" s="17"/>
      <c r="EP50" s="17"/>
      <c r="EQ50" s="17">
        <v>0</v>
      </c>
      <c r="ER50" s="17"/>
      <c r="ES50" s="17"/>
      <c r="ET50" s="17"/>
      <c r="EU50" s="17">
        <v>0</v>
      </c>
      <c r="EV50" s="17">
        <v>6.5</v>
      </c>
      <c r="EW50" s="17">
        <v>6.39</v>
      </c>
      <c r="EX50" s="17">
        <v>6.39</v>
      </c>
      <c r="EY50" s="17">
        <v>0.11</v>
      </c>
      <c r="EZ50" s="17">
        <v>461.6</v>
      </c>
      <c r="FA50" s="17">
        <v>457.09426999999999</v>
      </c>
      <c r="FB50" s="17">
        <v>457.09426000000002</v>
      </c>
      <c r="FC50" s="17">
        <v>4.5057400000000003</v>
      </c>
      <c r="FD50" s="17">
        <v>32.799999999999997</v>
      </c>
      <c r="FE50" s="17">
        <v>50.097239999999999</v>
      </c>
      <c r="FF50" s="17">
        <v>81.635570000000001</v>
      </c>
      <c r="FG50" s="17">
        <v>-48.835569999999997</v>
      </c>
      <c r="FH50" s="17">
        <v>0</v>
      </c>
      <c r="FI50" s="17"/>
      <c r="FJ50" s="17">
        <v>151.36251999999999</v>
      </c>
      <c r="FK50" s="17">
        <v>-151.36251999999999</v>
      </c>
      <c r="FL50" s="17">
        <v>0</v>
      </c>
      <c r="FM50" s="17"/>
      <c r="FN50" s="17">
        <v>41.89893</v>
      </c>
      <c r="FO50" s="17">
        <v>-41.89893</v>
      </c>
      <c r="FP50" s="17">
        <v>18.399999999999999</v>
      </c>
      <c r="FQ50" s="17">
        <v>19.21088</v>
      </c>
      <c r="FR50" s="17">
        <v>19.21088</v>
      </c>
      <c r="FS50" s="17">
        <v>-0.81088000000000005</v>
      </c>
      <c r="FT50" s="17">
        <v>18.8</v>
      </c>
      <c r="FU50" s="17">
        <v>17.657920000000001</v>
      </c>
      <c r="FV50" s="17">
        <v>18.172979999999999</v>
      </c>
      <c r="FW50" s="17">
        <v>0.62702000000000002</v>
      </c>
      <c r="FX50" s="17">
        <v>91.3</v>
      </c>
      <c r="FY50" s="17">
        <v>87.773570000000007</v>
      </c>
      <c r="FZ50" s="17">
        <v>87.773570000000007</v>
      </c>
      <c r="GA50" s="17">
        <v>3.52643</v>
      </c>
      <c r="GB50" s="17">
        <v>180.3</v>
      </c>
      <c r="GC50" s="17">
        <v>185.82039</v>
      </c>
      <c r="GD50" s="17">
        <v>185.82039</v>
      </c>
      <c r="GE50" s="17">
        <v>-5.5203899999999999</v>
      </c>
      <c r="GF50" s="17">
        <v>181.1</v>
      </c>
      <c r="GG50" s="17">
        <v>185.82039</v>
      </c>
      <c r="GH50" s="17">
        <v>185.82039</v>
      </c>
      <c r="GI50" s="17">
        <v>-4.7203900000000001</v>
      </c>
      <c r="GJ50" s="17">
        <v>183.7</v>
      </c>
      <c r="GK50" s="17">
        <v>186.37841</v>
      </c>
      <c r="GL50" s="17">
        <v>186.37841</v>
      </c>
      <c r="GM50" s="17">
        <v>-2.67841</v>
      </c>
      <c r="GN50" s="17">
        <v>106</v>
      </c>
      <c r="GO50" s="17">
        <v>110.48202000000001</v>
      </c>
      <c r="GP50" s="17">
        <v>110.48202000000001</v>
      </c>
      <c r="GQ50" s="17">
        <v>-4.4820200000000003</v>
      </c>
      <c r="GR50" s="17">
        <v>18.3</v>
      </c>
      <c r="GS50" s="17">
        <v>18</v>
      </c>
      <c r="GT50" s="17">
        <v>47.082590000000003</v>
      </c>
      <c r="GU50" s="17">
        <v>-28.782589999999999</v>
      </c>
      <c r="GV50" s="17">
        <v>43.6</v>
      </c>
      <c r="GW50" s="17">
        <v>44.103009999999998</v>
      </c>
      <c r="GX50" s="17">
        <v>44.103009999999998</v>
      </c>
      <c r="GY50" s="17">
        <v>-0.50300999999999996</v>
      </c>
      <c r="GZ50" s="17">
        <v>0.2</v>
      </c>
      <c r="HA50" s="17">
        <v>4.2062099999999996</v>
      </c>
      <c r="HB50" s="17">
        <v>4.2062099999999996</v>
      </c>
      <c r="HC50" s="17">
        <v>-4.0062100000000003</v>
      </c>
      <c r="HD50" s="17">
        <v>17.3</v>
      </c>
      <c r="HE50" s="17">
        <v>17.28</v>
      </c>
      <c r="HF50" s="17">
        <v>17.28</v>
      </c>
      <c r="HG50" s="17">
        <v>0.02</v>
      </c>
      <c r="HH50" s="17">
        <v>157.4</v>
      </c>
      <c r="HI50" s="17">
        <v>172.35792000000001</v>
      </c>
      <c r="HJ50" s="17">
        <v>174.55947</v>
      </c>
      <c r="HK50" s="17">
        <v>-17.159469999999999</v>
      </c>
      <c r="HL50" s="17"/>
      <c r="HM50" s="17"/>
      <c r="HN50" s="17"/>
      <c r="HO50" s="17">
        <v>0</v>
      </c>
      <c r="HP50" s="17"/>
      <c r="HQ50" s="17"/>
      <c r="HR50" s="17"/>
      <c r="HS50" s="17">
        <v>0</v>
      </c>
      <c r="HT50" s="17">
        <v>30.5</v>
      </c>
      <c r="HU50" s="17">
        <v>67.835840000000005</v>
      </c>
      <c r="HV50" s="17">
        <v>62.591380000000001</v>
      </c>
      <c r="HW50" s="17">
        <v>-32.091380000000001</v>
      </c>
      <c r="HX50" s="17"/>
      <c r="HY50" s="17"/>
      <c r="HZ50" s="17"/>
      <c r="IA50" s="17">
        <v>0</v>
      </c>
      <c r="IB50" s="17">
        <v>185</v>
      </c>
      <c r="IC50" s="17"/>
      <c r="ID50" s="17"/>
      <c r="IE50" s="17">
        <v>185</v>
      </c>
      <c r="IF50" s="17">
        <v>45.7</v>
      </c>
      <c r="IG50" s="17">
        <v>45.265309999999999</v>
      </c>
      <c r="IH50" s="17">
        <v>45.265300000000003</v>
      </c>
      <c r="II50" s="17">
        <v>0.43469999999999998</v>
      </c>
      <c r="IJ50" s="17"/>
      <c r="IK50" s="17"/>
      <c r="IL50" s="17"/>
      <c r="IM50" s="17">
        <v>0</v>
      </c>
      <c r="IN50" s="17"/>
      <c r="IO50" s="17"/>
      <c r="IP50" s="17"/>
      <c r="IQ50" s="17">
        <v>0</v>
      </c>
      <c r="IR50" s="17"/>
      <c r="IS50" s="17"/>
      <c r="IT50" s="17"/>
      <c r="IU50" s="17">
        <v>0</v>
      </c>
      <c r="IV50" s="17">
        <v>127.4</v>
      </c>
      <c r="IW50" s="17">
        <v>124.8415</v>
      </c>
      <c r="IX50" s="17">
        <v>132.83837</v>
      </c>
      <c r="IY50" s="17">
        <v>-5.4383699999999999</v>
      </c>
      <c r="IZ50" s="17"/>
      <c r="JA50" s="17"/>
      <c r="JB50" s="17"/>
      <c r="JC50" s="17">
        <v>0</v>
      </c>
      <c r="JD50" s="17">
        <v>166.9</v>
      </c>
      <c r="JE50" s="17">
        <v>169.78200000000001</v>
      </c>
      <c r="JF50" s="17"/>
      <c r="JG50" s="17">
        <v>166.9</v>
      </c>
      <c r="JH50" s="17">
        <v>202.1</v>
      </c>
      <c r="JI50" s="17">
        <v>198.72846000000001</v>
      </c>
      <c r="JJ50" s="17"/>
      <c r="JK50" s="17">
        <v>202.1</v>
      </c>
      <c r="JL50" s="17"/>
      <c r="JM50" s="17"/>
      <c r="JN50" s="17"/>
      <c r="JO50" s="17">
        <v>0</v>
      </c>
      <c r="JP50" s="17">
        <v>73.2</v>
      </c>
      <c r="JQ50" s="17">
        <v>73.590999999999994</v>
      </c>
      <c r="JR50" s="17"/>
      <c r="JS50" s="17">
        <v>73.2</v>
      </c>
      <c r="JT50" s="17">
        <v>35.6</v>
      </c>
      <c r="JU50" s="17">
        <v>36.905999999999999</v>
      </c>
      <c r="JV50" s="17"/>
      <c r="JW50" s="17">
        <v>35.6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2.2999999999999998</v>
      </c>
      <c r="KW50" s="17">
        <v>2.0425800000000001</v>
      </c>
      <c r="KX50" s="17">
        <v>2.0425800000000001</v>
      </c>
      <c r="KY50" s="17">
        <v>0.25741999999999998</v>
      </c>
      <c r="KZ50" s="17">
        <v>101.8</v>
      </c>
      <c r="LA50" s="17">
        <v>113.70262</v>
      </c>
      <c r="LB50" s="17">
        <v>185.33834999999999</v>
      </c>
      <c r="LC50" s="17">
        <v>-83.538349999999994</v>
      </c>
      <c r="LD50" s="17">
        <v>112.3</v>
      </c>
      <c r="LE50" s="17">
        <v>117.07134000000001</v>
      </c>
      <c r="LF50" s="17">
        <v>119.97629000000001</v>
      </c>
      <c r="LG50" s="17">
        <v>-7.6762899999999998</v>
      </c>
      <c r="LH50" s="17">
        <v>63</v>
      </c>
      <c r="LI50" s="17">
        <v>67.199219999999997</v>
      </c>
      <c r="LJ50" s="17">
        <v>67.199219999999997</v>
      </c>
      <c r="LK50" s="17">
        <v>-4.1992200000000004</v>
      </c>
      <c r="LL50" s="17">
        <v>71.900000000000006</v>
      </c>
      <c r="LM50" s="17">
        <v>65.84366</v>
      </c>
      <c r="LN50" s="17">
        <v>65.84366</v>
      </c>
      <c r="LO50" s="17">
        <v>6.0563399999999996</v>
      </c>
      <c r="LP50" s="17">
        <v>30.1</v>
      </c>
      <c r="LQ50" s="17">
        <v>29.980560000000001</v>
      </c>
      <c r="LR50" s="17">
        <v>29.980560000000001</v>
      </c>
      <c r="LS50" s="17">
        <v>0.11944</v>
      </c>
      <c r="LT50" s="17"/>
      <c r="LU50" s="17"/>
      <c r="LV50" s="17"/>
      <c r="LW50" s="17">
        <v>0</v>
      </c>
      <c r="LX50" s="17"/>
      <c r="LY50" s="17"/>
      <c r="LZ50" s="17"/>
      <c r="MA50" s="17">
        <v>0</v>
      </c>
      <c r="MB50" s="17"/>
      <c r="MC50" s="17"/>
      <c r="MD50" s="17"/>
      <c r="ME50" s="17">
        <v>0</v>
      </c>
      <c r="MF50" s="17">
        <v>140.1</v>
      </c>
      <c r="MG50" s="17">
        <v>153.12568999999999</v>
      </c>
      <c r="MH50" s="17">
        <v>145.40792999999999</v>
      </c>
      <c r="MI50" s="17">
        <v>-5.3079299999999998</v>
      </c>
      <c r="MJ50" s="17">
        <v>140.9</v>
      </c>
      <c r="MK50" s="17">
        <v>153.12568999999999</v>
      </c>
      <c r="ML50" s="17">
        <v>145.40792999999999</v>
      </c>
      <c r="MM50" s="17">
        <v>-4.50793</v>
      </c>
      <c r="MN50" s="17">
        <v>146.9</v>
      </c>
      <c r="MO50" s="17">
        <v>153.58553000000001</v>
      </c>
      <c r="MP50" s="17">
        <v>145.84459000000001</v>
      </c>
      <c r="MQ50" s="17">
        <v>1.05541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v>191.95733000000001</v>
      </c>
      <c r="NN50" s="17">
        <v>128.73327</v>
      </c>
      <c r="NO50" s="17">
        <v>-128.73327</v>
      </c>
      <c r="NP50" s="17"/>
      <c r="NQ50" s="17"/>
      <c r="NR50" s="17"/>
      <c r="NS50" s="17">
        <v>0</v>
      </c>
      <c r="NT50" s="17">
        <v>6.9</v>
      </c>
      <c r="NU50" s="17">
        <v>7.2163700000000004</v>
      </c>
      <c r="NV50" s="17">
        <v>5.5404</v>
      </c>
      <c r="NW50" s="17">
        <v>1.3595999999999999</v>
      </c>
      <c r="NX50" s="17">
        <v>4.2</v>
      </c>
      <c r="NY50" s="17">
        <v>4.0686799999999996</v>
      </c>
      <c r="NZ50" s="17">
        <v>5.8124000000000002</v>
      </c>
      <c r="OA50" s="17">
        <v>-1.6124000000000001</v>
      </c>
      <c r="OB50" s="17">
        <v>20.100000000000001</v>
      </c>
      <c r="OC50" s="17">
        <v>20</v>
      </c>
      <c r="OD50" s="17">
        <v>17.492709999999999</v>
      </c>
      <c r="OE50" s="17">
        <v>2.6072899999999999</v>
      </c>
      <c r="OF50" s="17">
        <v>0</v>
      </c>
      <c r="OG50" s="17"/>
      <c r="OH50" s="17"/>
      <c r="OI50" s="17">
        <v>0</v>
      </c>
      <c r="OJ50" s="17">
        <v>102.7</v>
      </c>
      <c r="OK50" s="17">
        <v>92.57</v>
      </c>
      <c r="OL50" s="17">
        <v>92.57</v>
      </c>
      <c r="OM50" s="17">
        <v>10.130000000000001</v>
      </c>
      <c r="ON50" s="17">
        <v>0</v>
      </c>
      <c r="OO50" s="17"/>
      <c r="OP50" s="17"/>
      <c r="OQ50" s="17">
        <v>0</v>
      </c>
      <c r="OR50" s="17">
        <v>0</v>
      </c>
      <c r="OS50" s="17">
        <v>2.29</v>
      </c>
      <c r="OT50" s="17">
        <v>2.2930000000000001</v>
      </c>
      <c r="OU50" s="17">
        <v>-2.2930000000000001</v>
      </c>
      <c r="OV50" s="17">
        <v>0</v>
      </c>
      <c r="OW50" s="17"/>
      <c r="OX50" s="17"/>
      <c r="OY50" s="17">
        <v>0</v>
      </c>
      <c r="OZ50" s="17">
        <v>20.2</v>
      </c>
      <c r="PA50" s="17">
        <v>19.436350000000001</v>
      </c>
      <c r="PB50" s="17">
        <v>19.436350000000001</v>
      </c>
      <c r="PC50" s="17">
        <v>0.76365000000000005</v>
      </c>
      <c r="PD50" s="17">
        <v>10</v>
      </c>
      <c r="PE50" s="17">
        <v>9.9830000000000005</v>
      </c>
      <c r="PF50" s="17">
        <v>9.9830000000000005</v>
      </c>
      <c r="PG50" s="17">
        <v>1.7000000000000001E-2</v>
      </c>
      <c r="PH50" s="17">
        <v>5.6</v>
      </c>
      <c r="PI50" s="17">
        <v>5.67</v>
      </c>
      <c r="PJ50" s="17">
        <v>5.67</v>
      </c>
      <c r="PK50" s="17">
        <v>-7.0000000000000007E-2</v>
      </c>
      <c r="PL50" s="17">
        <v>0</v>
      </c>
      <c r="PM50" s="17"/>
      <c r="PN50" s="17"/>
      <c r="PO50" s="17">
        <v>0</v>
      </c>
      <c r="PP50" s="17">
        <v>2.2000000000000002</v>
      </c>
      <c r="PQ50" s="17">
        <v>1</v>
      </c>
      <c r="PR50" s="17">
        <v>1</v>
      </c>
      <c r="PS50" s="17">
        <v>1.2</v>
      </c>
      <c r="PT50" s="17">
        <v>3.6</v>
      </c>
      <c r="PU50" s="17">
        <v>3.54</v>
      </c>
      <c r="PV50" s="17">
        <v>3.55</v>
      </c>
      <c r="PW50" s="17">
        <v>0.05</v>
      </c>
      <c r="PX50" s="17">
        <v>5.2</v>
      </c>
      <c r="PY50" s="17">
        <v>4.8</v>
      </c>
      <c r="PZ50" s="17">
        <v>4.8</v>
      </c>
      <c r="QA50" s="17">
        <v>0.4</v>
      </c>
      <c r="QB50" s="17">
        <v>20.3</v>
      </c>
      <c r="QC50" s="17">
        <v>20.274049999999999</v>
      </c>
      <c r="QD50" s="17">
        <v>20.274049999999999</v>
      </c>
      <c r="QE50" s="17">
        <v>2.5950000000000001E-2</v>
      </c>
      <c r="QF50" s="17">
        <v>20</v>
      </c>
      <c r="QG50" s="17">
        <v>20</v>
      </c>
      <c r="QH50" s="17">
        <v>19.436350000000001</v>
      </c>
      <c r="QI50" s="17">
        <v>0.56364999999999998</v>
      </c>
      <c r="QJ50" s="17">
        <v>18.899999999999999</v>
      </c>
      <c r="QK50" s="17">
        <v>19</v>
      </c>
      <c r="QL50" s="17">
        <v>17.492709999999999</v>
      </c>
      <c r="QM50" s="17">
        <v>1.4072899999999999</v>
      </c>
      <c r="QN50" s="17">
        <v>3.4</v>
      </c>
      <c r="QO50" s="17">
        <v>3.4</v>
      </c>
      <c r="QP50" s="17">
        <v>3.4</v>
      </c>
      <c r="QQ50" s="17">
        <v>0</v>
      </c>
      <c r="QR50" s="17">
        <v>18.5</v>
      </c>
      <c r="QS50" s="17">
        <v>19</v>
      </c>
      <c r="QT50" s="17">
        <v>17.881440000000001</v>
      </c>
      <c r="QU50" s="17">
        <v>0.61856</v>
      </c>
      <c r="QV50" s="17">
        <v>0</v>
      </c>
      <c r="QW50" s="17"/>
      <c r="QX50" s="17"/>
      <c r="QY50" s="17">
        <v>0</v>
      </c>
      <c r="QZ50" s="17">
        <v>0</v>
      </c>
      <c r="RA50" s="17"/>
      <c r="RB50" s="17"/>
      <c r="RC50" s="17">
        <v>0</v>
      </c>
      <c r="RD50" s="17">
        <v>28.3</v>
      </c>
      <c r="RE50" s="17">
        <v>24.85</v>
      </c>
      <c r="RF50" s="17">
        <v>24.846</v>
      </c>
      <c r="RG50" s="17">
        <v>3.4540000000000002</v>
      </c>
      <c r="RH50" s="17">
        <v>82.9</v>
      </c>
      <c r="RI50" s="17">
        <v>74.5</v>
      </c>
      <c r="RJ50" s="17">
        <v>78.338999999999999</v>
      </c>
      <c r="RK50" s="17">
        <v>4.5609999999999999</v>
      </c>
      <c r="RL50" s="17">
        <v>0</v>
      </c>
      <c r="RM50" s="17"/>
      <c r="RN50" s="17"/>
      <c r="RO50" s="17">
        <v>0</v>
      </c>
      <c r="RP50" s="17">
        <v>3.4</v>
      </c>
      <c r="RQ50" s="17">
        <v>3.57</v>
      </c>
      <c r="RR50" s="17">
        <v>3.5609999999999999</v>
      </c>
      <c r="RS50" s="17">
        <v>-0.161</v>
      </c>
      <c r="RT50" s="17">
        <v>14.1</v>
      </c>
      <c r="RU50" s="17">
        <v>15.70621</v>
      </c>
      <c r="RV50" s="17">
        <v>19.792000000000002</v>
      </c>
      <c r="RW50" s="17">
        <v>-5.6920000000000002</v>
      </c>
      <c r="RX50" s="17">
        <v>3.1</v>
      </c>
      <c r="RY50" s="17">
        <v>2</v>
      </c>
      <c r="RZ50" s="17">
        <v>2</v>
      </c>
      <c r="SA50" s="17">
        <v>1.1000000000000001</v>
      </c>
      <c r="SB50" s="17">
        <v>0.4</v>
      </c>
      <c r="SC50" s="17">
        <v>0.4</v>
      </c>
      <c r="SD50" s="17">
        <v>0.4</v>
      </c>
      <c r="SE50" s="17">
        <v>0</v>
      </c>
      <c r="SF50" s="17">
        <v>0</v>
      </c>
      <c r="SG50" s="17"/>
      <c r="SH50" s="17"/>
      <c r="SI50" s="17">
        <v>0</v>
      </c>
      <c r="SJ50" s="17">
        <v>19.7</v>
      </c>
      <c r="SK50" s="17"/>
      <c r="SL50" s="17">
        <v>19.1448</v>
      </c>
      <c r="SM50" s="17">
        <v>0.55520000000000003</v>
      </c>
      <c r="SN50" s="17">
        <v>12.1</v>
      </c>
      <c r="SO50" s="17">
        <v>11</v>
      </c>
      <c r="SP50" s="17">
        <v>9</v>
      </c>
      <c r="SQ50" s="17">
        <v>3.1</v>
      </c>
      <c r="SR50" s="17">
        <v>20.3</v>
      </c>
      <c r="SS50" s="17">
        <v>18.892130000000002</v>
      </c>
      <c r="ST50" s="17">
        <v>19.436350000000001</v>
      </c>
      <c r="SU50" s="17">
        <v>0.86365000000000003</v>
      </c>
      <c r="SV50" s="17">
        <v>20.2</v>
      </c>
      <c r="SW50" s="17">
        <v>18.892130000000002</v>
      </c>
      <c r="SX50" s="17">
        <v>19.436350000000001</v>
      </c>
      <c r="SY50" s="17">
        <v>0.76365000000000005</v>
      </c>
      <c r="SZ50" s="17">
        <v>20</v>
      </c>
      <c r="TA50" s="17">
        <v>20</v>
      </c>
      <c r="TB50" s="17">
        <v>19.241980000000002</v>
      </c>
      <c r="TC50" s="17">
        <v>0.75802000000000003</v>
      </c>
      <c r="TD50" s="17">
        <v>5.4</v>
      </c>
      <c r="TE50" s="17">
        <v>4.3</v>
      </c>
      <c r="TF50" s="17">
        <v>4.4630000000000001</v>
      </c>
      <c r="TG50" s="17">
        <v>0.93700000000000006</v>
      </c>
      <c r="TH50" s="17">
        <v>61.8</v>
      </c>
      <c r="TI50" s="17">
        <v>35.1</v>
      </c>
      <c r="TJ50" s="17">
        <v>47.514000000000003</v>
      </c>
      <c r="TK50" s="17">
        <v>14.286</v>
      </c>
      <c r="TL50" s="17">
        <v>0</v>
      </c>
      <c r="TM50" s="17"/>
      <c r="TN50" s="17"/>
      <c r="TO50" s="17">
        <v>0</v>
      </c>
      <c r="TP50" s="17">
        <v>65.3</v>
      </c>
      <c r="TQ50" s="17">
        <v>96.76</v>
      </c>
      <c r="TR50" s="17">
        <v>96.757999999999996</v>
      </c>
      <c r="TS50" s="17">
        <v>-31.457999999999998</v>
      </c>
      <c r="TT50" s="17">
        <v>97.7</v>
      </c>
      <c r="TU50" s="17">
        <v>101.92</v>
      </c>
      <c r="TV50" s="17">
        <v>101.92400000000001</v>
      </c>
      <c r="TW50" s="17">
        <v>-4.2240000000000002</v>
      </c>
      <c r="TX50" s="17">
        <v>7.8</v>
      </c>
      <c r="TY50" s="17">
        <v>7.2</v>
      </c>
      <c r="TZ50" s="17">
        <v>3.4289999999999998</v>
      </c>
      <c r="UA50" s="17">
        <v>4.3710000000000004</v>
      </c>
      <c r="UB50" s="17">
        <v>7.3</v>
      </c>
      <c r="UC50" s="17">
        <v>5.21</v>
      </c>
      <c r="UD50" s="17">
        <v>5.2069999999999999</v>
      </c>
      <c r="UE50" s="17">
        <v>2.093</v>
      </c>
      <c r="UF50" s="17">
        <v>0</v>
      </c>
      <c r="UG50" s="17"/>
      <c r="UH50" s="17"/>
      <c r="UI50" s="17">
        <v>0</v>
      </c>
      <c r="UJ50" s="17">
        <v>0</v>
      </c>
      <c r="UK50" s="17">
        <v>21</v>
      </c>
      <c r="UL50" s="17">
        <v>19.436350000000001</v>
      </c>
      <c r="UM50" s="17">
        <v>-19.436350000000001</v>
      </c>
      <c r="UN50" s="17">
        <v>8.1999999999999993</v>
      </c>
      <c r="UO50" s="17">
        <v>8.1999999999999993</v>
      </c>
      <c r="UP50" s="17">
        <v>8.1999999999999993</v>
      </c>
      <c r="UQ50" s="17">
        <v>0</v>
      </c>
      <c r="UR50" s="17">
        <v>6.5</v>
      </c>
      <c r="US50" s="17">
        <v>6.7</v>
      </c>
      <c r="UT50" s="17">
        <v>6.7</v>
      </c>
      <c r="UU50" s="17">
        <v>-0.2</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0</v>
      </c>
      <c r="VI50" s="17">
        <v>1.74</v>
      </c>
      <c r="VJ50" s="17">
        <v>1.7410000000000001</v>
      </c>
      <c r="VK50" s="17">
        <v>-1.7410000000000001</v>
      </c>
      <c r="VL50" s="17">
        <v>0</v>
      </c>
      <c r="VM50" s="17"/>
      <c r="VN50" s="17"/>
      <c r="VO50" s="17">
        <v>0</v>
      </c>
      <c r="VP50" s="17">
        <v>0</v>
      </c>
      <c r="VQ50" s="17"/>
      <c r="VR50" s="17"/>
      <c r="VS50" s="17">
        <v>0</v>
      </c>
      <c r="VT50" s="17">
        <v>0</v>
      </c>
      <c r="VU50" s="17"/>
      <c r="VV50" s="17"/>
      <c r="VW50" s="17">
        <v>0</v>
      </c>
      <c r="VX50" s="17">
        <v>0.3</v>
      </c>
      <c r="VY50" s="17">
        <v>0.6</v>
      </c>
      <c r="VZ50" s="17">
        <v>0.6</v>
      </c>
      <c r="WA50" s="17">
        <v>-0.3</v>
      </c>
      <c r="WB50" s="17">
        <v>81.2</v>
      </c>
      <c r="WC50" s="17">
        <v>91.6</v>
      </c>
      <c r="WD50" s="17">
        <v>86.492999999999995</v>
      </c>
      <c r="WE50" s="17">
        <v>-5.2930000000000001</v>
      </c>
      <c r="WF50" s="17">
        <v>82.5</v>
      </c>
      <c r="WG50" s="17">
        <v>83.47</v>
      </c>
      <c r="WH50" s="17">
        <v>83.471999999999994</v>
      </c>
      <c r="WI50" s="17">
        <v>-0.97199999999999998</v>
      </c>
      <c r="WJ50" s="17">
        <v>0</v>
      </c>
      <c r="WK50" s="17"/>
      <c r="WL50" s="17"/>
      <c r="WM50" s="17">
        <v>0</v>
      </c>
      <c r="WN50" s="17">
        <v>4.2</v>
      </c>
      <c r="WO50" s="17">
        <v>4.2</v>
      </c>
      <c r="WP50" s="17">
        <v>4.2</v>
      </c>
      <c r="WQ50" s="17">
        <v>0</v>
      </c>
      <c r="WR50" s="17">
        <v>1.2</v>
      </c>
      <c r="WS50" s="17">
        <v>1.2</v>
      </c>
      <c r="WT50" s="17">
        <v>1.2</v>
      </c>
      <c r="WU50" s="17">
        <v>0</v>
      </c>
      <c r="WV50" s="17">
        <v>0</v>
      </c>
      <c r="WW50" s="17"/>
      <c r="WX50" s="17"/>
      <c r="WY50" s="17">
        <v>0</v>
      </c>
      <c r="WZ50" s="17">
        <v>1.3</v>
      </c>
      <c r="XA50" s="17">
        <v>1.4</v>
      </c>
      <c r="XB50" s="17">
        <v>1.4</v>
      </c>
      <c r="XC50" s="17">
        <v>-0.1</v>
      </c>
      <c r="XD50" s="17">
        <v>0</v>
      </c>
      <c r="XE50" s="17"/>
      <c r="XF50" s="17"/>
      <c r="XG50" s="17">
        <v>0</v>
      </c>
      <c r="XH50" s="17">
        <v>9</v>
      </c>
      <c r="XI50" s="17">
        <v>9</v>
      </c>
      <c r="XJ50" s="17">
        <v>9</v>
      </c>
      <c r="XK50" s="17">
        <v>0</v>
      </c>
      <c r="XL50" s="17">
        <v>20</v>
      </c>
      <c r="XM50" s="17">
        <v>20</v>
      </c>
      <c r="XN50" s="17">
        <v>19.241980000000002</v>
      </c>
      <c r="XO50" s="17">
        <v>0.75802000000000003</v>
      </c>
      <c r="XP50" s="17">
        <v>8.6999999999999993</v>
      </c>
      <c r="XQ50" s="17">
        <v>8</v>
      </c>
      <c r="XR50" s="17">
        <v>10.7</v>
      </c>
      <c r="XS50" s="17">
        <v>-2</v>
      </c>
      <c r="XT50" s="17">
        <v>27.5</v>
      </c>
      <c r="XU50" s="17">
        <v>29</v>
      </c>
      <c r="XV50" s="17">
        <v>29</v>
      </c>
      <c r="XW50" s="17">
        <v>-1.5</v>
      </c>
      <c r="XX50" s="17">
        <v>34.5</v>
      </c>
      <c r="XY50" s="17">
        <v>29</v>
      </c>
      <c r="XZ50" s="17">
        <v>29</v>
      </c>
      <c r="YA50" s="17">
        <v>5.5</v>
      </c>
      <c r="YB50" s="17">
        <v>15.4</v>
      </c>
      <c r="YC50" s="17">
        <v>14</v>
      </c>
      <c r="YD50" s="17">
        <v>14</v>
      </c>
      <c r="YE50" s="17">
        <v>1.4</v>
      </c>
      <c r="YF50" s="17"/>
      <c r="YG50" s="17"/>
      <c r="YH50" s="17">
        <v>16</v>
      </c>
      <c r="YI50" s="17">
        <v>-16</v>
      </c>
      <c r="YJ50" s="17">
        <v>6.9</v>
      </c>
      <c r="YK50" s="17">
        <v>8.01</v>
      </c>
      <c r="YL50" s="17">
        <v>8.01</v>
      </c>
      <c r="YM50" s="17">
        <v>-1.1100000000000001</v>
      </c>
      <c r="YN50" s="17">
        <v>11.3</v>
      </c>
      <c r="YO50" s="17">
        <v>11</v>
      </c>
      <c r="YP50" s="17">
        <v>11</v>
      </c>
      <c r="YQ50" s="17">
        <v>0.3</v>
      </c>
      <c r="YR50" s="17">
        <v>22.7</v>
      </c>
      <c r="YS50" s="17">
        <v>22</v>
      </c>
      <c r="YT50" s="17">
        <v>22</v>
      </c>
      <c r="YU50" s="17">
        <v>0.7</v>
      </c>
    </row>
    <row r="51" spans="1:671" ht="24" customHeight="1" x14ac:dyDescent="0.3">
      <c r="A51" s="1"/>
      <c r="B51" s="16" t="s">
        <v>60</v>
      </c>
      <c r="C51" s="16" t="s">
        <v>823</v>
      </c>
      <c r="D51" s="17">
        <v>204.4</v>
      </c>
      <c r="E51" s="17">
        <v>203.40136000000001</v>
      </c>
      <c r="F51" s="17">
        <v>203.40136000000001</v>
      </c>
      <c r="G51" s="17">
        <v>0.99863999999999997</v>
      </c>
      <c r="H51" s="17">
        <v>637</v>
      </c>
      <c r="I51" s="17">
        <v>631.22380999999996</v>
      </c>
      <c r="J51" s="17">
        <v>631.22380999999996</v>
      </c>
      <c r="K51" s="17">
        <v>5.7761899999999997</v>
      </c>
      <c r="L51" s="17">
        <v>215.1</v>
      </c>
      <c r="M51" s="17">
        <v>205.54789</v>
      </c>
      <c r="N51" s="17">
        <v>205.54787999999999</v>
      </c>
      <c r="O51" s="17">
        <v>9.5521200000000004</v>
      </c>
      <c r="P51" s="17"/>
      <c r="Q51" s="17"/>
      <c r="R51" s="17"/>
      <c r="S51" s="17">
        <v>0</v>
      </c>
      <c r="T51" s="17"/>
      <c r="U51" s="17"/>
      <c r="V51" s="17"/>
      <c r="W51" s="17">
        <v>0</v>
      </c>
      <c r="X51" s="17">
        <v>90.4</v>
      </c>
      <c r="Y51" s="17">
        <v>91.867829999999998</v>
      </c>
      <c r="Z51" s="17">
        <v>91.867829999999998</v>
      </c>
      <c r="AA51" s="17">
        <v>-1.46783</v>
      </c>
      <c r="AB51" s="17">
        <v>243.7</v>
      </c>
      <c r="AC51" s="17">
        <v>242</v>
      </c>
      <c r="AD51" s="17">
        <v>242</v>
      </c>
      <c r="AE51" s="17">
        <v>1.7</v>
      </c>
      <c r="AF51" s="17">
        <v>0</v>
      </c>
      <c r="AG51" s="17"/>
      <c r="AH51" s="17"/>
      <c r="AI51" s="17">
        <v>0</v>
      </c>
      <c r="AJ51" s="17"/>
      <c r="AK51" s="17"/>
      <c r="AL51" s="17"/>
      <c r="AM51" s="17">
        <v>0</v>
      </c>
      <c r="AN51" s="17">
        <v>181.3</v>
      </c>
      <c r="AO51" s="17">
        <v>182.37953999999999</v>
      </c>
      <c r="AP51" s="17">
        <v>170.83519000000001</v>
      </c>
      <c r="AQ51" s="17">
        <v>10.46481</v>
      </c>
      <c r="AR51" s="17">
        <v>203.3</v>
      </c>
      <c r="AS51" s="17">
        <v>202.65</v>
      </c>
      <c r="AT51" s="17">
        <v>170.83519000000001</v>
      </c>
      <c r="AU51" s="17">
        <v>32.46481</v>
      </c>
      <c r="AV51" s="17">
        <v>202.1</v>
      </c>
      <c r="AW51" s="17">
        <v>205.26275000000001</v>
      </c>
      <c r="AX51" s="17">
        <v>170.83519000000001</v>
      </c>
      <c r="AY51" s="17">
        <v>31.264810000000001</v>
      </c>
      <c r="AZ51" s="17"/>
      <c r="BA51" s="17"/>
      <c r="BB51" s="17">
        <v>257.02231999999998</v>
      </c>
      <c r="BC51" s="17">
        <v>-257.02231999999998</v>
      </c>
      <c r="BD51" s="17">
        <v>207.4</v>
      </c>
      <c r="BE51" s="17">
        <v>207.24285</v>
      </c>
      <c r="BF51" s="17">
        <v>207.24284</v>
      </c>
      <c r="BG51" s="17">
        <v>0.15715999999999999</v>
      </c>
      <c r="BH51" s="17">
        <v>108.8</v>
      </c>
      <c r="BI51" s="17">
        <v>103.93259999999999</v>
      </c>
      <c r="BJ51" s="17">
        <v>103.93259999999999</v>
      </c>
      <c r="BK51" s="17">
        <v>4.8673999999999999</v>
      </c>
      <c r="BL51" s="17">
        <v>557.1</v>
      </c>
      <c r="BM51" s="17">
        <v>566.08941000000004</v>
      </c>
      <c r="BN51" s="17">
        <v>566.08941000000004</v>
      </c>
      <c r="BO51" s="17">
        <v>-8.9894099999999995</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168.3</v>
      </c>
      <c r="CK51" s="17">
        <v>164.06706</v>
      </c>
      <c r="CL51" s="17">
        <v>164.06704999999999</v>
      </c>
      <c r="CM51" s="17">
        <v>4.2329499999999998</v>
      </c>
      <c r="CN51" s="17">
        <v>8</v>
      </c>
      <c r="CO51" s="17">
        <v>5.1383299999999998</v>
      </c>
      <c r="CP51" s="17">
        <v>5.1383299999999998</v>
      </c>
      <c r="CQ51" s="17">
        <v>2.8616700000000002</v>
      </c>
      <c r="CR51" s="17">
        <v>6.5</v>
      </c>
      <c r="CS51" s="17">
        <v>2.8205</v>
      </c>
      <c r="CT51" s="17">
        <v>2.8205</v>
      </c>
      <c r="CU51" s="17">
        <v>3.6795</v>
      </c>
      <c r="CV51" s="17">
        <v>22.3</v>
      </c>
      <c r="CW51" s="17">
        <v>22.410769999999999</v>
      </c>
      <c r="CX51" s="17"/>
      <c r="CY51" s="17">
        <v>22.3</v>
      </c>
      <c r="CZ51" s="17">
        <v>7</v>
      </c>
      <c r="DA51" s="17">
        <v>6.8787000000000003</v>
      </c>
      <c r="DB51" s="17">
        <v>6.8787000000000003</v>
      </c>
      <c r="DC51" s="17">
        <v>0.12130000000000001</v>
      </c>
      <c r="DD51" s="17">
        <v>12.5</v>
      </c>
      <c r="DE51" s="17">
        <v>12</v>
      </c>
      <c r="DF51" s="17">
        <v>12</v>
      </c>
      <c r="DG51" s="17">
        <v>0.5</v>
      </c>
      <c r="DH51" s="17">
        <v>142.4</v>
      </c>
      <c r="DI51" s="17">
        <v>142.44412</v>
      </c>
      <c r="DJ51" s="17">
        <v>142.44412</v>
      </c>
      <c r="DK51" s="17">
        <v>-4.4119999999999999E-2</v>
      </c>
      <c r="DL51" s="17"/>
      <c r="DM51" s="17"/>
      <c r="DN51" s="17"/>
      <c r="DO51" s="17">
        <v>0</v>
      </c>
      <c r="DP51" s="17"/>
      <c r="DQ51" s="17"/>
      <c r="DR51" s="17"/>
      <c r="DS51" s="17">
        <v>0</v>
      </c>
      <c r="DT51" s="17"/>
      <c r="DU51" s="17"/>
      <c r="DV51" s="17"/>
      <c r="DW51" s="17">
        <v>0</v>
      </c>
      <c r="DX51" s="17"/>
      <c r="DY51" s="17"/>
      <c r="DZ51" s="17"/>
      <c r="EA51" s="17">
        <v>0</v>
      </c>
      <c r="EB51" s="17">
        <v>110.3</v>
      </c>
      <c r="EC51" s="17">
        <v>112.46647</v>
      </c>
      <c r="ED51" s="17">
        <v>112.46647</v>
      </c>
      <c r="EE51" s="17">
        <v>-2.1664699999999999</v>
      </c>
      <c r="EF51" s="17">
        <v>144.9</v>
      </c>
      <c r="EG51" s="17">
        <v>156.00004999999999</v>
      </c>
      <c r="EH51" s="17">
        <v>220.69499999999999</v>
      </c>
      <c r="EI51" s="17">
        <v>-75.795000000000002</v>
      </c>
      <c r="EJ51" s="17"/>
      <c r="EK51" s="17"/>
      <c r="EL51" s="17"/>
      <c r="EM51" s="17">
        <v>0</v>
      </c>
      <c r="EN51" s="17"/>
      <c r="EO51" s="17"/>
      <c r="EP51" s="17"/>
      <c r="EQ51" s="17">
        <v>0</v>
      </c>
      <c r="ER51" s="17"/>
      <c r="ES51" s="17"/>
      <c r="ET51" s="17"/>
      <c r="EU51" s="17">
        <v>0</v>
      </c>
      <c r="EV51" s="17">
        <v>6.5</v>
      </c>
      <c r="EW51" s="17">
        <v>6.39</v>
      </c>
      <c r="EX51" s="17">
        <v>6.39</v>
      </c>
      <c r="EY51" s="17">
        <v>0.11</v>
      </c>
      <c r="EZ51" s="17">
        <v>456.5</v>
      </c>
      <c r="FA51" s="17">
        <v>457.09426999999999</v>
      </c>
      <c r="FB51" s="17">
        <v>457.09426000000002</v>
      </c>
      <c r="FC51" s="17">
        <v>-0.59426000000000001</v>
      </c>
      <c r="FD51" s="17">
        <v>33.299999999999997</v>
      </c>
      <c r="FE51" s="17">
        <v>50.097239999999999</v>
      </c>
      <c r="FF51" s="17">
        <v>81.635570000000001</v>
      </c>
      <c r="FG51" s="17">
        <v>-48.335569999999997</v>
      </c>
      <c r="FH51" s="17">
        <v>0</v>
      </c>
      <c r="FI51" s="17"/>
      <c r="FJ51" s="17">
        <v>151.36251999999999</v>
      </c>
      <c r="FK51" s="17">
        <v>-151.36251999999999</v>
      </c>
      <c r="FL51" s="17">
        <v>0</v>
      </c>
      <c r="FM51" s="17"/>
      <c r="FN51" s="17">
        <v>41.89893</v>
      </c>
      <c r="FO51" s="17">
        <v>-41.89893</v>
      </c>
      <c r="FP51" s="17">
        <v>18.399999999999999</v>
      </c>
      <c r="FQ51" s="17">
        <v>19.21088</v>
      </c>
      <c r="FR51" s="17">
        <v>19.21088</v>
      </c>
      <c r="FS51" s="17">
        <v>-0.81088000000000005</v>
      </c>
      <c r="FT51" s="17">
        <v>18.8</v>
      </c>
      <c r="FU51" s="17">
        <v>17.657920000000001</v>
      </c>
      <c r="FV51" s="17">
        <v>18.172979999999999</v>
      </c>
      <c r="FW51" s="17">
        <v>0.62702000000000002</v>
      </c>
      <c r="FX51" s="17">
        <v>92.6</v>
      </c>
      <c r="FY51" s="17">
        <v>87.773570000000007</v>
      </c>
      <c r="FZ51" s="17">
        <v>87.773570000000007</v>
      </c>
      <c r="GA51" s="17">
        <v>4.8264300000000002</v>
      </c>
      <c r="GB51" s="17">
        <v>181.4</v>
      </c>
      <c r="GC51" s="17">
        <v>185.82039</v>
      </c>
      <c r="GD51" s="17">
        <v>185.82039</v>
      </c>
      <c r="GE51" s="17">
        <v>-4.4203900000000003</v>
      </c>
      <c r="GF51" s="17">
        <v>181.6</v>
      </c>
      <c r="GG51" s="17">
        <v>185.82039</v>
      </c>
      <c r="GH51" s="17">
        <v>185.82039</v>
      </c>
      <c r="GI51" s="17">
        <v>-4.2203900000000001</v>
      </c>
      <c r="GJ51" s="17">
        <v>184</v>
      </c>
      <c r="GK51" s="17">
        <v>186.37841</v>
      </c>
      <c r="GL51" s="17">
        <v>186.37841</v>
      </c>
      <c r="GM51" s="17">
        <v>-2.3784100000000001</v>
      </c>
      <c r="GN51" s="17">
        <v>107</v>
      </c>
      <c r="GO51" s="17">
        <v>110.48202000000001</v>
      </c>
      <c r="GP51" s="17">
        <v>110.48202000000001</v>
      </c>
      <c r="GQ51" s="17">
        <v>-3.4820199999999999</v>
      </c>
      <c r="GR51" s="17">
        <v>45.5</v>
      </c>
      <c r="GS51" s="17">
        <v>46.785440000000001</v>
      </c>
      <c r="GT51" s="17">
        <v>47.082590000000003</v>
      </c>
      <c r="GU51" s="17">
        <v>-1.5825899999999999</v>
      </c>
      <c r="GV51" s="17">
        <v>45.3</v>
      </c>
      <c r="GW51" s="17">
        <v>44.103009999999998</v>
      </c>
      <c r="GX51" s="17">
        <v>44.103009999999998</v>
      </c>
      <c r="GY51" s="17">
        <v>1.19699</v>
      </c>
      <c r="GZ51" s="17">
        <v>0.2</v>
      </c>
      <c r="HA51" s="17">
        <v>4.2062099999999996</v>
      </c>
      <c r="HB51" s="17">
        <v>4.2062099999999996</v>
      </c>
      <c r="HC51" s="17">
        <v>-4.0062100000000003</v>
      </c>
      <c r="HD51" s="17">
        <v>17.3</v>
      </c>
      <c r="HE51" s="17">
        <v>17.28</v>
      </c>
      <c r="HF51" s="17">
        <v>17.28</v>
      </c>
      <c r="HG51" s="17">
        <v>0.02</v>
      </c>
      <c r="HH51" s="17">
        <v>125.9</v>
      </c>
      <c r="HI51" s="17">
        <v>172.35792000000001</v>
      </c>
      <c r="HJ51" s="17">
        <v>174.55947</v>
      </c>
      <c r="HK51" s="17">
        <v>-48.659469999999999</v>
      </c>
      <c r="HL51" s="17"/>
      <c r="HM51" s="17"/>
      <c r="HN51" s="17"/>
      <c r="HO51" s="17">
        <v>0</v>
      </c>
      <c r="HP51" s="17"/>
      <c r="HQ51" s="17"/>
      <c r="HR51" s="17"/>
      <c r="HS51" s="17">
        <v>0</v>
      </c>
      <c r="HT51" s="17">
        <v>30.9</v>
      </c>
      <c r="HU51" s="17">
        <v>16.457750000000001</v>
      </c>
      <c r="HV51" s="17">
        <v>62.591380000000001</v>
      </c>
      <c r="HW51" s="17">
        <v>-31.691379999999999</v>
      </c>
      <c r="HX51" s="17"/>
      <c r="HY51" s="17"/>
      <c r="HZ51" s="17"/>
      <c r="IA51" s="17">
        <v>0</v>
      </c>
      <c r="IB51" s="17">
        <v>185.5</v>
      </c>
      <c r="IC51" s="17"/>
      <c r="ID51" s="17"/>
      <c r="IE51" s="17">
        <v>185.5</v>
      </c>
      <c r="IF51" s="17">
        <v>46.2</v>
      </c>
      <c r="IG51" s="17">
        <v>45.265309999999999</v>
      </c>
      <c r="IH51" s="17">
        <v>45.265300000000003</v>
      </c>
      <c r="II51" s="17">
        <v>0.93469999999999998</v>
      </c>
      <c r="IJ51" s="17"/>
      <c r="IK51" s="17"/>
      <c r="IL51" s="17"/>
      <c r="IM51" s="17">
        <v>0</v>
      </c>
      <c r="IN51" s="17"/>
      <c r="IO51" s="17"/>
      <c r="IP51" s="17"/>
      <c r="IQ51" s="17">
        <v>0</v>
      </c>
      <c r="IR51" s="17"/>
      <c r="IS51" s="17"/>
      <c r="IT51" s="17"/>
      <c r="IU51" s="17">
        <v>0</v>
      </c>
      <c r="IV51" s="17">
        <v>127.9</v>
      </c>
      <c r="IW51" s="17">
        <v>124.8415</v>
      </c>
      <c r="IX51" s="17">
        <v>132.83837</v>
      </c>
      <c r="IY51" s="17">
        <v>-4.9383699999999999</v>
      </c>
      <c r="IZ51" s="17"/>
      <c r="JA51" s="17"/>
      <c r="JB51" s="17"/>
      <c r="JC51" s="17">
        <v>0</v>
      </c>
      <c r="JD51" s="17">
        <v>167.1</v>
      </c>
      <c r="JE51" s="17">
        <v>169.78200000000001</v>
      </c>
      <c r="JF51" s="17"/>
      <c r="JG51" s="17">
        <v>167.1</v>
      </c>
      <c r="JH51" s="17">
        <v>201.5</v>
      </c>
      <c r="JI51" s="17">
        <v>198.72846000000001</v>
      </c>
      <c r="JJ51" s="17"/>
      <c r="JK51" s="17">
        <v>201.5</v>
      </c>
      <c r="JL51" s="17"/>
      <c r="JM51" s="17"/>
      <c r="JN51" s="17"/>
      <c r="JO51" s="17">
        <v>0</v>
      </c>
      <c r="JP51" s="17">
        <v>72.599999999999994</v>
      </c>
      <c r="JQ51" s="17">
        <v>73.590999999999994</v>
      </c>
      <c r="JR51" s="17"/>
      <c r="JS51" s="17">
        <v>72.599999999999994</v>
      </c>
      <c r="JT51" s="17">
        <v>35.5</v>
      </c>
      <c r="JU51" s="17">
        <v>36.905999999999999</v>
      </c>
      <c r="JV51" s="17"/>
      <c r="JW51" s="17">
        <v>35.5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2.2999999999999998</v>
      </c>
      <c r="KW51" s="17">
        <v>2.0425800000000001</v>
      </c>
      <c r="KX51" s="17">
        <v>2.0425800000000001</v>
      </c>
      <c r="KY51" s="17">
        <v>0.25741999999999998</v>
      </c>
      <c r="KZ51" s="17">
        <v>81.2</v>
      </c>
      <c r="LA51" s="17">
        <v>162.83643000000001</v>
      </c>
      <c r="LB51" s="17">
        <v>178.28800000000001</v>
      </c>
      <c r="LC51" s="17">
        <v>-97.087999999999994</v>
      </c>
      <c r="LD51" s="17">
        <v>107</v>
      </c>
      <c r="LE51" s="17">
        <v>117.07134000000001</v>
      </c>
      <c r="LF51" s="17">
        <v>116.03297000000001</v>
      </c>
      <c r="LG51" s="17">
        <v>-9.0329700000000006</v>
      </c>
      <c r="LH51" s="17">
        <v>63.2</v>
      </c>
      <c r="LI51" s="17">
        <v>67.199219999999997</v>
      </c>
      <c r="LJ51" s="17">
        <v>67.199219999999997</v>
      </c>
      <c r="LK51" s="17">
        <v>-3.9992200000000002</v>
      </c>
      <c r="LL51" s="17">
        <v>72</v>
      </c>
      <c r="LM51" s="17">
        <v>65.84366</v>
      </c>
      <c r="LN51" s="17">
        <v>65.84366</v>
      </c>
      <c r="LO51" s="17">
        <v>6.1563400000000001</v>
      </c>
      <c r="LP51" s="17">
        <v>30.4</v>
      </c>
      <c r="LQ51" s="17">
        <v>29.980560000000001</v>
      </c>
      <c r="LR51" s="17">
        <v>29.980560000000001</v>
      </c>
      <c r="LS51" s="17">
        <v>0.41943999999999998</v>
      </c>
      <c r="LT51" s="17"/>
      <c r="LU51" s="17"/>
      <c r="LV51" s="17"/>
      <c r="LW51" s="17">
        <v>0</v>
      </c>
      <c r="LX51" s="17"/>
      <c r="LY51" s="17"/>
      <c r="LZ51" s="17"/>
      <c r="MA51" s="17">
        <v>0</v>
      </c>
      <c r="MB51" s="17"/>
      <c r="MC51" s="17"/>
      <c r="MD51" s="17"/>
      <c r="ME51" s="17">
        <v>0</v>
      </c>
      <c r="MF51" s="17">
        <v>141.19999999999999</v>
      </c>
      <c r="MG51" s="17">
        <v>153.12568999999999</v>
      </c>
      <c r="MH51" s="17">
        <v>145.40792999999999</v>
      </c>
      <c r="MI51" s="17">
        <v>-4.2079300000000002</v>
      </c>
      <c r="MJ51" s="17">
        <v>141.9</v>
      </c>
      <c r="MK51" s="17">
        <v>153.12568999999999</v>
      </c>
      <c r="ML51" s="17">
        <v>145.40792999999999</v>
      </c>
      <c r="MM51" s="17">
        <v>-3.50793</v>
      </c>
      <c r="MN51" s="17">
        <v>147.1</v>
      </c>
      <c r="MO51" s="17">
        <v>153.58553000000001</v>
      </c>
      <c r="MP51" s="17">
        <v>145.84459000000001</v>
      </c>
      <c r="MQ51" s="17">
        <v>1.2554099999999999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v>167.27207000000001</v>
      </c>
      <c r="NN51" s="17">
        <v>128.73327</v>
      </c>
      <c r="NO51" s="17">
        <v>-128.73327</v>
      </c>
      <c r="NP51" s="17"/>
      <c r="NQ51" s="17"/>
      <c r="NR51" s="17"/>
      <c r="NS51" s="17">
        <v>0</v>
      </c>
      <c r="NT51" s="17">
        <v>1.54</v>
      </c>
      <c r="NU51" s="17">
        <v>7.2163700000000004</v>
      </c>
      <c r="NV51" s="17">
        <v>5.5404</v>
      </c>
      <c r="NW51" s="17">
        <v>-4.0004</v>
      </c>
      <c r="NX51" s="17">
        <v>3.77</v>
      </c>
      <c r="NY51" s="17">
        <v>4.0686799999999996</v>
      </c>
      <c r="NZ51" s="17">
        <v>5.8124000000000002</v>
      </c>
      <c r="OA51" s="17">
        <v>-2.0424000000000002</v>
      </c>
      <c r="OB51" s="17">
        <v>20.100000000000001</v>
      </c>
      <c r="OC51" s="17">
        <v>20</v>
      </c>
      <c r="OD51" s="17">
        <v>17.492709999999999</v>
      </c>
      <c r="OE51" s="17">
        <v>2.6072899999999999</v>
      </c>
      <c r="OF51" s="17">
        <v>0</v>
      </c>
      <c r="OG51" s="17"/>
      <c r="OH51" s="17"/>
      <c r="OI51" s="17">
        <v>0</v>
      </c>
      <c r="OJ51" s="17">
        <v>100.5</v>
      </c>
      <c r="OK51" s="17">
        <v>90.29</v>
      </c>
      <c r="OL51" s="17">
        <v>90.29</v>
      </c>
      <c r="OM51" s="17">
        <v>10.210000000000001</v>
      </c>
      <c r="ON51" s="17">
        <v>0</v>
      </c>
      <c r="OO51" s="17"/>
      <c r="OP51" s="17"/>
      <c r="OQ51" s="17">
        <v>0</v>
      </c>
      <c r="OR51" s="17">
        <v>0</v>
      </c>
      <c r="OS51" s="17">
        <v>2.19</v>
      </c>
      <c r="OT51" s="17">
        <v>2.194</v>
      </c>
      <c r="OU51" s="17">
        <v>-2.194</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5.3</v>
      </c>
      <c r="PI51" s="17">
        <v>5.67</v>
      </c>
      <c r="PJ51" s="17">
        <v>5.67</v>
      </c>
      <c r="PK51" s="17">
        <v>-0.37</v>
      </c>
      <c r="PL51" s="17">
        <v>0</v>
      </c>
      <c r="PM51" s="17"/>
      <c r="PN51" s="17"/>
      <c r="PO51" s="17">
        <v>0</v>
      </c>
      <c r="PP51" s="17">
        <v>2.2000000000000002</v>
      </c>
      <c r="PQ51" s="17">
        <v>1</v>
      </c>
      <c r="PR51" s="17">
        <v>1</v>
      </c>
      <c r="PS51" s="17">
        <v>1.2</v>
      </c>
      <c r="PT51" s="17">
        <v>3.6</v>
      </c>
      <c r="PU51" s="17">
        <v>3.54</v>
      </c>
      <c r="PV51" s="17">
        <v>3.55</v>
      </c>
      <c r="PW51" s="17">
        <v>0.05</v>
      </c>
      <c r="PX51" s="17">
        <v>5.2</v>
      </c>
      <c r="PY51" s="17">
        <v>4.8</v>
      </c>
      <c r="PZ51" s="17">
        <v>4.8</v>
      </c>
      <c r="QA51" s="17">
        <v>0.4</v>
      </c>
      <c r="QB51" s="17">
        <v>20.5</v>
      </c>
      <c r="QC51" s="17">
        <v>20.274049999999999</v>
      </c>
      <c r="QD51" s="17">
        <v>20.274049999999999</v>
      </c>
      <c r="QE51" s="17">
        <v>0.22595000000000001</v>
      </c>
      <c r="QF51" s="17">
        <v>20</v>
      </c>
      <c r="QG51" s="17">
        <v>20</v>
      </c>
      <c r="QH51" s="17">
        <v>19.436350000000001</v>
      </c>
      <c r="QI51" s="17">
        <v>0.56364999999999998</v>
      </c>
      <c r="QJ51" s="17">
        <v>18.8</v>
      </c>
      <c r="QK51" s="17">
        <v>19</v>
      </c>
      <c r="QL51" s="17">
        <v>17.492709999999999</v>
      </c>
      <c r="QM51" s="17">
        <v>1.3072900000000001</v>
      </c>
      <c r="QN51" s="17">
        <v>3.4</v>
      </c>
      <c r="QO51" s="17">
        <v>3.4</v>
      </c>
      <c r="QP51" s="17">
        <v>3.4</v>
      </c>
      <c r="QQ51" s="17">
        <v>0</v>
      </c>
      <c r="QR51" s="17">
        <v>18.5</v>
      </c>
      <c r="QS51" s="17">
        <v>19</v>
      </c>
      <c r="QT51" s="17">
        <v>17.881440000000001</v>
      </c>
      <c r="QU51" s="17">
        <v>0.61856</v>
      </c>
      <c r="QV51" s="17">
        <v>0</v>
      </c>
      <c r="QW51" s="17"/>
      <c r="QX51" s="17"/>
      <c r="QY51" s="17">
        <v>0</v>
      </c>
      <c r="QZ51" s="17">
        <v>0</v>
      </c>
      <c r="RA51" s="17"/>
      <c r="RB51" s="17"/>
      <c r="RC51" s="17">
        <v>0</v>
      </c>
      <c r="RD51" s="17">
        <v>29</v>
      </c>
      <c r="RE51" s="17">
        <v>24.46</v>
      </c>
      <c r="RF51" s="17">
        <v>24.463000000000001</v>
      </c>
      <c r="RG51" s="17">
        <v>4.5369999999999999</v>
      </c>
      <c r="RH51" s="17">
        <v>81.8</v>
      </c>
      <c r="RI51" s="17">
        <v>70.900000000000006</v>
      </c>
      <c r="RJ51" s="17">
        <v>76.210999999999999</v>
      </c>
      <c r="RK51" s="17">
        <v>5.5890000000000004</v>
      </c>
      <c r="RL51" s="17">
        <v>0</v>
      </c>
      <c r="RM51" s="17"/>
      <c r="RN51" s="17"/>
      <c r="RO51" s="17">
        <v>0</v>
      </c>
      <c r="RP51" s="17">
        <v>3.4</v>
      </c>
      <c r="RQ51" s="17">
        <v>3.57</v>
      </c>
      <c r="RR51" s="17">
        <v>3.5609999999999999</v>
      </c>
      <c r="RS51" s="17">
        <v>-0.161</v>
      </c>
      <c r="RT51" s="17">
        <v>9.4</v>
      </c>
      <c r="RU51" s="17">
        <v>3.8105000000000002</v>
      </c>
      <c r="RV51" s="17">
        <v>19.792000000000002</v>
      </c>
      <c r="RW51" s="17">
        <v>-10.391999999999999</v>
      </c>
      <c r="RX51" s="17">
        <v>3.1</v>
      </c>
      <c r="RY51" s="17">
        <v>2</v>
      </c>
      <c r="RZ51" s="17">
        <v>2</v>
      </c>
      <c r="SA51" s="17">
        <v>1.1000000000000001</v>
      </c>
      <c r="SB51" s="17">
        <v>0.4</v>
      </c>
      <c r="SC51" s="17">
        <v>0.4</v>
      </c>
      <c r="SD51" s="17">
        <v>0.4</v>
      </c>
      <c r="SE51" s="17">
        <v>0</v>
      </c>
      <c r="SF51" s="17">
        <v>0</v>
      </c>
      <c r="SG51" s="17"/>
      <c r="SH51" s="17"/>
      <c r="SI51" s="17">
        <v>0</v>
      </c>
      <c r="SJ51" s="17">
        <v>19.8</v>
      </c>
      <c r="SK51" s="17"/>
      <c r="SL51" s="17">
        <v>19.1448</v>
      </c>
      <c r="SM51" s="17">
        <v>0.6552</v>
      </c>
      <c r="SN51" s="17">
        <v>12.1</v>
      </c>
      <c r="SO51" s="17">
        <v>11</v>
      </c>
      <c r="SP51" s="17">
        <v>9</v>
      </c>
      <c r="SQ51" s="17">
        <v>3.1</v>
      </c>
      <c r="SR51" s="17">
        <v>20.3</v>
      </c>
      <c r="SS51" s="17">
        <v>18.892130000000002</v>
      </c>
      <c r="ST51" s="17">
        <v>19.436350000000001</v>
      </c>
      <c r="SU51" s="17">
        <v>0.86365000000000003</v>
      </c>
      <c r="SV51" s="17">
        <v>20.2</v>
      </c>
      <c r="SW51" s="17">
        <v>18.892130000000002</v>
      </c>
      <c r="SX51" s="17">
        <v>19.436350000000001</v>
      </c>
      <c r="SY51" s="17">
        <v>0.76365000000000005</v>
      </c>
      <c r="SZ51" s="17">
        <v>20</v>
      </c>
      <c r="TA51" s="17">
        <v>20</v>
      </c>
      <c r="TB51" s="17">
        <v>19.241980000000002</v>
      </c>
      <c r="TC51" s="17">
        <v>0.75802000000000003</v>
      </c>
      <c r="TD51" s="17">
        <v>5.5</v>
      </c>
      <c r="TE51" s="17">
        <v>3.3</v>
      </c>
      <c r="TF51" s="17">
        <v>3.778</v>
      </c>
      <c r="TG51" s="17">
        <v>1.722</v>
      </c>
      <c r="TH51" s="17">
        <v>63</v>
      </c>
      <c r="TI51" s="17">
        <v>31.6</v>
      </c>
      <c r="TJ51" s="17">
        <v>42.561</v>
      </c>
      <c r="TK51" s="17">
        <v>20.439</v>
      </c>
      <c r="TL51" s="17">
        <v>0</v>
      </c>
      <c r="TM51" s="17"/>
      <c r="TN51" s="17"/>
      <c r="TO51" s="17">
        <v>0</v>
      </c>
      <c r="TP51" s="17">
        <v>69.400000000000006</v>
      </c>
      <c r="TQ51" s="17">
        <v>90.83</v>
      </c>
      <c r="TR51" s="17">
        <v>90.83</v>
      </c>
      <c r="TS51" s="17">
        <v>-21.43</v>
      </c>
      <c r="TT51" s="17">
        <v>89.9</v>
      </c>
      <c r="TU51" s="17">
        <v>98.39</v>
      </c>
      <c r="TV51" s="17">
        <v>98.385000000000005</v>
      </c>
      <c r="TW51" s="17">
        <v>-8.4849999999999994</v>
      </c>
      <c r="TX51" s="17">
        <v>7.7</v>
      </c>
      <c r="TY51" s="17">
        <v>6.3</v>
      </c>
      <c r="TZ51" s="17">
        <v>3.0960000000000001</v>
      </c>
      <c r="UA51" s="17">
        <v>4.6040000000000001</v>
      </c>
      <c r="UB51" s="17">
        <v>7.4</v>
      </c>
      <c r="UC51" s="17">
        <v>4.4800000000000004</v>
      </c>
      <c r="UD51" s="17">
        <v>4.484</v>
      </c>
      <c r="UE51" s="17">
        <v>2.9159999999999999</v>
      </c>
      <c r="UF51" s="17">
        <v>0</v>
      </c>
      <c r="UG51" s="17"/>
      <c r="UH51" s="17"/>
      <c r="UI51" s="17">
        <v>0</v>
      </c>
      <c r="UJ51" s="17">
        <v>0</v>
      </c>
      <c r="UK51" s="17">
        <v>21</v>
      </c>
      <c r="UL51" s="17">
        <v>19.436350000000001</v>
      </c>
      <c r="UM51" s="17">
        <v>-19.436350000000001</v>
      </c>
      <c r="UN51" s="17">
        <v>8.1999999999999993</v>
      </c>
      <c r="UO51" s="17">
        <v>8.1999999999999993</v>
      </c>
      <c r="UP51" s="17">
        <v>8.1999999999999993</v>
      </c>
      <c r="UQ51" s="17">
        <v>0</v>
      </c>
      <c r="UR51" s="17">
        <v>6</v>
      </c>
      <c r="US51" s="17">
        <v>6.7</v>
      </c>
      <c r="UT51" s="17">
        <v>6.7</v>
      </c>
      <c r="UU51" s="17">
        <v>-0.7</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0</v>
      </c>
      <c r="VI51" s="17">
        <v>1.64</v>
      </c>
      <c r="VJ51" s="17">
        <v>1.643</v>
      </c>
      <c r="VK51" s="17">
        <v>-1.643</v>
      </c>
      <c r="VL51" s="17">
        <v>0</v>
      </c>
      <c r="VM51" s="17"/>
      <c r="VN51" s="17"/>
      <c r="VO51" s="17">
        <v>0</v>
      </c>
      <c r="VP51" s="17">
        <v>0</v>
      </c>
      <c r="VQ51" s="17"/>
      <c r="VR51" s="17"/>
      <c r="VS51" s="17">
        <v>0</v>
      </c>
      <c r="VT51" s="17">
        <v>0</v>
      </c>
      <c r="VU51" s="17"/>
      <c r="VV51" s="17"/>
      <c r="VW51" s="17">
        <v>0</v>
      </c>
      <c r="VX51" s="17">
        <v>0.3</v>
      </c>
      <c r="VY51" s="17">
        <v>0.6</v>
      </c>
      <c r="VZ51" s="17">
        <v>0.6</v>
      </c>
      <c r="WA51" s="17">
        <v>-0.3</v>
      </c>
      <c r="WB51" s="17">
        <v>81.2</v>
      </c>
      <c r="WC51" s="17">
        <v>81.2</v>
      </c>
      <c r="WD51" s="17">
        <v>75.905000000000001</v>
      </c>
      <c r="WE51" s="17">
        <v>5.2949999999999999</v>
      </c>
      <c r="WF51" s="17">
        <v>73.099999999999994</v>
      </c>
      <c r="WG51" s="17">
        <v>73.150000000000006</v>
      </c>
      <c r="WH51" s="17">
        <v>73.150999999999996</v>
      </c>
      <c r="WI51" s="17">
        <v>-5.0999999999999997E-2</v>
      </c>
      <c r="WJ51" s="17">
        <v>0</v>
      </c>
      <c r="WK51" s="17"/>
      <c r="WL51" s="17"/>
      <c r="WM51" s="17">
        <v>0</v>
      </c>
      <c r="WN51" s="17">
        <v>4.2</v>
      </c>
      <c r="WO51" s="17">
        <v>4.2</v>
      </c>
      <c r="WP51" s="17">
        <v>4.2</v>
      </c>
      <c r="WQ51" s="17">
        <v>0</v>
      </c>
      <c r="WR51" s="17">
        <v>1.2</v>
      </c>
      <c r="WS51" s="17">
        <v>1.2</v>
      </c>
      <c r="WT51" s="17">
        <v>1.2</v>
      </c>
      <c r="WU51" s="17">
        <v>0</v>
      </c>
      <c r="WV51" s="17">
        <v>0</v>
      </c>
      <c r="WW51" s="17"/>
      <c r="WX51" s="17"/>
      <c r="WY51" s="17">
        <v>0</v>
      </c>
      <c r="WZ51" s="17">
        <v>1.3</v>
      </c>
      <c r="XA51" s="17">
        <v>1.4</v>
      </c>
      <c r="XB51" s="17">
        <v>1.4</v>
      </c>
      <c r="XC51" s="17">
        <v>-0.1</v>
      </c>
      <c r="XD51" s="17">
        <v>0</v>
      </c>
      <c r="XE51" s="17"/>
      <c r="XF51" s="17"/>
      <c r="XG51" s="17">
        <v>0</v>
      </c>
      <c r="XH51" s="17">
        <v>9</v>
      </c>
      <c r="XI51" s="17">
        <v>9</v>
      </c>
      <c r="XJ51" s="17">
        <v>9</v>
      </c>
      <c r="XK51" s="17">
        <v>0</v>
      </c>
      <c r="XL51" s="17">
        <v>20</v>
      </c>
      <c r="XM51" s="17">
        <v>20</v>
      </c>
      <c r="XN51" s="17">
        <v>19.241980000000002</v>
      </c>
      <c r="XO51" s="17">
        <v>0.75802000000000003</v>
      </c>
      <c r="XP51" s="17">
        <v>9.6</v>
      </c>
      <c r="XQ51" s="17">
        <v>8</v>
      </c>
      <c r="XR51" s="17">
        <v>10.7</v>
      </c>
      <c r="XS51" s="17">
        <v>-1.1000000000000001</v>
      </c>
      <c r="XT51" s="17">
        <v>27.5</v>
      </c>
      <c r="XU51" s="17">
        <v>29</v>
      </c>
      <c r="XV51" s="17">
        <v>29</v>
      </c>
      <c r="XW51" s="17">
        <v>-1.5</v>
      </c>
      <c r="XX51" s="17">
        <v>34.5</v>
      </c>
      <c r="XY51" s="17">
        <v>29</v>
      </c>
      <c r="XZ51" s="17">
        <v>29</v>
      </c>
      <c r="YA51" s="17">
        <v>5.5</v>
      </c>
      <c r="YB51" s="17">
        <v>15</v>
      </c>
      <c r="YC51" s="17">
        <v>14</v>
      </c>
      <c r="YD51" s="17">
        <v>14</v>
      </c>
      <c r="YE51" s="17">
        <v>1</v>
      </c>
      <c r="YF51" s="17"/>
      <c r="YG51" s="17"/>
      <c r="YH51" s="17">
        <v>16</v>
      </c>
      <c r="YI51" s="17">
        <v>-16</v>
      </c>
      <c r="YJ51" s="17">
        <v>7.5</v>
      </c>
      <c r="YK51" s="17">
        <v>8.01</v>
      </c>
      <c r="YL51" s="17">
        <v>8.01</v>
      </c>
      <c r="YM51" s="17">
        <v>-0.51</v>
      </c>
      <c r="YN51" s="17">
        <v>11.3</v>
      </c>
      <c r="YO51" s="17">
        <v>11</v>
      </c>
      <c r="YP51" s="17">
        <v>11</v>
      </c>
      <c r="YQ51" s="17">
        <v>0.3</v>
      </c>
      <c r="YR51" s="17">
        <v>22.8</v>
      </c>
      <c r="YS51" s="17">
        <v>22</v>
      </c>
      <c r="YT51" s="17">
        <v>22</v>
      </c>
      <c r="YU51" s="17">
        <v>0.8</v>
      </c>
    </row>
    <row r="52" spans="1:671" ht="24" customHeight="1" x14ac:dyDescent="0.3">
      <c r="A52" s="1"/>
      <c r="B52" s="16" t="s">
        <v>60</v>
      </c>
      <c r="C52" s="16" t="s">
        <v>824</v>
      </c>
      <c r="D52" s="17">
        <v>203.2</v>
      </c>
      <c r="E52" s="17">
        <v>203.40136000000001</v>
      </c>
      <c r="F52" s="17">
        <v>203.40136000000001</v>
      </c>
      <c r="G52" s="17">
        <v>-0.20136000000000001</v>
      </c>
      <c r="H52" s="17">
        <v>633.20000000000005</v>
      </c>
      <c r="I52" s="17">
        <v>631.22380999999996</v>
      </c>
      <c r="J52" s="17">
        <v>631.22380999999996</v>
      </c>
      <c r="K52" s="17">
        <v>1.9761899999999999</v>
      </c>
      <c r="L52" s="17">
        <v>213.6</v>
      </c>
      <c r="M52" s="17">
        <v>205.54789</v>
      </c>
      <c r="N52" s="17">
        <v>205.54787999999999</v>
      </c>
      <c r="O52" s="17">
        <v>8.0521200000000004</v>
      </c>
      <c r="P52" s="17"/>
      <c r="Q52" s="17"/>
      <c r="R52" s="17"/>
      <c r="S52" s="17">
        <v>0</v>
      </c>
      <c r="T52" s="17"/>
      <c r="U52" s="17"/>
      <c r="V52" s="17"/>
      <c r="W52" s="17">
        <v>0</v>
      </c>
      <c r="X52" s="17">
        <v>89.7</v>
      </c>
      <c r="Y52" s="17">
        <v>91.867829999999998</v>
      </c>
      <c r="Z52" s="17">
        <v>91.867829999999998</v>
      </c>
      <c r="AA52" s="17">
        <v>-2.1678299999999999</v>
      </c>
      <c r="AB52" s="17">
        <v>240.9</v>
      </c>
      <c r="AC52" s="17">
        <v>242</v>
      </c>
      <c r="AD52" s="17">
        <v>242</v>
      </c>
      <c r="AE52" s="17">
        <v>-1.1000000000000001</v>
      </c>
      <c r="AF52" s="17">
        <v>0</v>
      </c>
      <c r="AG52" s="17"/>
      <c r="AH52" s="17"/>
      <c r="AI52" s="17">
        <v>0</v>
      </c>
      <c r="AJ52" s="17"/>
      <c r="AK52" s="17"/>
      <c r="AL52" s="17"/>
      <c r="AM52" s="17">
        <v>0</v>
      </c>
      <c r="AN52" s="17">
        <v>181.4</v>
      </c>
      <c r="AO52" s="17">
        <v>182.37953999999999</v>
      </c>
      <c r="AP52" s="17">
        <v>176.59788</v>
      </c>
      <c r="AQ52" s="17">
        <v>4.8021200000000004</v>
      </c>
      <c r="AR52" s="17">
        <v>202.7</v>
      </c>
      <c r="AS52" s="17">
        <v>202.65</v>
      </c>
      <c r="AT52" s="17">
        <v>176.59788</v>
      </c>
      <c r="AU52" s="17">
        <v>26.102119999999999</v>
      </c>
      <c r="AV52" s="17">
        <v>201.5</v>
      </c>
      <c r="AW52" s="17">
        <v>205.26275000000001</v>
      </c>
      <c r="AX52" s="17">
        <v>176.59788</v>
      </c>
      <c r="AY52" s="17">
        <v>24.90212</v>
      </c>
      <c r="AZ52" s="17"/>
      <c r="BA52" s="17"/>
      <c r="BB52" s="17">
        <v>265.69229999999999</v>
      </c>
      <c r="BC52" s="17">
        <v>-265.69229999999999</v>
      </c>
      <c r="BD52" s="17">
        <v>205.4</v>
      </c>
      <c r="BE52" s="17">
        <v>207.24285</v>
      </c>
      <c r="BF52" s="17">
        <v>207.24284</v>
      </c>
      <c r="BG52" s="17">
        <v>-1.84284</v>
      </c>
      <c r="BH52" s="17">
        <v>109</v>
      </c>
      <c r="BI52" s="17">
        <v>103.93259999999999</v>
      </c>
      <c r="BJ52" s="17">
        <v>103.93259999999999</v>
      </c>
      <c r="BK52" s="17">
        <v>5.0674000000000001</v>
      </c>
      <c r="BL52" s="17">
        <v>557.1</v>
      </c>
      <c r="BM52" s="17">
        <v>566.08941000000004</v>
      </c>
      <c r="BN52" s="17">
        <v>566.08941000000004</v>
      </c>
      <c r="BO52" s="17">
        <v>-8.9894099999999995</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168.2</v>
      </c>
      <c r="CK52" s="17">
        <v>164.06706</v>
      </c>
      <c r="CL52" s="17">
        <v>164.06704999999999</v>
      </c>
      <c r="CM52" s="17">
        <v>4.1329500000000001</v>
      </c>
      <c r="CN52" s="17">
        <v>7.5</v>
      </c>
      <c r="CO52" s="17">
        <v>5.1383299999999998</v>
      </c>
      <c r="CP52" s="17">
        <v>5.1383299999999998</v>
      </c>
      <c r="CQ52" s="17">
        <v>2.3616700000000002</v>
      </c>
      <c r="CR52" s="17">
        <v>6.1</v>
      </c>
      <c r="CS52" s="17">
        <v>2.8205</v>
      </c>
      <c r="CT52" s="17">
        <v>2.8205</v>
      </c>
      <c r="CU52" s="17">
        <v>3.2795000000000001</v>
      </c>
      <c r="CV52" s="17">
        <v>22.3</v>
      </c>
      <c r="CW52" s="17">
        <v>22.410769999999999</v>
      </c>
      <c r="CX52" s="17"/>
      <c r="CY52" s="17">
        <v>22.3</v>
      </c>
      <c r="CZ52" s="17">
        <v>7</v>
      </c>
      <c r="DA52" s="17">
        <v>6.8787000000000003</v>
      </c>
      <c r="DB52" s="17">
        <v>6.8787000000000003</v>
      </c>
      <c r="DC52" s="17">
        <v>0.12130000000000001</v>
      </c>
      <c r="DD52" s="17">
        <v>12.3</v>
      </c>
      <c r="DE52" s="17">
        <v>12</v>
      </c>
      <c r="DF52" s="17">
        <v>12</v>
      </c>
      <c r="DG52" s="17">
        <v>0.3</v>
      </c>
      <c r="DH52" s="17">
        <v>142.1</v>
      </c>
      <c r="DI52" s="17">
        <v>142.44412</v>
      </c>
      <c r="DJ52" s="17">
        <v>142.44412</v>
      </c>
      <c r="DK52" s="17">
        <v>-0.34411999999999998</v>
      </c>
      <c r="DL52" s="17"/>
      <c r="DM52" s="17"/>
      <c r="DN52" s="17"/>
      <c r="DO52" s="17">
        <v>0</v>
      </c>
      <c r="DP52" s="17"/>
      <c r="DQ52" s="17"/>
      <c r="DR52" s="17"/>
      <c r="DS52" s="17">
        <v>0</v>
      </c>
      <c r="DT52" s="17"/>
      <c r="DU52" s="17"/>
      <c r="DV52" s="17"/>
      <c r="DW52" s="17">
        <v>0</v>
      </c>
      <c r="DX52" s="17"/>
      <c r="DY52" s="17"/>
      <c r="DZ52" s="17"/>
      <c r="EA52" s="17">
        <v>0</v>
      </c>
      <c r="EB52" s="17">
        <v>109.9</v>
      </c>
      <c r="EC52" s="17">
        <v>112.46647</v>
      </c>
      <c r="ED52" s="17">
        <v>112.46647</v>
      </c>
      <c r="EE52" s="17">
        <v>-2.5664699999999998</v>
      </c>
      <c r="EF52" s="17">
        <v>145.19999999999999</v>
      </c>
      <c r="EG52" s="17">
        <v>156.00004999999999</v>
      </c>
      <c r="EH52" s="17">
        <v>220.69499999999999</v>
      </c>
      <c r="EI52" s="17">
        <v>-75.495000000000005</v>
      </c>
      <c r="EJ52" s="17"/>
      <c r="EK52" s="17"/>
      <c r="EL52" s="17"/>
      <c r="EM52" s="17">
        <v>0</v>
      </c>
      <c r="EN52" s="17"/>
      <c r="EO52" s="17"/>
      <c r="EP52" s="17"/>
      <c r="EQ52" s="17">
        <v>0</v>
      </c>
      <c r="ER52" s="17"/>
      <c r="ES52" s="17"/>
      <c r="ET52" s="17"/>
      <c r="EU52" s="17">
        <v>0</v>
      </c>
      <c r="EV52" s="17">
        <v>6.5</v>
      </c>
      <c r="EW52" s="17">
        <v>6.39</v>
      </c>
      <c r="EX52" s="17">
        <v>6.39</v>
      </c>
      <c r="EY52" s="17">
        <v>0.11</v>
      </c>
      <c r="EZ52" s="17">
        <v>460.7</v>
      </c>
      <c r="FA52" s="17">
        <v>457.09426999999999</v>
      </c>
      <c r="FB52" s="17">
        <v>457.09426000000002</v>
      </c>
      <c r="FC52" s="17">
        <v>3.6057399999999999</v>
      </c>
      <c r="FD52" s="17">
        <v>32.5</v>
      </c>
      <c r="FE52" s="17">
        <v>50.097239999999999</v>
      </c>
      <c r="FF52" s="17">
        <v>81.635570000000001</v>
      </c>
      <c r="FG52" s="17">
        <v>-49.135570000000001</v>
      </c>
      <c r="FH52" s="17">
        <v>0</v>
      </c>
      <c r="FI52" s="17"/>
      <c r="FJ52" s="17">
        <v>151.36251999999999</v>
      </c>
      <c r="FK52" s="17">
        <v>-151.36251999999999</v>
      </c>
      <c r="FL52" s="17">
        <v>0</v>
      </c>
      <c r="FM52" s="17"/>
      <c r="FN52" s="17">
        <v>41.89893</v>
      </c>
      <c r="FO52" s="17">
        <v>-41.89893</v>
      </c>
      <c r="FP52" s="17">
        <v>18.399999999999999</v>
      </c>
      <c r="FQ52" s="17">
        <v>19.21088</v>
      </c>
      <c r="FR52" s="17">
        <v>19.21088</v>
      </c>
      <c r="FS52" s="17">
        <v>-0.81088000000000005</v>
      </c>
      <c r="FT52" s="17">
        <v>18.8</v>
      </c>
      <c r="FU52" s="17">
        <v>17.657920000000001</v>
      </c>
      <c r="FV52" s="17">
        <v>18.172979999999999</v>
      </c>
      <c r="FW52" s="17">
        <v>0.62702000000000002</v>
      </c>
      <c r="FX52" s="17">
        <v>91.5</v>
      </c>
      <c r="FY52" s="17">
        <v>87.773570000000007</v>
      </c>
      <c r="FZ52" s="17">
        <v>87.773570000000007</v>
      </c>
      <c r="GA52" s="17">
        <v>3.7264300000000001</v>
      </c>
      <c r="GB52" s="17">
        <v>181.3</v>
      </c>
      <c r="GC52" s="17">
        <v>185.82039</v>
      </c>
      <c r="GD52" s="17">
        <v>185.82039</v>
      </c>
      <c r="GE52" s="17">
        <v>-4.5203899999999999</v>
      </c>
      <c r="GF52" s="17">
        <v>180.7</v>
      </c>
      <c r="GG52" s="17">
        <v>185.82039</v>
      </c>
      <c r="GH52" s="17">
        <v>185.82039</v>
      </c>
      <c r="GI52" s="17">
        <v>-5.1203900000000004</v>
      </c>
      <c r="GJ52" s="17">
        <v>183.7</v>
      </c>
      <c r="GK52" s="17">
        <v>186.37841</v>
      </c>
      <c r="GL52" s="17">
        <v>186.37841</v>
      </c>
      <c r="GM52" s="17">
        <v>-2.67841</v>
      </c>
      <c r="GN52" s="17">
        <v>105.3</v>
      </c>
      <c r="GO52" s="17">
        <v>110.48202000000001</v>
      </c>
      <c r="GP52" s="17">
        <v>110.48202000000001</v>
      </c>
      <c r="GQ52" s="17">
        <v>-5.1820199999999996</v>
      </c>
      <c r="GR52" s="17">
        <v>46.2</v>
      </c>
      <c r="GS52" s="17">
        <v>46.291960000000003</v>
      </c>
      <c r="GT52" s="17">
        <v>47.082590000000003</v>
      </c>
      <c r="GU52" s="17">
        <v>-0.88258999999999999</v>
      </c>
      <c r="GV52" s="17">
        <v>44.4</v>
      </c>
      <c r="GW52" s="17">
        <v>44.103009999999998</v>
      </c>
      <c r="GX52" s="17">
        <v>44.103009999999998</v>
      </c>
      <c r="GY52" s="17">
        <v>0.29698999999999998</v>
      </c>
      <c r="GZ52" s="17">
        <v>0.2</v>
      </c>
      <c r="HA52" s="17">
        <v>4.2062099999999996</v>
      </c>
      <c r="HB52" s="17">
        <v>4.2062099999999996</v>
      </c>
      <c r="HC52" s="17">
        <v>-4.0062100000000003</v>
      </c>
      <c r="HD52" s="17">
        <v>17.3</v>
      </c>
      <c r="HE52" s="17">
        <v>17.28</v>
      </c>
      <c r="HF52" s="17">
        <v>17.28</v>
      </c>
      <c r="HG52" s="17">
        <v>0.02</v>
      </c>
      <c r="HH52" s="17">
        <v>134.9</v>
      </c>
      <c r="HI52" s="17">
        <v>172.35792000000001</v>
      </c>
      <c r="HJ52" s="17">
        <v>174.55947</v>
      </c>
      <c r="HK52" s="17">
        <v>-39.659469999999999</v>
      </c>
      <c r="HL52" s="17"/>
      <c r="HM52" s="17"/>
      <c r="HN52" s="17"/>
      <c r="HO52" s="17">
        <v>0</v>
      </c>
      <c r="HP52" s="17"/>
      <c r="HQ52" s="17"/>
      <c r="HR52" s="17"/>
      <c r="HS52" s="17">
        <v>0</v>
      </c>
      <c r="HT52" s="17">
        <v>30.4</v>
      </c>
      <c r="HU52" s="17">
        <v>16.457750000000001</v>
      </c>
      <c r="HV52" s="17">
        <v>62.591380000000001</v>
      </c>
      <c r="HW52" s="17">
        <v>-32.191380000000002</v>
      </c>
      <c r="HX52" s="17"/>
      <c r="HY52" s="17"/>
      <c r="HZ52" s="17"/>
      <c r="IA52" s="17">
        <v>0</v>
      </c>
      <c r="IB52" s="17">
        <v>43.7</v>
      </c>
      <c r="IC52" s="17"/>
      <c r="ID52" s="17"/>
      <c r="IE52" s="17">
        <v>43.7</v>
      </c>
      <c r="IF52" s="17">
        <v>45.9</v>
      </c>
      <c r="IG52" s="17">
        <v>45.265309999999999</v>
      </c>
      <c r="IH52" s="17">
        <v>45.265300000000003</v>
      </c>
      <c r="II52" s="17">
        <v>0.63470000000000004</v>
      </c>
      <c r="IJ52" s="17"/>
      <c r="IK52" s="17"/>
      <c r="IL52" s="17"/>
      <c r="IM52" s="17">
        <v>0</v>
      </c>
      <c r="IN52" s="17"/>
      <c r="IO52" s="17"/>
      <c r="IP52" s="17"/>
      <c r="IQ52" s="17">
        <v>0</v>
      </c>
      <c r="IR52" s="17"/>
      <c r="IS52" s="17"/>
      <c r="IT52" s="17"/>
      <c r="IU52" s="17">
        <v>0</v>
      </c>
      <c r="IV52" s="17">
        <v>127.4</v>
      </c>
      <c r="IW52" s="17">
        <v>124.8415</v>
      </c>
      <c r="IX52" s="17">
        <v>132.83837</v>
      </c>
      <c r="IY52" s="17">
        <v>-5.4383699999999999</v>
      </c>
      <c r="IZ52" s="17"/>
      <c r="JA52" s="17"/>
      <c r="JB52" s="17"/>
      <c r="JC52" s="17">
        <v>0</v>
      </c>
      <c r="JD52" s="17">
        <v>168.2</v>
      </c>
      <c r="JE52" s="17">
        <v>169.78200000000001</v>
      </c>
      <c r="JF52" s="17"/>
      <c r="JG52" s="17">
        <v>168.2</v>
      </c>
      <c r="JH52" s="17">
        <v>201.8</v>
      </c>
      <c r="JI52" s="17">
        <v>198.72846000000001</v>
      </c>
      <c r="JJ52" s="17"/>
      <c r="JK52" s="17">
        <v>201.8</v>
      </c>
      <c r="JL52" s="17"/>
      <c r="JM52" s="17"/>
      <c r="JN52" s="17"/>
      <c r="JO52" s="17">
        <v>0</v>
      </c>
      <c r="JP52" s="17">
        <v>73.3</v>
      </c>
      <c r="JQ52" s="17">
        <v>73.590999999999994</v>
      </c>
      <c r="JR52" s="17"/>
      <c r="JS52" s="17">
        <v>73.3</v>
      </c>
      <c r="JT52" s="17">
        <v>35.6</v>
      </c>
      <c r="JU52" s="17">
        <v>36.905999999999999</v>
      </c>
      <c r="JV52" s="17"/>
      <c r="JW52" s="17">
        <v>35.6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2.2999999999999998</v>
      </c>
      <c r="KW52" s="17">
        <v>2.0425800000000001</v>
      </c>
      <c r="KX52" s="17">
        <v>2.0425800000000001</v>
      </c>
      <c r="KY52" s="17">
        <v>0.25741999999999998</v>
      </c>
      <c r="KZ52" s="17">
        <v>88.5</v>
      </c>
      <c r="LA52" s="17">
        <v>162.83643000000001</v>
      </c>
      <c r="LB52" s="17">
        <v>171.77474000000001</v>
      </c>
      <c r="LC52" s="17">
        <v>-83.274739999999994</v>
      </c>
      <c r="LD52" s="17">
        <v>106.3</v>
      </c>
      <c r="LE52" s="17">
        <v>117.07134000000001</v>
      </c>
      <c r="LF52" s="17">
        <v>112.03028</v>
      </c>
      <c r="LG52" s="17">
        <v>-5.7302799999999996</v>
      </c>
      <c r="LH52" s="17">
        <v>62.8</v>
      </c>
      <c r="LI52" s="17">
        <v>67.199219999999997</v>
      </c>
      <c r="LJ52" s="17">
        <v>67.199219999999997</v>
      </c>
      <c r="LK52" s="17">
        <v>-4.3992199999999997</v>
      </c>
      <c r="LL52" s="17">
        <v>73.900000000000006</v>
      </c>
      <c r="LM52" s="17">
        <v>65.84366</v>
      </c>
      <c r="LN52" s="17">
        <v>65.84366</v>
      </c>
      <c r="LO52" s="17">
        <v>8.0563400000000005</v>
      </c>
      <c r="LP52" s="17">
        <v>30</v>
      </c>
      <c r="LQ52" s="17">
        <v>29.980560000000001</v>
      </c>
      <c r="LR52" s="17">
        <v>29.980560000000001</v>
      </c>
      <c r="LS52" s="17">
        <v>1.9439999999999999E-2</v>
      </c>
      <c r="LT52" s="17"/>
      <c r="LU52" s="17"/>
      <c r="LV52" s="17"/>
      <c r="LW52" s="17">
        <v>0</v>
      </c>
      <c r="LX52" s="17"/>
      <c r="LY52" s="17"/>
      <c r="LZ52" s="17"/>
      <c r="MA52" s="17">
        <v>0</v>
      </c>
      <c r="MB52" s="17"/>
      <c r="MC52" s="17"/>
      <c r="MD52" s="17"/>
      <c r="ME52" s="17">
        <v>0</v>
      </c>
      <c r="MF52" s="17">
        <v>140.4</v>
      </c>
      <c r="MG52" s="17">
        <v>153.12568999999999</v>
      </c>
      <c r="MH52" s="17">
        <v>145.40792999999999</v>
      </c>
      <c r="MI52" s="17">
        <v>-5.00793</v>
      </c>
      <c r="MJ52" s="17">
        <v>141.1</v>
      </c>
      <c r="MK52" s="17">
        <v>153.12568999999999</v>
      </c>
      <c r="ML52" s="17">
        <v>145.40792999999999</v>
      </c>
      <c r="MM52" s="17">
        <v>-4.3079299999999998</v>
      </c>
      <c r="MN52" s="17">
        <v>146.9</v>
      </c>
      <c r="MO52" s="17">
        <v>153.58553000000001</v>
      </c>
      <c r="MP52" s="17">
        <v>145.84459000000001</v>
      </c>
      <c r="MQ52" s="17">
        <v>1.05541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71.7</v>
      </c>
      <c r="NM52" s="17">
        <v>181.57766000000001</v>
      </c>
      <c r="NN52" s="17">
        <v>128.73327</v>
      </c>
      <c r="NO52" s="17">
        <v>-57.033270000000002</v>
      </c>
      <c r="NP52" s="17"/>
      <c r="NQ52" s="17"/>
      <c r="NR52" s="17"/>
      <c r="NS52" s="17">
        <v>0</v>
      </c>
      <c r="NT52" s="17">
        <v>1.41</v>
      </c>
      <c r="NU52" s="17">
        <v>7.2163700000000004</v>
      </c>
      <c r="NV52" s="17">
        <v>5.5404</v>
      </c>
      <c r="NW52" s="17">
        <v>-4.1303999999999998</v>
      </c>
      <c r="NX52" s="17">
        <v>3.83</v>
      </c>
      <c r="NY52" s="17">
        <v>4.0686799999999996</v>
      </c>
      <c r="NZ52" s="17">
        <v>5.8124000000000002</v>
      </c>
      <c r="OA52" s="17">
        <v>-1.9823999999999999</v>
      </c>
      <c r="OB52" s="17">
        <v>20.100000000000001</v>
      </c>
      <c r="OC52" s="17">
        <v>20</v>
      </c>
      <c r="OD52" s="17">
        <v>17.492709999999999</v>
      </c>
      <c r="OE52" s="17">
        <v>2.6072899999999999</v>
      </c>
      <c r="OF52" s="17">
        <v>0</v>
      </c>
      <c r="OG52" s="17"/>
      <c r="OH52" s="17"/>
      <c r="OI52" s="17">
        <v>0</v>
      </c>
      <c r="OJ52" s="17">
        <v>96.8</v>
      </c>
      <c r="OK52" s="17">
        <v>88.02</v>
      </c>
      <c r="OL52" s="17">
        <v>88.02</v>
      </c>
      <c r="OM52" s="17">
        <v>8.7799999999999994</v>
      </c>
      <c r="ON52" s="17">
        <v>0</v>
      </c>
      <c r="OO52" s="17"/>
      <c r="OP52" s="17"/>
      <c r="OQ52" s="17">
        <v>0</v>
      </c>
      <c r="OR52" s="17">
        <v>0</v>
      </c>
      <c r="OS52" s="17">
        <v>2.12</v>
      </c>
      <c r="OT52" s="17">
        <v>2.1160000000000001</v>
      </c>
      <c r="OU52" s="17">
        <v>-2.1160000000000001</v>
      </c>
      <c r="OV52" s="17">
        <v>0</v>
      </c>
      <c r="OW52" s="17"/>
      <c r="OX52" s="17"/>
      <c r="OY52" s="17">
        <v>0</v>
      </c>
      <c r="OZ52" s="17">
        <v>20.100000000000001</v>
      </c>
      <c r="PA52" s="17">
        <v>19.436350000000001</v>
      </c>
      <c r="PB52" s="17">
        <v>19.436350000000001</v>
      </c>
      <c r="PC52" s="17">
        <v>0.66364999999999996</v>
      </c>
      <c r="PD52" s="17">
        <v>9.9</v>
      </c>
      <c r="PE52" s="17">
        <v>9.9830000000000005</v>
      </c>
      <c r="PF52" s="17">
        <v>9.9830000000000005</v>
      </c>
      <c r="PG52" s="17">
        <v>-8.3000000000000004E-2</v>
      </c>
      <c r="PH52" s="17">
        <v>5.4</v>
      </c>
      <c r="PI52" s="17">
        <v>5.67</v>
      </c>
      <c r="PJ52" s="17">
        <v>5.67</v>
      </c>
      <c r="PK52" s="17">
        <v>-0.27</v>
      </c>
      <c r="PL52" s="17">
        <v>0</v>
      </c>
      <c r="PM52" s="17"/>
      <c r="PN52" s="17"/>
      <c r="PO52" s="17">
        <v>0</v>
      </c>
      <c r="PP52" s="17">
        <v>2.2000000000000002</v>
      </c>
      <c r="PQ52" s="17">
        <v>1</v>
      </c>
      <c r="PR52" s="17">
        <v>1</v>
      </c>
      <c r="PS52" s="17">
        <v>1.2</v>
      </c>
      <c r="PT52" s="17">
        <v>3.6</v>
      </c>
      <c r="PU52" s="17">
        <v>3.54</v>
      </c>
      <c r="PV52" s="17">
        <v>3.55</v>
      </c>
      <c r="PW52" s="17">
        <v>0.05</v>
      </c>
      <c r="PX52" s="17">
        <v>5.2</v>
      </c>
      <c r="PY52" s="17">
        <v>4.8</v>
      </c>
      <c r="PZ52" s="17">
        <v>4.8</v>
      </c>
      <c r="QA52" s="17">
        <v>0.4</v>
      </c>
      <c r="QB52" s="17">
        <v>20.100000000000001</v>
      </c>
      <c r="QC52" s="17">
        <v>20.274049999999999</v>
      </c>
      <c r="QD52" s="17">
        <v>20.274049999999999</v>
      </c>
      <c r="QE52" s="17">
        <v>-0.17405000000000001</v>
      </c>
      <c r="QF52" s="17">
        <v>20</v>
      </c>
      <c r="QG52" s="17">
        <v>20</v>
      </c>
      <c r="QH52" s="17">
        <v>19.436350000000001</v>
      </c>
      <c r="QI52" s="17">
        <v>0.56364999999999998</v>
      </c>
      <c r="QJ52" s="17">
        <v>18.8</v>
      </c>
      <c r="QK52" s="17">
        <v>19</v>
      </c>
      <c r="QL52" s="17">
        <v>17.492709999999999</v>
      </c>
      <c r="QM52" s="17">
        <v>1.3072900000000001</v>
      </c>
      <c r="QN52" s="17">
        <v>3.4</v>
      </c>
      <c r="QO52" s="17">
        <v>3.4</v>
      </c>
      <c r="QP52" s="17">
        <v>3.4</v>
      </c>
      <c r="QQ52" s="17">
        <v>0</v>
      </c>
      <c r="QR52" s="17">
        <v>18.5</v>
      </c>
      <c r="QS52" s="17">
        <v>19</v>
      </c>
      <c r="QT52" s="17">
        <v>17.881440000000001</v>
      </c>
      <c r="QU52" s="17">
        <v>0.61856</v>
      </c>
      <c r="QV52" s="17">
        <v>0</v>
      </c>
      <c r="QW52" s="17"/>
      <c r="QX52" s="17"/>
      <c r="QY52" s="17">
        <v>0</v>
      </c>
      <c r="QZ52" s="17">
        <v>0</v>
      </c>
      <c r="RA52" s="17"/>
      <c r="RB52" s="17"/>
      <c r="RC52" s="17">
        <v>0</v>
      </c>
      <c r="RD52" s="17">
        <v>28.7</v>
      </c>
      <c r="RE52" s="17">
        <v>24</v>
      </c>
      <c r="RF52" s="17">
        <v>23.997</v>
      </c>
      <c r="RG52" s="17">
        <v>4.7030000000000003</v>
      </c>
      <c r="RH52" s="17">
        <v>80.3</v>
      </c>
      <c r="RI52" s="17">
        <v>66.8</v>
      </c>
      <c r="RJ52" s="17">
        <v>73.537999999999997</v>
      </c>
      <c r="RK52" s="17">
        <v>6.7619999999999996</v>
      </c>
      <c r="RL52" s="17">
        <v>0</v>
      </c>
      <c r="RM52" s="17"/>
      <c r="RN52" s="17"/>
      <c r="RO52" s="17">
        <v>0</v>
      </c>
      <c r="RP52" s="17">
        <v>3.4</v>
      </c>
      <c r="RQ52" s="17">
        <v>3.57</v>
      </c>
      <c r="RR52" s="17">
        <v>3.5609999999999999</v>
      </c>
      <c r="RS52" s="17">
        <v>-0.161</v>
      </c>
      <c r="RT52" s="17">
        <v>9.5</v>
      </c>
      <c r="RU52" s="17">
        <v>3.8105000000000002</v>
      </c>
      <c r="RV52" s="17">
        <v>19.792000000000002</v>
      </c>
      <c r="RW52" s="17">
        <v>-10.292</v>
      </c>
      <c r="RX52" s="17">
        <v>3.1</v>
      </c>
      <c r="RY52" s="17">
        <v>2</v>
      </c>
      <c r="RZ52" s="17">
        <v>2</v>
      </c>
      <c r="SA52" s="17">
        <v>1.1000000000000001</v>
      </c>
      <c r="SB52" s="17">
        <v>0.4</v>
      </c>
      <c r="SC52" s="17">
        <v>0.4</v>
      </c>
      <c r="SD52" s="17">
        <v>0.4</v>
      </c>
      <c r="SE52" s="17">
        <v>0</v>
      </c>
      <c r="SF52" s="17">
        <v>0</v>
      </c>
      <c r="SG52" s="17"/>
      <c r="SH52" s="17"/>
      <c r="SI52" s="17">
        <v>0</v>
      </c>
      <c r="SJ52" s="17">
        <v>19.8</v>
      </c>
      <c r="SK52" s="17"/>
      <c r="SL52" s="17">
        <v>19.1448</v>
      </c>
      <c r="SM52" s="17">
        <v>0.6552</v>
      </c>
      <c r="SN52" s="17">
        <v>12.2</v>
      </c>
      <c r="SO52" s="17">
        <v>11</v>
      </c>
      <c r="SP52" s="17">
        <v>9</v>
      </c>
      <c r="SQ52" s="17">
        <v>3.2</v>
      </c>
      <c r="SR52" s="17">
        <v>20.100000000000001</v>
      </c>
      <c r="SS52" s="17">
        <v>18.892130000000002</v>
      </c>
      <c r="ST52" s="17">
        <v>19.436350000000001</v>
      </c>
      <c r="SU52" s="17">
        <v>0.66364999999999996</v>
      </c>
      <c r="SV52" s="17">
        <v>20.2</v>
      </c>
      <c r="SW52" s="17">
        <v>18.892130000000002</v>
      </c>
      <c r="SX52" s="17">
        <v>19.436350000000001</v>
      </c>
      <c r="SY52" s="17">
        <v>0.76365000000000005</v>
      </c>
      <c r="SZ52" s="17">
        <v>20</v>
      </c>
      <c r="TA52" s="17">
        <v>20</v>
      </c>
      <c r="TB52" s="17">
        <v>19.241980000000002</v>
      </c>
      <c r="TC52" s="17">
        <v>0.75802000000000003</v>
      </c>
      <c r="TD52" s="17">
        <v>5.4</v>
      </c>
      <c r="TE52" s="17">
        <v>3</v>
      </c>
      <c r="TF52" s="17">
        <v>3.1339999999999999</v>
      </c>
      <c r="TG52" s="17">
        <v>2.266</v>
      </c>
      <c r="TH52" s="17">
        <v>61.9</v>
      </c>
      <c r="TI52" s="17">
        <v>28.6</v>
      </c>
      <c r="TJ52" s="17">
        <v>37.540999999999997</v>
      </c>
      <c r="TK52" s="17">
        <v>24.359000000000002</v>
      </c>
      <c r="TL52" s="17">
        <v>0</v>
      </c>
      <c r="TM52" s="17"/>
      <c r="TN52" s="17"/>
      <c r="TO52" s="17">
        <v>0</v>
      </c>
      <c r="TP52" s="17">
        <v>58</v>
      </c>
      <c r="TQ52" s="17">
        <v>84.27</v>
      </c>
      <c r="TR52" s="17">
        <v>84.265000000000001</v>
      </c>
      <c r="TS52" s="17">
        <v>-26.265000000000001</v>
      </c>
      <c r="TT52" s="17">
        <v>84.9</v>
      </c>
      <c r="TU52" s="17">
        <v>94.39</v>
      </c>
      <c r="TV52" s="17">
        <v>94.391999999999996</v>
      </c>
      <c r="TW52" s="17">
        <v>-9.4920000000000009</v>
      </c>
      <c r="TX52" s="17">
        <v>3.8</v>
      </c>
      <c r="TY52" s="17">
        <v>5.6</v>
      </c>
      <c r="TZ52" s="17">
        <v>2.7970000000000002</v>
      </c>
      <c r="UA52" s="17">
        <v>1.0029999999999999</v>
      </c>
      <c r="UB52" s="17">
        <v>4.9000000000000004</v>
      </c>
      <c r="UC52" s="17">
        <v>3.74</v>
      </c>
      <c r="UD52" s="17">
        <v>3.7370000000000001</v>
      </c>
      <c r="UE52" s="17">
        <v>1.163</v>
      </c>
      <c r="UF52" s="17">
        <v>0</v>
      </c>
      <c r="UG52" s="17"/>
      <c r="UH52" s="17"/>
      <c r="UI52" s="17">
        <v>0</v>
      </c>
      <c r="UJ52" s="17">
        <v>0</v>
      </c>
      <c r="UK52" s="17">
        <v>21</v>
      </c>
      <c r="UL52" s="17">
        <v>19.436350000000001</v>
      </c>
      <c r="UM52" s="17">
        <v>-19.436350000000001</v>
      </c>
      <c r="UN52" s="17">
        <v>8.1999999999999993</v>
      </c>
      <c r="UO52" s="17">
        <v>8.1999999999999993</v>
      </c>
      <c r="UP52" s="17">
        <v>8.1999999999999993</v>
      </c>
      <c r="UQ52" s="17">
        <v>0</v>
      </c>
      <c r="UR52" s="17">
        <v>5.5</v>
      </c>
      <c r="US52" s="17">
        <v>6.7</v>
      </c>
      <c r="UT52" s="17">
        <v>6.7</v>
      </c>
      <c r="UU52" s="17">
        <v>-1.2</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0</v>
      </c>
      <c r="VI52" s="17">
        <v>1.56</v>
      </c>
      <c r="VJ52" s="17">
        <v>1.5589999999999999</v>
      </c>
      <c r="VK52" s="17">
        <v>-1.5589999999999999</v>
      </c>
      <c r="VL52" s="17">
        <v>0</v>
      </c>
      <c r="VM52" s="17"/>
      <c r="VN52" s="17"/>
      <c r="VO52" s="17">
        <v>0</v>
      </c>
      <c r="VP52" s="17">
        <v>0</v>
      </c>
      <c r="VQ52" s="17"/>
      <c r="VR52" s="17"/>
      <c r="VS52" s="17">
        <v>0</v>
      </c>
      <c r="VT52" s="17">
        <v>0</v>
      </c>
      <c r="VU52" s="17"/>
      <c r="VV52" s="17"/>
      <c r="VW52" s="17">
        <v>0</v>
      </c>
      <c r="VX52" s="17">
        <v>0.3</v>
      </c>
      <c r="VY52" s="17">
        <v>0.6</v>
      </c>
      <c r="VZ52" s="17">
        <v>0.6</v>
      </c>
      <c r="WA52" s="17">
        <v>-0.3</v>
      </c>
      <c r="WB52" s="17">
        <v>71.8</v>
      </c>
      <c r="WC52" s="17">
        <v>71.3</v>
      </c>
      <c r="WD52" s="17">
        <v>65.712999999999994</v>
      </c>
      <c r="WE52" s="17">
        <v>6.0869999999999997</v>
      </c>
      <c r="WF52" s="17">
        <v>62.2</v>
      </c>
      <c r="WG52" s="17">
        <v>63.61</v>
      </c>
      <c r="WH52" s="17">
        <v>63.613999999999997</v>
      </c>
      <c r="WI52" s="17">
        <v>-1.4139999999999999</v>
      </c>
      <c r="WJ52" s="17">
        <v>0</v>
      </c>
      <c r="WK52" s="17"/>
      <c r="WL52" s="17"/>
      <c r="WM52" s="17">
        <v>0</v>
      </c>
      <c r="WN52" s="17">
        <v>3.6</v>
      </c>
      <c r="WO52" s="17">
        <v>4.2</v>
      </c>
      <c r="WP52" s="17">
        <v>4.2</v>
      </c>
      <c r="WQ52" s="17">
        <v>-0.6</v>
      </c>
      <c r="WR52" s="17">
        <v>1.2</v>
      </c>
      <c r="WS52" s="17">
        <v>1.2</v>
      </c>
      <c r="WT52" s="17">
        <v>1.2</v>
      </c>
      <c r="WU52" s="17">
        <v>0</v>
      </c>
      <c r="WV52" s="17">
        <v>1.2</v>
      </c>
      <c r="WW52" s="17"/>
      <c r="WX52" s="17"/>
      <c r="WY52" s="17">
        <v>1.2</v>
      </c>
      <c r="WZ52" s="17">
        <v>1.1000000000000001</v>
      </c>
      <c r="XA52" s="17">
        <v>1.4</v>
      </c>
      <c r="XB52" s="17">
        <v>1.4</v>
      </c>
      <c r="XC52" s="17">
        <v>-0.3</v>
      </c>
      <c r="XD52" s="17">
        <v>0</v>
      </c>
      <c r="XE52" s="17"/>
      <c r="XF52" s="17"/>
      <c r="XG52" s="17">
        <v>0</v>
      </c>
      <c r="XH52" s="17">
        <v>9.1999999999999993</v>
      </c>
      <c r="XI52" s="17">
        <v>9</v>
      </c>
      <c r="XJ52" s="17">
        <v>9</v>
      </c>
      <c r="XK52" s="17">
        <v>0.2</v>
      </c>
      <c r="XL52" s="17">
        <v>20</v>
      </c>
      <c r="XM52" s="17">
        <v>20</v>
      </c>
      <c r="XN52" s="17">
        <v>19.241980000000002</v>
      </c>
      <c r="XO52" s="17">
        <v>0.75802000000000003</v>
      </c>
      <c r="XP52" s="17">
        <v>9.3000000000000007</v>
      </c>
      <c r="XQ52" s="17">
        <v>8</v>
      </c>
      <c r="XR52" s="17">
        <v>10.7</v>
      </c>
      <c r="XS52" s="17">
        <v>-1.4</v>
      </c>
      <c r="XT52" s="17">
        <v>27.7</v>
      </c>
      <c r="XU52" s="17">
        <v>29</v>
      </c>
      <c r="XV52" s="17">
        <v>29</v>
      </c>
      <c r="XW52" s="17">
        <v>-1.3</v>
      </c>
      <c r="XX52" s="17">
        <v>34.700000000000003</v>
      </c>
      <c r="XY52" s="17">
        <v>29</v>
      </c>
      <c r="XZ52" s="17">
        <v>29</v>
      </c>
      <c r="YA52" s="17">
        <v>5.7</v>
      </c>
      <c r="YB52" s="17">
        <v>15</v>
      </c>
      <c r="YC52" s="17">
        <v>14</v>
      </c>
      <c r="YD52" s="17">
        <v>14</v>
      </c>
      <c r="YE52" s="17">
        <v>1</v>
      </c>
      <c r="YF52" s="17"/>
      <c r="YG52" s="17"/>
      <c r="YH52" s="17">
        <v>16</v>
      </c>
      <c r="YI52" s="17">
        <v>-16</v>
      </c>
      <c r="YJ52" s="17">
        <v>8.4</v>
      </c>
      <c r="YK52" s="17">
        <v>8.01</v>
      </c>
      <c r="YL52" s="17">
        <v>8.01</v>
      </c>
      <c r="YM52" s="17">
        <v>0.39</v>
      </c>
      <c r="YN52" s="17">
        <v>11.3</v>
      </c>
      <c r="YO52" s="17">
        <v>11</v>
      </c>
      <c r="YP52" s="17">
        <v>11</v>
      </c>
      <c r="YQ52" s="17">
        <v>0.3</v>
      </c>
      <c r="YR52" s="17">
        <v>22.7</v>
      </c>
      <c r="YS52" s="17">
        <v>22</v>
      </c>
      <c r="YT52" s="17">
        <v>22</v>
      </c>
      <c r="YU52" s="17">
        <v>0.7</v>
      </c>
    </row>
    <row r="53" spans="1:671" ht="24" customHeight="1" x14ac:dyDescent="0.3">
      <c r="A53" s="1"/>
      <c r="B53" s="16" t="s">
        <v>60</v>
      </c>
      <c r="C53" s="16" t="s">
        <v>825</v>
      </c>
      <c r="D53" s="17">
        <v>199.6</v>
      </c>
      <c r="E53" s="17">
        <v>203.40136000000001</v>
      </c>
      <c r="F53" s="17">
        <v>203.40136000000001</v>
      </c>
      <c r="G53" s="17">
        <v>-3.8013599999999999</v>
      </c>
      <c r="H53" s="17">
        <v>634.29999999999995</v>
      </c>
      <c r="I53" s="17">
        <v>631.22380999999996</v>
      </c>
      <c r="J53" s="17">
        <v>631.22380999999996</v>
      </c>
      <c r="K53" s="17">
        <v>3.07619</v>
      </c>
      <c r="L53" s="17">
        <v>214.5</v>
      </c>
      <c r="M53" s="17">
        <v>205.54789</v>
      </c>
      <c r="N53" s="17">
        <v>205.54787999999999</v>
      </c>
      <c r="O53" s="17">
        <v>8.9521200000000007</v>
      </c>
      <c r="P53" s="17"/>
      <c r="Q53" s="17"/>
      <c r="R53" s="17"/>
      <c r="S53" s="17">
        <v>0</v>
      </c>
      <c r="T53" s="17"/>
      <c r="U53" s="17"/>
      <c r="V53" s="17"/>
      <c r="W53" s="17">
        <v>0</v>
      </c>
      <c r="X53" s="17">
        <v>89.8</v>
      </c>
      <c r="Y53" s="17">
        <v>91.867829999999998</v>
      </c>
      <c r="Z53" s="17">
        <v>91.867829999999998</v>
      </c>
      <c r="AA53" s="17">
        <v>-2.0678299999999998</v>
      </c>
      <c r="AB53" s="17">
        <v>240.8</v>
      </c>
      <c r="AC53" s="17">
        <v>242</v>
      </c>
      <c r="AD53" s="17">
        <v>242</v>
      </c>
      <c r="AE53" s="17">
        <v>-1.2</v>
      </c>
      <c r="AF53" s="17">
        <v>0</v>
      </c>
      <c r="AG53" s="17"/>
      <c r="AH53" s="17"/>
      <c r="AI53" s="17">
        <v>0</v>
      </c>
      <c r="AJ53" s="17"/>
      <c r="AK53" s="17"/>
      <c r="AL53" s="17"/>
      <c r="AM53" s="17">
        <v>0</v>
      </c>
      <c r="AN53" s="17">
        <v>181.6</v>
      </c>
      <c r="AO53" s="17">
        <v>182.37953999999999</v>
      </c>
      <c r="AP53" s="17">
        <v>179.79999000000001</v>
      </c>
      <c r="AQ53" s="17">
        <v>1.8000100000000001</v>
      </c>
      <c r="AR53" s="17">
        <v>203.1</v>
      </c>
      <c r="AS53" s="17">
        <v>202.65</v>
      </c>
      <c r="AT53" s="17">
        <v>179.79999000000001</v>
      </c>
      <c r="AU53" s="17">
        <v>23.30001</v>
      </c>
      <c r="AV53" s="17">
        <v>201.2</v>
      </c>
      <c r="AW53" s="17">
        <v>205.26275000000001</v>
      </c>
      <c r="AX53" s="17">
        <v>179.79999000000001</v>
      </c>
      <c r="AY53" s="17">
        <v>21.400010000000002</v>
      </c>
      <c r="AZ53" s="17"/>
      <c r="BA53" s="17"/>
      <c r="BB53" s="17">
        <v>270.50988999999998</v>
      </c>
      <c r="BC53" s="17">
        <v>-270.50988999999998</v>
      </c>
      <c r="BD53" s="17">
        <v>206.8</v>
      </c>
      <c r="BE53" s="17">
        <v>207.24285</v>
      </c>
      <c r="BF53" s="17">
        <v>207.24285</v>
      </c>
      <c r="BG53" s="17">
        <v>-0.44285000000000002</v>
      </c>
      <c r="BH53" s="17">
        <v>108.8</v>
      </c>
      <c r="BI53" s="17">
        <v>103.93259999999999</v>
      </c>
      <c r="BJ53" s="17">
        <v>103.93259999999999</v>
      </c>
      <c r="BK53" s="17">
        <v>4.8673999999999999</v>
      </c>
      <c r="BL53" s="17">
        <v>558.1</v>
      </c>
      <c r="BM53" s="17">
        <v>566.08941000000004</v>
      </c>
      <c r="BN53" s="17">
        <v>566.08941000000004</v>
      </c>
      <c r="BO53" s="17">
        <v>-7.9894100000000003</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167.8</v>
      </c>
      <c r="CK53" s="17">
        <v>164.06706</v>
      </c>
      <c r="CL53" s="17">
        <v>164.06704999999999</v>
      </c>
      <c r="CM53" s="17">
        <v>3.7329500000000002</v>
      </c>
      <c r="CN53" s="17">
        <v>7.7</v>
      </c>
      <c r="CO53" s="17">
        <v>5.1383299999999998</v>
      </c>
      <c r="CP53" s="17">
        <v>5.1383299999999998</v>
      </c>
      <c r="CQ53" s="17">
        <v>2.5616699999999999</v>
      </c>
      <c r="CR53" s="17">
        <v>5.5</v>
      </c>
      <c r="CS53" s="17">
        <v>2.8205</v>
      </c>
      <c r="CT53" s="17">
        <v>2.8205</v>
      </c>
      <c r="CU53" s="17">
        <v>2.6795</v>
      </c>
      <c r="CV53" s="17">
        <v>22.5</v>
      </c>
      <c r="CW53" s="17">
        <v>22.410769999999999</v>
      </c>
      <c r="CX53" s="17"/>
      <c r="CY53" s="17">
        <v>22.5</v>
      </c>
      <c r="CZ53" s="17">
        <v>7</v>
      </c>
      <c r="DA53" s="17">
        <v>6.8787000000000003</v>
      </c>
      <c r="DB53" s="17">
        <v>6.8787000000000003</v>
      </c>
      <c r="DC53" s="17">
        <v>0.12130000000000001</v>
      </c>
      <c r="DD53" s="17">
        <v>12.6</v>
      </c>
      <c r="DE53" s="17">
        <v>12</v>
      </c>
      <c r="DF53" s="17">
        <v>12</v>
      </c>
      <c r="DG53" s="17">
        <v>0.6</v>
      </c>
      <c r="DH53" s="17">
        <v>142.1</v>
      </c>
      <c r="DI53" s="17">
        <v>142.44412</v>
      </c>
      <c r="DJ53" s="17">
        <v>142.44412</v>
      </c>
      <c r="DK53" s="17">
        <v>-0.34411999999999998</v>
      </c>
      <c r="DL53" s="17"/>
      <c r="DM53" s="17"/>
      <c r="DN53" s="17"/>
      <c r="DO53" s="17">
        <v>0</v>
      </c>
      <c r="DP53" s="17"/>
      <c r="DQ53" s="17"/>
      <c r="DR53" s="17"/>
      <c r="DS53" s="17">
        <v>0</v>
      </c>
      <c r="DT53" s="17"/>
      <c r="DU53" s="17"/>
      <c r="DV53" s="17"/>
      <c r="DW53" s="17">
        <v>0</v>
      </c>
      <c r="DX53" s="17"/>
      <c r="DY53" s="17"/>
      <c r="DZ53" s="17"/>
      <c r="EA53" s="17">
        <v>0</v>
      </c>
      <c r="EB53" s="17">
        <v>109.6</v>
      </c>
      <c r="EC53" s="17">
        <v>112.46647</v>
      </c>
      <c r="ED53" s="17">
        <v>112.46647</v>
      </c>
      <c r="EE53" s="17">
        <v>-2.8664700000000001</v>
      </c>
      <c r="EF53" s="17">
        <v>186.4</v>
      </c>
      <c r="EG53" s="17">
        <v>206.99907999999999</v>
      </c>
      <c r="EH53" s="17">
        <v>220.69499999999999</v>
      </c>
      <c r="EI53" s="17">
        <v>-34.295000000000002</v>
      </c>
      <c r="EJ53" s="17"/>
      <c r="EK53" s="17"/>
      <c r="EL53" s="17"/>
      <c r="EM53" s="17">
        <v>0</v>
      </c>
      <c r="EN53" s="17"/>
      <c r="EO53" s="17"/>
      <c r="EP53" s="17"/>
      <c r="EQ53" s="17">
        <v>0</v>
      </c>
      <c r="ER53" s="17"/>
      <c r="ES53" s="17"/>
      <c r="ET53" s="17"/>
      <c r="EU53" s="17">
        <v>0</v>
      </c>
      <c r="EV53" s="17">
        <v>6.5</v>
      </c>
      <c r="EW53" s="17">
        <v>6.39</v>
      </c>
      <c r="EX53" s="17">
        <v>6.39</v>
      </c>
      <c r="EY53" s="17">
        <v>0.11</v>
      </c>
      <c r="EZ53" s="17">
        <v>462.1</v>
      </c>
      <c r="FA53" s="17">
        <v>457.09426999999999</v>
      </c>
      <c r="FB53" s="17">
        <v>457.09426999999999</v>
      </c>
      <c r="FC53" s="17">
        <v>5.0057299999999998</v>
      </c>
      <c r="FD53" s="17">
        <v>32.4</v>
      </c>
      <c r="FE53" s="17">
        <v>50.097239999999999</v>
      </c>
      <c r="FF53" s="17">
        <v>81.635570000000001</v>
      </c>
      <c r="FG53" s="17">
        <v>-49.235570000000003</v>
      </c>
      <c r="FH53" s="17">
        <v>0</v>
      </c>
      <c r="FI53" s="17"/>
      <c r="FJ53" s="17">
        <v>151.36251999999999</v>
      </c>
      <c r="FK53" s="17">
        <v>-151.36251999999999</v>
      </c>
      <c r="FL53" s="17">
        <v>0</v>
      </c>
      <c r="FM53" s="17"/>
      <c r="FN53" s="17">
        <v>41.89893</v>
      </c>
      <c r="FO53" s="17">
        <v>-41.89893</v>
      </c>
      <c r="FP53" s="17">
        <v>18.399999999999999</v>
      </c>
      <c r="FQ53" s="17">
        <v>19.21088</v>
      </c>
      <c r="FR53" s="17">
        <v>19.21088</v>
      </c>
      <c r="FS53" s="17">
        <v>-0.81088000000000005</v>
      </c>
      <c r="FT53" s="17">
        <v>18.8</v>
      </c>
      <c r="FU53" s="17">
        <v>17.657920000000001</v>
      </c>
      <c r="FV53" s="17">
        <v>18.172979999999999</v>
      </c>
      <c r="FW53" s="17">
        <v>0.62702000000000002</v>
      </c>
      <c r="FX53" s="17">
        <v>91.3</v>
      </c>
      <c r="FY53" s="17">
        <v>87.773570000000007</v>
      </c>
      <c r="FZ53" s="17">
        <v>87.773570000000007</v>
      </c>
      <c r="GA53" s="17">
        <v>3.52643</v>
      </c>
      <c r="GB53" s="17">
        <v>163.69999999999999</v>
      </c>
      <c r="GC53" s="17">
        <v>169.89796000000001</v>
      </c>
      <c r="GD53" s="17">
        <v>185.82039</v>
      </c>
      <c r="GE53" s="17">
        <v>-22.12039</v>
      </c>
      <c r="GF53" s="17">
        <v>164.2</v>
      </c>
      <c r="GG53" s="17">
        <v>169.89796000000001</v>
      </c>
      <c r="GH53" s="17">
        <v>185.82039</v>
      </c>
      <c r="GI53" s="17">
        <v>-21.62039</v>
      </c>
      <c r="GJ53" s="17">
        <v>173.9</v>
      </c>
      <c r="GK53" s="17">
        <v>170.40816000000001</v>
      </c>
      <c r="GL53" s="17">
        <v>186.37841</v>
      </c>
      <c r="GM53" s="17">
        <v>-12.47841</v>
      </c>
      <c r="GN53" s="17">
        <v>105.9</v>
      </c>
      <c r="GO53" s="17">
        <v>110.48202000000001</v>
      </c>
      <c r="GP53" s="17">
        <v>110.48202000000001</v>
      </c>
      <c r="GQ53" s="17">
        <v>-4.58202</v>
      </c>
      <c r="GR53" s="17">
        <v>18</v>
      </c>
      <c r="GS53" s="17">
        <v>18</v>
      </c>
      <c r="GT53" s="17">
        <v>47.082599999999999</v>
      </c>
      <c r="GU53" s="17">
        <v>-29.082599999999999</v>
      </c>
      <c r="GV53" s="17">
        <v>44.3</v>
      </c>
      <c r="GW53" s="17">
        <v>44.103009999999998</v>
      </c>
      <c r="GX53" s="17">
        <v>44.103009999999998</v>
      </c>
      <c r="GY53" s="17">
        <v>0.19699</v>
      </c>
      <c r="GZ53" s="17">
        <v>0.2</v>
      </c>
      <c r="HA53" s="17">
        <v>4.2062099999999996</v>
      </c>
      <c r="HB53" s="17">
        <v>4.2062099999999996</v>
      </c>
      <c r="HC53" s="17">
        <v>-4.0062100000000003</v>
      </c>
      <c r="HD53" s="17">
        <v>17.2</v>
      </c>
      <c r="HE53" s="17">
        <v>17.28</v>
      </c>
      <c r="HF53" s="17">
        <v>17.28</v>
      </c>
      <c r="HG53" s="17">
        <v>-0.08</v>
      </c>
      <c r="HH53" s="17">
        <v>148.6</v>
      </c>
      <c r="HI53" s="17">
        <v>172.35792000000001</v>
      </c>
      <c r="HJ53" s="17">
        <v>174.55947</v>
      </c>
      <c r="HK53" s="17">
        <v>-25.95947</v>
      </c>
      <c r="HL53" s="17"/>
      <c r="HM53" s="17"/>
      <c r="HN53" s="17"/>
      <c r="HO53" s="17">
        <v>0</v>
      </c>
      <c r="HP53" s="17"/>
      <c r="HQ53" s="17"/>
      <c r="HR53" s="17"/>
      <c r="HS53" s="17">
        <v>0</v>
      </c>
      <c r="HT53" s="17">
        <v>30.6</v>
      </c>
      <c r="HU53" s="17">
        <v>20.917470000000002</v>
      </c>
      <c r="HV53" s="17">
        <v>67.956890000000001</v>
      </c>
      <c r="HW53" s="17">
        <v>-37.35689</v>
      </c>
      <c r="HX53" s="17"/>
      <c r="HY53" s="17"/>
      <c r="HZ53" s="17"/>
      <c r="IA53" s="17">
        <v>0</v>
      </c>
      <c r="IB53" s="17">
        <v>0</v>
      </c>
      <c r="IC53" s="17"/>
      <c r="ID53" s="17"/>
      <c r="IE53" s="17">
        <v>0</v>
      </c>
      <c r="IF53" s="17">
        <v>46</v>
      </c>
      <c r="IG53" s="17">
        <v>45.265309999999999</v>
      </c>
      <c r="IH53" s="17">
        <v>45.265300000000003</v>
      </c>
      <c r="II53" s="17">
        <v>0.73470000000000002</v>
      </c>
      <c r="IJ53" s="17"/>
      <c r="IK53" s="17"/>
      <c r="IL53" s="17"/>
      <c r="IM53" s="17">
        <v>0</v>
      </c>
      <c r="IN53" s="17"/>
      <c r="IO53" s="17"/>
      <c r="IP53" s="17"/>
      <c r="IQ53" s="17">
        <v>0</v>
      </c>
      <c r="IR53" s="17"/>
      <c r="IS53" s="17"/>
      <c r="IT53" s="17"/>
      <c r="IU53" s="17">
        <v>0</v>
      </c>
      <c r="IV53" s="17">
        <v>127.4</v>
      </c>
      <c r="IW53" s="17">
        <v>124.8415</v>
      </c>
      <c r="IX53" s="17">
        <v>132.83837</v>
      </c>
      <c r="IY53" s="17">
        <v>-5.4383699999999999</v>
      </c>
      <c r="IZ53" s="17"/>
      <c r="JA53" s="17"/>
      <c r="JB53" s="17"/>
      <c r="JC53" s="17">
        <v>0</v>
      </c>
      <c r="JD53" s="17">
        <v>167.4</v>
      </c>
      <c r="JE53" s="17">
        <v>169.78200000000001</v>
      </c>
      <c r="JF53" s="17"/>
      <c r="JG53" s="17">
        <v>167.4</v>
      </c>
      <c r="JH53" s="17">
        <v>201</v>
      </c>
      <c r="JI53" s="17">
        <v>198.72846000000001</v>
      </c>
      <c r="JJ53" s="17"/>
      <c r="JK53" s="17">
        <v>201</v>
      </c>
      <c r="JL53" s="17"/>
      <c r="JM53" s="17"/>
      <c r="JN53" s="17"/>
      <c r="JO53" s="17">
        <v>0</v>
      </c>
      <c r="JP53" s="17">
        <v>73</v>
      </c>
      <c r="JQ53" s="17">
        <v>73.590999999999994</v>
      </c>
      <c r="JR53" s="17"/>
      <c r="JS53" s="17">
        <v>73</v>
      </c>
      <c r="JT53" s="17">
        <v>35.799999999999997</v>
      </c>
      <c r="JU53" s="17">
        <v>36.905999999999999</v>
      </c>
      <c r="JV53" s="17"/>
      <c r="JW53" s="17">
        <v>35.799999999999997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2.2999999999999998</v>
      </c>
      <c r="KW53" s="17">
        <v>2.0425800000000001</v>
      </c>
      <c r="KX53" s="17">
        <v>2.0425800000000001</v>
      </c>
      <c r="KY53" s="17">
        <v>0.25741999999999998</v>
      </c>
      <c r="KZ53" s="17">
        <v>84.1</v>
      </c>
      <c r="LA53" s="17">
        <v>96.389409999999998</v>
      </c>
      <c r="LB53" s="17">
        <v>181.75344999999999</v>
      </c>
      <c r="LC53" s="17">
        <v>-97.653450000000007</v>
      </c>
      <c r="LD53" s="17">
        <v>110.7</v>
      </c>
      <c r="LE53" s="17">
        <v>117.07134000000001</v>
      </c>
      <c r="LF53" s="17">
        <v>133.16030000000001</v>
      </c>
      <c r="LG53" s="17">
        <v>-22.4603</v>
      </c>
      <c r="LH53" s="17">
        <v>63</v>
      </c>
      <c r="LI53" s="17">
        <v>67.199219999999997</v>
      </c>
      <c r="LJ53" s="17">
        <v>67.199219999999997</v>
      </c>
      <c r="LK53" s="17">
        <v>-4.1992200000000004</v>
      </c>
      <c r="LL53" s="17">
        <v>73</v>
      </c>
      <c r="LM53" s="17">
        <v>65.84366</v>
      </c>
      <c r="LN53" s="17">
        <v>65.84366</v>
      </c>
      <c r="LO53" s="17">
        <v>7.1563400000000001</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140.69999999999999</v>
      </c>
      <c r="MG53" s="17">
        <v>153.12568999999999</v>
      </c>
      <c r="MH53" s="17">
        <v>145.40792999999999</v>
      </c>
      <c r="MI53" s="17">
        <v>-4.7079300000000002</v>
      </c>
      <c r="MJ53" s="17">
        <v>141.80000000000001</v>
      </c>
      <c r="MK53" s="17">
        <v>153.12568999999999</v>
      </c>
      <c r="ML53" s="17">
        <v>145.40792999999999</v>
      </c>
      <c r="MM53" s="17">
        <v>-3.6079300000000001</v>
      </c>
      <c r="MN53" s="17">
        <v>146.6</v>
      </c>
      <c r="MO53" s="17">
        <v>153.58553000000001</v>
      </c>
      <c r="MP53" s="17">
        <v>145.84459000000001</v>
      </c>
      <c r="MQ53" s="17">
        <v>0.75541000000000003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206.3</v>
      </c>
      <c r="NM53" s="17">
        <v>191.95733000000001</v>
      </c>
      <c r="NN53" s="17"/>
      <c r="NO53" s="17">
        <v>206.3</v>
      </c>
      <c r="NP53" s="17"/>
      <c r="NQ53" s="17"/>
      <c r="NR53" s="17"/>
      <c r="NS53" s="17">
        <v>0</v>
      </c>
      <c r="NT53" s="17">
        <v>3.84</v>
      </c>
      <c r="NU53" s="17">
        <v>7.2163700000000004</v>
      </c>
      <c r="NV53" s="17">
        <v>5.5404</v>
      </c>
      <c r="NW53" s="17">
        <v>-1.7003999999999999</v>
      </c>
      <c r="NX53" s="17">
        <v>3.72</v>
      </c>
      <c r="NY53" s="17">
        <v>4.0686799999999996</v>
      </c>
      <c r="NZ53" s="17">
        <v>5.8124000000000002</v>
      </c>
      <c r="OA53" s="17">
        <v>-2.0924</v>
      </c>
      <c r="OB53" s="17">
        <v>20.100000000000001</v>
      </c>
      <c r="OC53" s="17">
        <v>20</v>
      </c>
      <c r="OD53" s="17">
        <v>17.492709999999999</v>
      </c>
      <c r="OE53" s="17">
        <v>2.6072899999999999</v>
      </c>
      <c r="OF53" s="17">
        <v>0</v>
      </c>
      <c r="OG53" s="17"/>
      <c r="OH53" s="17"/>
      <c r="OI53" s="17">
        <v>0</v>
      </c>
      <c r="OJ53" s="17">
        <v>88.8</v>
      </c>
      <c r="OK53" s="17">
        <v>85.41</v>
      </c>
      <c r="OL53" s="17">
        <v>85.41</v>
      </c>
      <c r="OM53" s="17">
        <v>3.39</v>
      </c>
      <c r="ON53" s="17">
        <v>0</v>
      </c>
      <c r="OO53" s="17"/>
      <c r="OP53" s="17"/>
      <c r="OQ53" s="17">
        <v>0</v>
      </c>
      <c r="OR53" s="17">
        <v>0</v>
      </c>
      <c r="OS53" s="17">
        <v>2.19</v>
      </c>
      <c r="OT53" s="17">
        <v>2.19</v>
      </c>
      <c r="OU53" s="17">
        <v>-2.19</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2.1</v>
      </c>
      <c r="PQ53" s="17">
        <v>1</v>
      </c>
      <c r="PR53" s="17">
        <v>1</v>
      </c>
      <c r="PS53" s="17">
        <v>1.1000000000000001</v>
      </c>
      <c r="PT53" s="17">
        <v>3.6</v>
      </c>
      <c r="PU53" s="17">
        <v>3.54</v>
      </c>
      <c r="PV53" s="17">
        <v>3.55</v>
      </c>
      <c r="PW53" s="17">
        <v>0.05</v>
      </c>
      <c r="PX53" s="17">
        <v>5.2</v>
      </c>
      <c r="PY53" s="17">
        <v>4.8</v>
      </c>
      <c r="PZ53" s="17">
        <v>4.8</v>
      </c>
      <c r="QA53" s="17">
        <v>0.4</v>
      </c>
      <c r="QB53" s="17">
        <v>20.3</v>
      </c>
      <c r="QC53" s="17">
        <v>20.274049999999999</v>
      </c>
      <c r="QD53" s="17">
        <v>20.274049999999999</v>
      </c>
      <c r="QE53" s="17">
        <v>2.5950000000000001E-2</v>
      </c>
      <c r="QF53" s="17">
        <v>20</v>
      </c>
      <c r="QG53" s="17">
        <v>20</v>
      </c>
      <c r="QH53" s="17">
        <v>19.436350000000001</v>
      </c>
      <c r="QI53" s="17">
        <v>0.56364999999999998</v>
      </c>
      <c r="QJ53" s="17">
        <v>18.899999999999999</v>
      </c>
      <c r="QK53" s="17">
        <v>19</v>
      </c>
      <c r="QL53" s="17">
        <v>17.492709999999999</v>
      </c>
      <c r="QM53" s="17">
        <v>1.4072899999999999</v>
      </c>
      <c r="QN53" s="17">
        <v>3.4</v>
      </c>
      <c r="QO53" s="17">
        <v>3.4</v>
      </c>
      <c r="QP53" s="17">
        <v>3.4</v>
      </c>
      <c r="QQ53" s="17">
        <v>0</v>
      </c>
      <c r="QR53" s="17">
        <v>18.5</v>
      </c>
      <c r="QS53" s="17">
        <v>19</v>
      </c>
      <c r="QT53" s="17">
        <v>17.881440000000001</v>
      </c>
      <c r="QU53" s="17">
        <v>0.61856</v>
      </c>
      <c r="QV53" s="17">
        <v>0</v>
      </c>
      <c r="QW53" s="17"/>
      <c r="QX53" s="17"/>
      <c r="QY53" s="17">
        <v>0</v>
      </c>
      <c r="QZ53" s="17">
        <v>0</v>
      </c>
      <c r="RA53" s="17"/>
      <c r="RB53" s="17"/>
      <c r="RC53" s="17">
        <v>0</v>
      </c>
      <c r="RD53" s="17">
        <v>27.7</v>
      </c>
      <c r="RE53" s="17">
        <v>23.56</v>
      </c>
      <c r="RF53" s="17">
        <v>23.559000000000001</v>
      </c>
      <c r="RG53" s="17">
        <v>4.141</v>
      </c>
      <c r="RH53" s="17">
        <v>73.8</v>
      </c>
      <c r="RI53" s="17">
        <v>61.1</v>
      </c>
      <c r="RJ53" s="17">
        <v>71.343999999999994</v>
      </c>
      <c r="RK53" s="17">
        <v>2.456</v>
      </c>
      <c r="RL53" s="17">
        <v>0</v>
      </c>
      <c r="RM53" s="17"/>
      <c r="RN53" s="17"/>
      <c r="RO53" s="17">
        <v>0</v>
      </c>
      <c r="RP53" s="17">
        <v>3.4</v>
      </c>
      <c r="RQ53" s="17">
        <v>3.57</v>
      </c>
      <c r="RR53" s="17">
        <v>3.5609999999999999</v>
      </c>
      <c r="RS53" s="17">
        <v>-0.161</v>
      </c>
      <c r="RT53" s="17">
        <v>9.6</v>
      </c>
      <c r="RU53" s="17">
        <v>4.8430799999999996</v>
      </c>
      <c r="RV53" s="17">
        <v>19.792000000000002</v>
      </c>
      <c r="RW53" s="17">
        <v>-10.192</v>
      </c>
      <c r="RX53" s="17">
        <v>3.1</v>
      </c>
      <c r="RY53" s="17">
        <v>2</v>
      </c>
      <c r="RZ53" s="17">
        <v>2</v>
      </c>
      <c r="SA53" s="17">
        <v>1.1000000000000001</v>
      </c>
      <c r="SB53" s="17">
        <v>0.4</v>
      </c>
      <c r="SC53" s="17">
        <v>0.4</v>
      </c>
      <c r="SD53" s="17">
        <v>0.4</v>
      </c>
      <c r="SE53" s="17">
        <v>0</v>
      </c>
      <c r="SF53" s="17">
        <v>0</v>
      </c>
      <c r="SG53" s="17"/>
      <c r="SH53" s="17"/>
      <c r="SI53" s="17">
        <v>0</v>
      </c>
      <c r="SJ53" s="17">
        <v>19.8</v>
      </c>
      <c r="SK53" s="17"/>
      <c r="SL53" s="17">
        <v>19.1448</v>
      </c>
      <c r="SM53" s="17">
        <v>0.6552</v>
      </c>
      <c r="SN53" s="17">
        <v>12.4</v>
      </c>
      <c r="SO53" s="17">
        <v>11</v>
      </c>
      <c r="SP53" s="17">
        <v>9</v>
      </c>
      <c r="SQ53" s="17">
        <v>3.4</v>
      </c>
      <c r="SR53" s="17">
        <v>20.3</v>
      </c>
      <c r="SS53" s="17">
        <v>18.892130000000002</v>
      </c>
      <c r="ST53" s="17">
        <v>19.436350000000001</v>
      </c>
      <c r="SU53" s="17">
        <v>0.86365000000000003</v>
      </c>
      <c r="SV53" s="17">
        <v>20.100000000000001</v>
      </c>
      <c r="SW53" s="17">
        <v>18.892130000000002</v>
      </c>
      <c r="SX53" s="17">
        <v>19.436350000000001</v>
      </c>
      <c r="SY53" s="17">
        <v>0.66364999999999996</v>
      </c>
      <c r="SZ53" s="17">
        <v>20</v>
      </c>
      <c r="TA53" s="17">
        <v>20</v>
      </c>
      <c r="TB53" s="17">
        <v>19.241980000000002</v>
      </c>
      <c r="TC53" s="17">
        <v>0.75802000000000003</v>
      </c>
      <c r="TD53" s="17">
        <v>7.2</v>
      </c>
      <c r="TE53" s="17">
        <v>2.9</v>
      </c>
      <c r="TF53" s="17">
        <v>2.806</v>
      </c>
      <c r="TG53" s="17">
        <v>4.3940000000000001</v>
      </c>
      <c r="TH53" s="17">
        <v>47.3</v>
      </c>
      <c r="TI53" s="17">
        <v>27</v>
      </c>
      <c r="TJ53" s="17">
        <v>34.662999999999997</v>
      </c>
      <c r="TK53" s="17">
        <v>12.637</v>
      </c>
      <c r="TL53" s="17">
        <v>0</v>
      </c>
      <c r="TM53" s="17"/>
      <c r="TN53" s="17"/>
      <c r="TO53" s="17">
        <v>0</v>
      </c>
      <c r="TP53" s="17">
        <v>59.7</v>
      </c>
      <c r="TQ53" s="17">
        <v>76.569999999999993</v>
      </c>
      <c r="TR53" s="17">
        <v>76.573999999999998</v>
      </c>
      <c r="TS53" s="17">
        <v>-16.873999999999999</v>
      </c>
      <c r="TT53" s="17">
        <v>84.1</v>
      </c>
      <c r="TU53" s="17">
        <v>88.69</v>
      </c>
      <c r="TV53" s="17">
        <v>88.691999999999993</v>
      </c>
      <c r="TW53" s="17">
        <v>-4.5919999999999996</v>
      </c>
      <c r="TX53" s="17">
        <v>4.5</v>
      </c>
      <c r="TY53" s="17">
        <v>5</v>
      </c>
      <c r="TZ53" s="17">
        <v>2.4529999999999998</v>
      </c>
      <c r="UA53" s="17">
        <v>2.0470000000000002</v>
      </c>
      <c r="UB53" s="17">
        <v>5.7</v>
      </c>
      <c r="UC53" s="17">
        <v>3.24</v>
      </c>
      <c r="UD53" s="17">
        <v>3.2429999999999999</v>
      </c>
      <c r="UE53" s="17">
        <v>2.4569999999999999</v>
      </c>
      <c r="UF53" s="17">
        <v>0</v>
      </c>
      <c r="UG53" s="17"/>
      <c r="UH53" s="17"/>
      <c r="UI53" s="17">
        <v>0</v>
      </c>
      <c r="UJ53" s="17">
        <v>2.2999999999999998</v>
      </c>
      <c r="UK53" s="17">
        <v>21</v>
      </c>
      <c r="UL53" s="17">
        <v>19.436350000000001</v>
      </c>
      <c r="UM53" s="17">
        <v>-17.13635</v>
      </c>
      <c r="UN53" s="17">
        <v>8.1999999999999993</v>
      </c>
      <c r="UO53" s="17">
        <v>8.1999999999999993</v>
      </c>
      <c r="UP53" s="17">
        <v>8.1999999999999993</v>
      </c>
      <c r="UQ53" s="17">
        <v>0</v>
      </c>
      <c r="UR53" s="17">
        <v>5.5</v>
      </c>
      <c r="US53" s="17">
        <v>6.7</v>
      </c>
      <c r="UT53" s="17">
        <v>6.7</v>
      </c>
      <c r="UU53" s="17">
        <v>-1.2</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0</v>
      </c>
      <c r="VI53" s="17">
        <v>1.57</v>
      </c>
      <c r="VJ53" s="17">
        <v>1.5740000000000001</v>
      </c>
      <c r="VK53" s="17">
        <v>-1.5740000000000001</v>
      </c>
      <c r="VL53" s="17">
        <v>0</v>
      </c>
      <c r="VM53" s="17"/>
      <c r="VN53" s="17"/>
      <c r="VO53" s="17">
        <v>0</v>
      </c>
      <c r="VP53" s="17">
        <v>0</v>
      </c>
      <c r="VQ53" s="17"/>
      <c r="VR53" s="17"/>
      <c r="VS53" s="17">
        <v>0</v>
      </c>
      <c r="VT53" s="17">
        <v>0</v>
      </c>
      <c r="VU53" s="17"/>
      <c r="VV53" s="17"/>
      <c r="VW53" s="17">
        <v>0</v>
      </c>
      <c r="VX53" s="17">
        <v>0.3</v>
      </c>
      <c r="VY53" s="17">
        <v>0.6</v>
      </c>
      <c r="VZ53" s="17">
        <v>0.6</v>
      </c>
      <c r="WA53" s="17">
        <v>-0.3</v>
      </c>
      <c r="WB53" s="17">
        <v>37.5</v>
      </c>
      <c r="WC53" s="17">
        <v>63.3</v>
      </c>
      <c r="WD53" s="17">
        <v>58.86</v>
      </c>
      <c r="WE53" s="17">
        <v>-21.36</v>
      </c>
      <c r="WF53" s="17">
        <v>32.700000000000003</v>
      </c>
      <c r="WG53" s="17">
        <v>55.8</v>
      </c>
      <c r="WH53" s="17">
        <v>55.798999999999999</v>
      </c>
      <c r="WI53" s="17">
        <v>-23.099</v>
      </c>
      <c r="WJ53" s="17">
        <v>0</v>
      </c>
      <c r="WK53" s="17"/>
      <c r="WL53" s="17"/>
      <c r="WM53" s="17">
        <v>0</v>
      </c>
      <c r="WN53" s="17">
        <v>3.6</v>
      </c>
      <c r="WO53" s="17">
        <v>4.2</v>
      </c>
      <c r="WP53" s="17">
        <v>4.2</v>
      </c>
      <c r="WQ53" s="17">
        <v>-0.6</v>
      </c>
      <c r="WR53" s="17">
        <v>1.2</v>
      </c>
      <c r="WS53" s="17">
        <v>1.2</v>
      </c>
      <c r="WT53" s="17">
        <v>1.2</v>
      </c>
      <c r="WU53" s="17">
        <v>0</v>
      </c>
      <c r="WV53" s="17">
        <v>1.2</v>
      </c>
      <c r="WW53" s="17"/>
      <c r="WX53" s="17"/>
      <c r="WY53" s="17">
        <v>1.2</v>
      </c>
      <c r="WZ53" s="17">
        <v>1.1000000000000001</v>
      </c>
      <c r="XA53" s="17">
        <v>1.4</v>
      </c>
      <c r="XB53" s="17">
        <v>1.4</v>
      </c>
      <c r="XC53" s="17">
        <v>-0.3</v>
      </c>
      <c r="XD53" s="17">
        <v>0</v>
      </c>
      <c r="XE53" s="17"/>
      <c r="XF53" s="17"/>
      <c r="XG53" s="17">
        <v>0</v>
      </c>
      <c r="XH53" s="17">
        <v>9</v>
      </c>
      <c r="XI53" s="17">
        <v>9</v>
      </c>
      <c r="XJ53" s="17">
        <v>9</v>
      </c>
      <c r="XK53" s="17">
        <v>0</v>
      </c>
      <c r="XL53" s="17">
        <v>20</v>
      </c>
      <c r="XM53" s="17">
        <v>20</v>
      </c>
      <c r="XN53" s="17">
        <v>19.241980000000002</v>
      </c>
      <c r="XO53" s="17">
        <v>0.75802000000000003</v>
      </c>
      <c r="XP53" s="17">
        <v>9.6</v>
      </c>
      <c r="XQ53" s="17">
        <v>8</v>
      </c>
      <c r="XR53" s="17">
        <v>10.7</v>
      </c>
      <c r="XS53" s="17">
        <v>-1.1000000000000001</v>
      </c>
      <c r="XT53" s="17">
        <v>27.6</v>
      </c>
      <c r="XU53" s="17">
        <v>29</v>
      </c>
      <c r="XV53" s="17">
        <v>29</v>
      </c>
      <c r="XW53" s="17">
        <v>-1.4</v>
      </c>
      <c r="XX53" s="17">
        <v>34.5</v>
      </c>
      <c r="XY53" s="17">
        <v>29</v>
      </c>
      <c r="XZ53" s="17">
        <v>29</v>
      </c>
      <c r="YA53" s="17">
        <v>5.5</v>
      </c>
      <c r="YB53" s="17">
        <v>14.5</v>
      </c>
      <c r="YC53" s="17">
        <v>14</v>
      </c>
      <c r="YD53" s="17">
        <v>14</v>
      </c>
      <c r="YE53" s="17">
        <v>0.5</v>
      </c>
      <c r="YF53" s="17"/>
      <c r="YG53" s="17"/>
      <c r="YH53" s="17">
        <v>16</v>
      </c>
      <c r="YI53" s="17">
        <v>-16</v>
      </c>
      <c r="YJ53" s="17">
        <v>7.3</v>
      </c>
      <c r="YK53" s="17">
        <v>8.01</v>
      </c>
      <c r="YL53" s="17">
        <v>8.01</v>
      </c>
      <c r="YM53" s="17">
        <v>-0.71</v>
      </c>
      <c r="YN53" s="17">
        <v>11.3</v>
      </c>
      <c r="YO53" s="17">
        <v>11</v>
      </c>
      <c r="YP53" s="17">
        <v>11</v>
      </c>
      <c r="YQ53" s="17">
        <v>0.3</v>
      </c>
      <c r="YR53" s="17">
        <v>22.5</v>
      </c>
      <c r="YS53" s="17">
        <v>22</v>
      </c>
      <c r="YT53" s="17">
        <v>22</v>
      </c>
      <c r="YU53" s="17">
        <v>0.5</v>
      </c>
    </row>
    <row r="54" spans="1:671" ht="24" customHeight="1" x14ac:dyDescent="0.3">
      <c r="A54" s="1"/>
      <c r="B54" s="16" t="s">
        <v>60</v>
      </c>
      <c r="C54" s="16" t="s">
        <v>826</v>
      </c>
      <c r="D54" s="17">
        <v>203</v>
      </c>
      <c r="E54" s="17">
        <v>203.40136000000001</v>
      </c>
      <c r="F54" s="17">
        <v>203.40136000000001</v>
      </c>
      <c r="G54" s="17">
        <v>-0.40135999999999999</v>
      </c>
      <c r="H54" s="17">
        <v>631.79999999999995</v>
      </c>
      <c r="I54" s="17">
        <v>631.22380999999996</v>
      </c>
      <c r="J54" s="17">
        <v>631.22380999999996</v>
      </c>
      <c r="K54" s="17">
        <v>0.57618999999999998</v>
      </c>
      <c r="L54" s="17">
        <v>214.2</v>
      </c>
      <c r="M54" s="17">
        <v>205.54789</v>
      </c>
      <c r="N54" s="17">
        <v>205.54787999999999</v>
      </c>
      <c r="O54" s="17">
        <v>8.65212</v>
      </c>
      <c r="P54" s="17"/>
      <c r="Q54" s="17"/>
      <c r="R54" s="17"/>
      <c r="S54" s="17">
        <v>0</v>
      </c>
      <c r="T54" s="17"/>
      <c r="U54" s="17"/>
      <c r="V54" s="17"/>
      <c r="W54" s="17">
        <v>0</v>
      </c>
      <c r="X54" s="17">
        <v>90.1</v>
      </c>
      <c r="Y54" s="17">
        <v>91.867829999999998</v>
      </c>
      <c r="Z54" s="17">
        <v>91.867829999999998</v>
      </c>
      <c r="AA54" s="17">
        <v>-1.76783</v>
      </c>
      <c r="AB54" s="17">
        <v>240.7</v>
      </c>
      <c r="AC54" s="17">
        <v>242</v>
      </c>
      <c r="AD54" s="17">
        <v>242</v>
      </c>
      <c r="AE54" s="17">
        <v>-1.3</v>
      </c>
      <c r="AF54" s="17">
        <v>0</v>
      </c>
      <c r="AG54" s="17"/>
      <c r="AH54" s="17"/>
      <c r="AI54" s="17">
        <v>0</v>
      </c>
      <c r="AJ54" s="17"/>
      <c r="AK54" s="17"/>
      <c r="AL54" s="17"/>
      <c r="AM54" s="17">
        <v>0</v>
      </c>
      <c r="AN54" s="17">
        <v>182.3</v>
      </c>
      <c r="AO54" s="17">
        <v>182.37953999999999</v>
      </c>
      <c r="AP54" s="17">
        <v>162.98813000000001</v>
      </c>
      <c r="AQ54" s="17">
        <v>19.311869999999999</v>
      </c>
      <c r="AR54" s="17">
        <v>203.5</v>
      </c>
      <c r="AS54" s="17">
        <v>202.65</v>
      </c>
      <c r="AT54" s="17">
        <v>162.98813000000001</v>
      </c>
      <c r="AU54" s="17">
        <v>40.511870000000002</v>
      </c>
      <c r="AV54" s="17">
        <v>201.2</v>
      </c>
      <c r="AW54" s="17">
        <v>205.26275000000001</v>
      </c>
      <c r="AX54" s="17">
        <v>162.98813000000001</v>
      </c>
      <c r="AY54" s="17">
        <v>38.211869999999998</v>
      </c>
      <c r="AZ54" s="17"/>
      <c r="BA54" s="17"/>
      <c r="BB54" s="17">
        <v>245.21637000000001</v>
      </c>
      <c r="BC54" s="17">
        <v>-245.21637000000001</v>
      </c>
      <c r="BD54" s="17">
        <v>207.8</v>
      </c>
      <c r="BE54" s="17">
        <v>207.24285</v>
      </c>
      <c r="BF54" s="17">
        <v>207.24284</v>
      </c>
      <c r="BG54" s="17">
        <v>0.55715999999999999</v>
      </c>
      <c r="BH54" s="17">
        <v>108.6</v>
      </c>
      <c r="BI54" s="17">
        <v>103.93259999999999</v>
      </c>
      <c r="BJ54" s="17">
        <v>103.93259999999999</v>
      </c>
      <c r="BK54" s="17">
        <v>4.6673999999999998</v>
      </c>
      <c r="BL54" s="17">
        <v>558</v>
      </c>
      <c r="BM54" s="17">
        <v>566.08941000000004</v>
      </c>
      <c r="BN54" s="17">
        <v>566.08941000000004</v>
      </c>
      <c r="BO54" s="17">
        <v>-8.0894100000000009</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164.2</v>
      </c>
      <c r="CK54" s="17">
        <v>164.06706</v>
      </c>
      <c r="CL54" s="17">
        <v>164.06704999999999</v>
      </c>
      <c r="CM54" s="17">
        <v>0.13295000000000001</v>
      </c>
      <c r="CN54" s="17">
        <v>7.5</v>
      </c>
      <c r="CO54" s="17">
        <v>5.1383299999999998</v>
      </c>
      <c r="CP54" s="17">
        <v>5.1383299999999998</v>
      </c>
      <c r="CQ54" s="17">
        <v>2.3616700000000002</v>
      </c>
      <c r="CR54" s="17">
        <v>4.7</v>
      </c>
      <c r="CS54" s="17">
        <v>2.8205</v>
      </c>
      <c r="CT54" s="17">
        <v>2.8205</v>
      </c>
      <c r="CU54" s="17">
        <v>1.8794999999999999</v>
      </c>
      <c r="CV54" s="17">
        <v>22.3</v>
      </c>
      <c r="CW54" s="17">
        <v>22.410769999999999</v>
      </c>
      <c r="CX54" s="17"/>
      <c r="CY54" s="17">
        <v>22.3</v>
      </c>
      <c r="CZ54" s="17">
        <v>7</v>
      </c>
      <c r="DA54" s="17">
        <v>6.8787000000000003</v>
      </c>
      <c r="DB54" s="17">
        <v>6.8787000000000003</v>
      </c>
      <c r="DC54" s="17">
        <v>0.12130000000000001</v>
      </c>
      <c r="DD54" s="17">
        <v>12.5</v>
      </c>
      <c r="DE54" s="17">
        <v>12</v>
      </c>
      <c r="DF54" s="17">
        <v>12</v>
      </c>
      <c r="DG54" s="17">
        <v>0.5</v>
      </c>
      <c r="DH54" s="17">
        <v>141.80000000000001</v>
      </c>
      <c r="DI54" s="17">
        <v>142.44412</v>
      </c>
      <c r="DJ54" s="17">
        <v>142.44412</v>
      </c>
      <c r="DK54" s="17">
        <v>-0.64412000000000003</v>
      </c>
      <c r="DL54" s="17"/>
      <c r="DM54" s="17"/>
      <c r="DN54" s="17"/>
      <c r="DO54" s="17">
        <v>0</v>
      </c>
      <c r="DP54" s="17"/>
      <c r="DQ54" s="17"/>
      <c r="DR54" s="17"/>
      <c r="DS54" s="17">
        <v>0</v>
      </c>
      <c r="DT54" s="17"/>
      <c r="DU54" s="17"/>
      <c r="DV54" s="17"/>
      <c r="DW54" s="17">
        <v>0</v>
      </c>
      <c r="DX54" s="17"/>
      <c r="DY54" s="17"/>
      <c r="DZ54" s="17"/>
      <c r="EA54" s="17">
        <v>0</v>
      </c>
      <c r="EB54" s="17">
        <v>59.7</v>
      </c>
      <c r="EC54" s="17">
        <v>112.46647</v>
      </c>
      <c r="ED54" s="17">
        <v>112.46647</v>
      </c>
      <c r="EE54" s="17">
        <v>-52.766469999999998</v>
      </c>
      <c r="EF54" s="17">
        <v>158.6</v>
      </c>
      <c r="EG54" s="17">
        <v>181.26730000000001</v>
      </c>
      <c r="EH54" s="17">
        <v>220.69499999999999</v>
      </c>
      <c r="EI54" s="17">
        <v>-62.094999999999999</v>
      </c>
      <c r="EJ54" s="17"/>
      <c r="EK54" s="17"/>
      <c r="EL54" s="17"/>
      <c r="EM54" s="17">
        <v>0</v>
      </c>
      <c r="EN54" s="17"/>
      <c r="EO54" s="17"/>
      <c r="EP54" s="17"/>
      <c r="EQ54" s="17">
        <v>0</v>
      </c>
      <c r="ER54" s="17"/>
      <c r="ES54" s="17"/>
      <c r="ET54" s="17"/>
      <c r="EU54" s="17">
        <v>0</v>
      </c>
      <c r="EV54" s="17">
        <v>6.5</v>
      </c>
      <c r="EW54" s="17">
        <v>6.39</v>
      </c>
      <c r="EX54" s="17">
        <v>6.39</v>
      </c>
      <c r="EY54" s="17">
        <v>0.11</v>
      </c>
      <c r="EZ54" s="17">
        <v>458.3</v>
      </c>
      <c r="FA54" s="17">
        <v>457.09426999999999</v>
      </c>
      <c r="FB54" s="17">
        <v>457.09426000000002</v>
      </c>
      <c r="FC54" s="17">
        <v>1.20574</v>
      </c>
      <c r="FD54" s="17">
        <v>33.9</v>
      </c>
      <c r="FE54" s="17">
        <v>50.097239999999999</v>
      </c>
      <c r="FF54" s="17">
        <v>81.635570000000001</v>
      </c>
      <c r="FG54" s="17">
        <v>-47.735570000000003</v>
      </c>
      <c r="FH54" s="17">
        <v>0</v>
      </c>
      <c r="FI54" s="17"/>
      <c r="FJ54" s="17">
        <v>151.36251999999999</v>
      </c>
      <c r="FK54" s="17">
        <v>-151.36251999999999</v>
      </c>
      <c r="FL54" s="17">
        <v>0</v>
      </c>
      <c r="FM54" s="17"/>
      <c r="FN54" s="17">
        <v>41.89893</v>
      </c>
      <c r="FO54" s="17">
        <v>-41.89893</v>
      </c>
      <c r="FP54" s="17">
        <v>18.399999999999999</v>
      </c>
      <c r="FQ54" s="17">
        <v>19.21088</v>
      </c>
      <c r="FR54" s="17">
        <v>19.21088</v>
      </c>
      <c r="FS54" s="17">
        <v>-0.81088000000000005</v>
      </c>
      <c r="FT54" s="17">
        <v>18.8</v>
      </c>
      <c r="FU54" s="17">
        <v>17.657920000000001</v>
      </c>
      <c r="FV54" s="17">
        <v>18.172979999999999</v>
      </c>
      <c r="FW54" s="17">
        <v>0.62702000000000002</v>
      </c>
      <c r="FX54" s="17">
        <v>89.8</v>
      </c>
      <c r="FY54" s="17">
        <v>87.773570000000007</v>
      </c>
      <c r="FZ54" s="17">
        <v>87.773570000000007</v>
      </c>
      <c r="GA54" s="17">
        <v>2.02643</v>
      </c>
      <c r="GB54" s="17">
        <v>159.30000000000001</v>
      </c>
      <c r="GC54" s="17">
        <v>169.89796000000001</v>
      </c>
      <c r="GD54" s="17">
        <v>185.82039</v>
      </c>
      <c r="GE54" s="17">
        <v>-26.520389999999999</v>
      </c>
      <c r="GF54" s="17">
        <v>159.9</v>
      </c>
      <c r="GG54" s="17">
        <v>169.89796000000001</v>
      </c>
      <c r="GH54" s="17">
        <v>185.82039</v>
      </c>
      <c r="GI54" s="17">
        <v>-25.920390000000001</v>
      </c>
      <c r="GJ54" s="17">
        <v>172.9</v>
      </c>
      <c r="GK54" s="17">
        <v>170.40816000000001</v>
      </c>
      <c r="GL54" s="17">
        <v>186.37841</v>
      </c>
      <c r="GM54" s="17">
        <v>-13.47841</v>
      </c>
      <c r="GN54" s="17">
        <v>105</v>
      </c>
      <c r="GO54" s="17">
        <v>110.48202000000001</v>
      </c>
      <c r="GP54" s="17">
        <v>110.48202000000001</v>
      </c>
      <c r="GQ54" s="17">
        <v>-5.4820200000000003</v>
      </c>
      <c r="GR54" s="17">
        <v>46.5</v>
      </c>
      <c r="GS54" s="17">
        <v>47.082599999999999</v>
      </c>
      <c r="GT54" s="17">
        <v>47.082590000000003</v>
      </c>
      <c r="GU54" s="17">
        <v>-0.58259000000000005</v>
      </c>
      <c r="GV54" s="17">
        <v>44.1</v>
      </c>
      <c r="GW54" s="17">
        <v>44.103009999999998</v>
      </c>
      <c r="GX54" s="17">
        <v>44.103009999999998</v>
      </c>
      <c r="GY54" s="17">
        <v>-3.0100000000000001E-3</v>
      </c>
      <c r="GZ54" s="17">
        <v>0.2</v>
      </c>
      <c r="HA54" s="17">
        <v>4.2062099999999996</v>
      </c>
      <c r="HB54" s="17">
        <v>4.2062099999999996</v>
      </c>
      <c r="HC54" s="17">
        <v>-4.0062100000000003</v>
      </c>
      <c r="HD54" s="17">
        <v>17.3</v>
      </c>
      <c r="HE54" s="17">
        <v>17.28</v>
      </c>
      <c r="HF54" s="17">
        <v>17.28</v>
      </c>
      <c r="HG54" s="17">
        <v>0.02</v>
      </c>
      <c r="HH54" s="17">
        <v>127.3</v>
      </c>
      <c r="HI54" s="17">
        <v>172.35792000000001</v>
      </c>
      <c r="HJ54" s="17">
        <v>174.55947</v>
      </c>
      <c r="HK54" s="17">
        <v>-47.25947</v>
      </c>
      <c r="HL54" s="17"/>
      <c r="HM54" s="17"/>
      <c r="HN54" s="17"/>
      <c r="HO54" s="17">
        <v>0</v>
      </c>
      <c r="HP54" s="17"/>
      <c r="HQ54" s="17"/>
      <c r="HR54" s="17"/>
      <c r="HS54" s="17">
        <v>0</v>
      </c>
      <c r="HT54" s="17">
        <v>30.2</v>
      </c>
      <c r="HU54" s="17">
        <v>23.370619999999999</v>
      </c>
      <c r="HV54" s="17">
        <v>62.591380000000001</v>
      </c>
      <c r="HW54" s="17">
        <v>-32.391379999999998</v>
      </c>
      <c r="HX54" s="17"/>
      <c r="HY54" s="17"/>
      <c r="HZ54" s="17"/>
      <c r="IA54" s="17">
        <v>0</v>
      </c>
      <c r="IB54" s="17">
        <v>0</v>
      </c>
      <c r="IC54" s="17"/>
      <c r="ID54" s="17"/>
      <c r="IE54" s="17">
        <v>0</v>
      </c>
      <c r="IF54" s="17">
        <v>45.7</v>
      </c>
      <c r="IG54" s="17">
        <v>45.265309999999999</v>
      </c>
      <c r="IH54" s="17">
        <v>45.265300000000003</v>
      </c>
      <c r="II54" s="17">
        <v>0.43469999999999998</v>
      </c>
      <c r="IJ54" s="17"/>
      <c r="IK54" s="17"/>
      <c r="IL54" s="17"/>
      <c r="IM54" s="17">
        <v>0</v>
      </c>
      <c r="IN54" s="17"/>
      <c r="IO54" s="17"/>
      <c r="IP54" s="17"/>
      <c r="IQ54" s="17">
        <v>0</v>
      </c>
      <c r="IR54" s="17"/>
      <c r="IS54" s="17"/>
      <c r="IT54" s="17"/>
      <c r="IU54" s="17">
        <v>0</v>
      </c>
      <c r="IV54" s="17">
        <v>127.4</v>
      </c>
      <c r="IW54" s="17">
        <v>124.8415</v>
      </c>
      <c r="IX54" s="17">
        <v>132.83837</v>
      </c>
      <c r="IY54" s="17">
        <v>-5.4383699999999999</v>
      </c>
      <c r="IZ54" s="17"/>
      <c r="JA54" s="17"/>
      <c r="JB54" s="17"/>
      <c r="JC54" s="17">
        <v>0</v>
      </c>
      <c r="JD54" s="17">
        <v>168.2</v>
      </c>
      <c r="JE54" s="17">
        <v>169.78200000000001</v>
      </c>
      <c r="JF54" s="17"/>
      <c r="JG54" s="17">
        <v>168.2</v>
      </c>
      <c r="JH54" s="17">
        <v>202</v>
      </c>
      <c r="JI54" s="17">
        <v>198.72846000000001</v>
      </c>
      <c r="JJ54" s="17"/>
      <c r="JK54" s="17">
        <v>202</v>
      </c>
      <c r="JL54" s="17"/>
      <c r="JM54" s="17"/>
      <c r="JN54" s="17"/>
      <c r="JO54" s="17">
        <v>0</v>
      </c>
      <c r="JP54" s="17">
        <v>73.5</v>
      </c>
      <c r="JQ54" s="17">
        <v>73.590999999999994</v>
      </c>
      <c r="JR54" s="17"/>
      <c r="JS54" s="17">
        <v>73.5</v>
      </c>
      <c r="JT54" s="17">
        <v>35.799999999999997</v>
      </c>
      <c r="JU54" s="17">
        <v>36.905999999999999</v>
      </c>
      <c r="JV54" s="17"/>
      <c r="JW54" s="17">
        <v>35.799999999999997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2.2999999999999998</v>
      </c>
      <c r="KW54" s="17">
        <v>2.0425800000000001</v>
      </c>
      <c r="KX54" s="17">
        <v>2.0425800000000001</v>
      </c>
      <c r="KY54" s="17">
        <v>0.25741999999999998</v>
      </c>
      <c r="KZ54" s="17">
        <v>70.7</v>
      </c>
      <c r="LA54" s="17">
        <v>142.71851000000001</v>
      </c>
      <c r="LB54" s="17">
        <v>145.66926000000001</v>
      </c>
      <c r="LC54" s="17">
        <v>-74.969260000000006</v>
      </c>
      <c r="LD54" s="17">
        <v>105.1</v>
      </c>
      <c r="LE54" s="17">
        <v>117.07134000000001</v>
      </c>
      <c r="LF54" s="17">
        <v>103.80534</v>
      </c>
      <c r="LG54" s="17">
        <v>1.2946599999999999</v>
      </c>
      <c r="LH54" s="17">
        <v>62.7</v>
      </c>
      <c r="LI54" s="17">
        <v>67.199219999999997</v>
      </c>
      <c r="LJ54" s="17">
        <v>67.199219999999997</v>
      </c>
      <c r="LK54" s="17">
        <v>-4.4992200000000002</v>
      </c>
      <c r="LL54" s="17">
        <v>72.900000000000006</v>
      </c>
      <c r="LM54" s="17">
        <v>65.84366</v>
      </c>
      <c r="LN54" s="17">
        <v>65.84366</v>
      </c>
      <c r="LO54" s="17">
        <v>7.0563399999999996</v>
      </c>
      <c r="LP54" s="17">
        <v>30</v>
      </c>
      <c r="LQ54" s="17">
        <v>29.980560000000001</v>
      </c>
      <c r="LR54" s="17">
        <v>29.980560000000001</v>
      </c>
      <c r="LS54" s="17">
        <v>1.9439999999999999E-2</v>
      </c>
      <c r="LT54" s="17"/>
      <c r="LU54" s="17"/>
      <c r="LV54" s="17"/>
      <c r="LW54" s="17">
        <v>0</v>
      </c>
      <c r="LX54" s="17"/>
      <c r="LY54" s="17"/>
      <c r="LZ54" s="17"/>
      <c r="MA54" s="17">
        <v>0</v>
      </c>
      <c r="MB54" s="17"/>
      <c r="MC54" s="17"/>
      <c r="MD54" s="17"/>
      <c r="ME54" s="17">
        <v>0</v>
      </c>
      <c r="MF54" s="17">
        <v>141.5</v>
      </c>
      <c r="MG54" s="17">
        <v>153.12568999999999</v>
      </c>
      <c r="MH54" s="17">
        <v>145.40791999999999</v>
      </c>
      <c r="MI54" s="17">
        <v>-3.9079199999999998</v>
      </c>
      <c r="MJ54" s="17">
        <v>142.1</v>
      </c>
      <c r="MK54" s="17">
        <v>153.12568999999999</v>
      </c>
      <c r="ML54" s="17">
        <v>145.40791999999999</v>
      </c>
      <c r="MM54" s="17">
        <v>-3.3079200000000002</v>
      </c>
      <c r="MN54" s="17">
        <v>146.6</v>
      </c>
      <c r="MO54" s="17">
        <v>153.58553000000001</v>
      </c>
      <c r="MP54" s="17">
        <v>145.84458000000001</v>
      </c>
      <c r="MQ54" s="17">
        <v>0.75541999999999998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210.3</v>
      </c>
      <c r="NM54" s="17"/>
      <c r="NN54" s="17"/>
      <c r="NO54" s="17">
        <v>210.3</v>
      </c>
      <c r="NP54" s="17"/>
      <c r="NQ54" s="17"/>
      <c r="NR54" s="17"/>
      <c r="NS54" s="17">
        <v>0</v>
      </c>
      <c r="NT54" s="17">
        <v>1.39</v>
      </c>
      <c r="NU54" s="17">
        <v>7.2163700000000004</v>
      </c>
      <c r="NV54" s="17">
        <v>5.5404</v>
      </c>
      <c r="NW54" s="17">
        <v>-4.1504000000000003</v>
      </c>
      <c r="NX54" s="17">
        <v>3.61</v>
      </c>
      <c r="NY54" s="17">
        <v>4.0686799999999996</v>
      </c>
      <c r="NZ54" s="17">
        <v>5.8124000000000002</v>
      </c>
      <c r="OA54" s="17">
        <v>-2.2023999999999999</v>
      </c>
      <c r="OB54" s="17">
        <v>20.100000000000001</v>
      </c>
      <c r="OC54" s="17">
        <v>20</v>
      </c>
      <c r="OD54" s="17">
        <v>17.492709999999999</v>
      </c>
      <c r="OE54" s="17">
        <v>2.6072899999999999</v>
      </c>
      <c r="OF54" s="17">
        <v>0</v>
      </c>
      <c r="OG54" s="17"/>
      <c r="OH54" s="17"/>
      <c r="OI54" s="17">
        <v>0</v>
      </c>
      <c r="OJ54" s="17">
        <v>79.8</v>
      </c>
      <c r="OK54" s="17">
        <v>82.8</v>
      </c>
      <c r="OL54" s="17">
        <v>82.8</v>
      </c>
      <c r="OM54" s="17">
        <v>-3</v>
      </c>
      <c r="ON54" s="17">
        <v>0</v>
      </c>
      <c r="OO54" s="17"/>
      <c r="OP54" s="17"/>
      <c r="OQ54" s="17">
        <v>0</v>
      </c>
      <c r="OR54" s="17">
        <v>0</v>
      </c>
      <c r="OS54" s="17">
        <v>2.31</v>
      </c>
      <c r="OT54" s="17">
        <v>2.3130000000000002</v>
      </c>
      <c r="OU54" s="17">
        <v>-2.3130000000000002</v>
      </c>
      <c r="OV54" s="17">
        <v>0</v>
      </c>
      <c r="OW54" s="17"/>
      <c r="OX54" s="17"/>
      <c r="OY54" s="17">
        <v>0</v>
      </c>
      <c r="OZ54" s="17">
        <v>20.3</v>
      </c>
      <c r="PA54" s="17">
        <v>19.436350000000001</v>
      </c>
      <c r="PB54" s="17">
        <v>19.436350000000001</v>
      </c>
      <c r="PC54" s="17">
        <v>0.86365000000000003</v>
      </c>
      <c r="PD54" s="17">
        <v>10</v>
      </c>
      <c r="PE54" s="17">
        <v>9.9830000000000005</v>
      </c>
      <c r="PF54" s="17">
        <v>9.9830000000000005</v>
      </c>
      <c r="PG54" s="17">
        <v>1.7000000000000001E-2</v>
      </c>
      <c r="PH54" s="17">
        <v>5.7</v>
      </c>
      <c r="PI54" s="17">
        <v>5.67</v>
      </c>
      <c r="PJ54" s="17">
        <v>5.67</v>
      </c>
      <c r="PK54" s="17">
        <v>0.03</v>
      </c>
      <c r="PL54" s="17">
        <v>0</v>
      </c>
      <c r="PM54" s="17"/>
      <c r="PN54" s="17"/>
      <c r="PO54" s="17">
        <v>0</v>
      </c>
      <c r="PP54" s="17">
        <v>2.1</v>
      </c>
      <c r="PQ54" s="17">
        <v>1</v>
      </c>
      <c r="PR54" s="17">
        <v>1</v>
      </c>
      <c r="PS54" s="17">
        <v>1.1000000000000001</v>
      </c>
      <c r="PT54" s="17">
        <v>3.6</v>
      </c>
      <c r="PU54" s="17">
        <v>3.54</v>
      </c>
      <c r="PV54" s="17">
        <v>3.55</v>
      </c>
      <c r="PW54" s="17">
        <v>0.05</v>
      </c>
      <c r="PX54" s="17">
        <v>5.2</v>
      </c>
      <c r="PY54" s="17">
        <v>4.8</v>
      </c>
      <c r="PZ54" s="17">
        <v>4.8</v>
      </c>
      <c r="QA54" s="17">
        <v>0.4</v>
      </c>
      <c r="QB54" s="17">
        <v>20.2</v>
      </c>
      <c r="QC54" s="17">
        <v>20.274049999999999</v>
      </c>
      <c r="QD54" s="17">
        <v>20.274049999999999</v>
      </c>
      <c r="QE54" s="17">
        <v>-7.4050000000000005E-2</v>
      </c>
      <c r="QF54" s="17">
        <v>20</v>
      </c>
      <c r="QG54" s="17">
        <v>20</v>
      </c>
      <c r="QH54" s="17">
        <v>19.436350000000001</v>
      </c>
      <c r="QI54" s="17">
        <v>0.56364999999999998</v>
      </c>
      <c r="QJ54" s="17">
        <v>18.899999999999999</v>
      </c>
      <c r="QK54" s="17">
        <v>19</v>
      </c>
      <c r="QL54" s="17">
        <v>17.492709999999999</v>
      </c>
      <c r="QM54" s="17">
        <v>1.4072899999999999</v>
      </c>
      <c r="QN54" s="17">
        <v>3.4</v>
      </c>
      <c r="QO54" s="17">
        <v>3.4</v>
      </c>
      <c r="QP54" s="17">
        <v>3.4</v>
      </c>
      <c r="QQ54" s="17">
        <v>0</v>
      </c>
      <c r="QR54" s="17">
        <v>18.5</v>
      </c>
      <c r="QS54" s="17">
        <v>19</v>
      </c>
      <c r="QT54" s="17">
        <v>17.881440000000001</v>
      </c>
      <c r="QU54" s="17">
        <v>0.61856</v>
      </c>
      <c r="QV54" s="17">
        <v>0</v>
      </c>
      <c r="QW54" s="17"/>
      <c r="QX54" s="17"/>
      <c r="QY54" s="17">
        <v>0</v>
      </c>
      <c r="QZ54" s="17">
        <v>0</v>
      </c>
      <c r="RA54" s="17"/>
      <c r="RB54" s="17"/>
      <c r="RC54" s="17">
        <v>0</v>
      </c>
      <c r="RD54" s="17">
        <v>23.7</v>
      </c>
      <c r="RE54" s="17">
        <v>23.15</v>
      </c>
      <c r="RF54" s="17">
        <v>23.148</v>
      </c>
      <c r="RG54" s="17">
        <v>0.55200000000000005</v>
      </c>
      <c r="RH54" s="17">
        <v>51.8</v>
      </c>
      <c r="RI54" s="17">
        <v>56.1</v>
      </c>
      <c r="RJ54" s="17">
        <v>69.626999999999995</v>
      </c>
      <c r="RK54" s="17">
        <v>-17.827000000000002</v>
      </c>
      <c r="RL54" s="17">
        <v>0</v>
      </c>
      <c r="RM54" s="17"/>
      <c r="RN54" s="17"/>
      <c r="RO54" s="17">
        <v>0</v>
      </c>
      <c r="RP54" s="17">
        <v>3.4</v>
      </c>
      <c r="RQ54" s="17">
        <v>3.57</v>
      </c>
      <c r="RR54" s="17">
        <v>3.5609999999999999</v>
      </c>
      <c r="RS54" s="17">
        <v>-0.161</v>
      </c>
      <c r="RT54" s="17">
        <v>9.8000000000000007</v>
      </c>
      <c r="RU54" s="17">
        <v>5.41106</v>
      </c>
      <c r="RV54" s="17">
        <v>19.792000000000002</v>
      </c>
      <c r="RW54" s="17">
        <v>-9.9920000000000009</v>
      </c>
      <c r="RX54" s="17">
        <v>3.1</v>
      </c>
      <c r="RY54" s="17">
        <v>2</v>
      </c>
      <c r="RZ54" s="17">
        <v>2</v>
      </c>
      <c r="SA54" s="17">
        <v>1.1000000000000001</v>
      </c>
      <c r="SB54" s="17">
        <v>0.4</v>
      </c>
      <c r="SC54" s="17">
        <v>0.4</v>
      </c>
      <c r="SD54" s="17">
        <v>0.4</v>
      </c>
      <c r="SE54" s="17">
        <v>0</v>
      </c>
      <c r="SF54" s="17">
        <v>0</v>
      </c>
      <c r="SG54" s="17"/>
      <c r="SH54" s="17"/>
      <c r="SI54" s="17">
        <v>0</v>
      </c>
      <c r="SJ54" s="17">
        <v>19.8</v>
      </c>
      <c r="SK54" s="17"/>
      <c r="SL54" s="17">
        <v>19.1448</v>
      </c>
      <c r="SM54" s="17">
        <v>0.6552</v>
      </c>
      <c r="SN54" s="17">
        <v>12.4</v>
      </c>
      <c r="SO54" s="17">
        <v>11</v>
      </c>
      <c r="SP54" s="17">
        <v>9</v>
      </c>
      <c r="SQ54" s="17">
        <v>3.4</v>
      </c>
      <c r="SR54" s="17">
        <v>20.100000000000001</v>
      </c>
      <c r="SS54" s="17">
        <v>18.892130000000002</v>
      </c>
      <c r="ST54" s="17">
        <v>19.436350000000001</v>
      </c>
      <c r="SU54" s="17">
        <v>0.66364999999999996</v>
      </c>
      <c r="SV54" s="17">
        <v>20.100000000000001</v>
      </c>
      <c r="SW54" s="17">
        <v>18.892130000000002</v>
      </c>
      <c r="SX54" s="17">
        <v>19.436350000000001</v>
      </c>
      <c r="SY54" s="17">
        <v>0.66364999999999996</v>
      </c>
      <c r="SZ54" s="17">
        <v>20</v>
      </c>
      <c r="TA54" s="17">
        <v>20</v>
      </c>
      <c r="TB54" s="17">
        <v>19.241980000000002</v>
      </c>
      <c r="TC54" s="17">
        <v>0.75802000000000003</v>
      </c>
      <c r="TD54" s="17">
        <v>6.8</v>
      </c>
      <c r="TE54" s="17">
        <v>2.6</v>
      </c>
      <c r="TF54" s="17">
        <v>2.5840000000000001</v>
      </c>
      <c r="TG54" s="17">
        <v>4.2160000000000002</v>
      </c>
      <c r="TH54" s="17">
        <v>40.799999999999997</v>
      </c>
      <c r="TI54" s="17">
        <v>25.2</v>
      </c>
      <c r="TJ54" s="17">
        <v>32.497999999999998</v>
      </c>
      <c r="TK54" s="17">
        <v>8.3019999999999996</v>
      </c>
      <c r="TL54" s="17">
        <v>0</v>
      </c>
      <c r="TM54" s="17"/>
      <c r="TN54" s="17"/>
      <c r="TO54" s="17">
        <v>0</v>
      </c>
      <c r="TP54" s="17">
        <v>53.1</v>
      </c>
      <c r="TQ54" s="17">
        <v>68.510000000000005</v>
      </c>
      <c r="TR54" s="17">
        <v>68.509</v>
      </c>
      <c r="TS54" s="17">
        <v>-15.409000000000001</v>
      </c>
      <c r="TT54" s="17">
        <v>72.599999999999994</v>
      </c>
      <c r="TU54" s="17">
        <v>82.42</v>
      </c>
      <c r="TV54" s="17">
        <v>82.421000000000006</v>
      </c>
      <c r="TW54" s="17">
        <v>-9.8209999999999997</v>
      </c>
      <c r="TX54" s="17">
        <v>5.5</v>
      </c>
      <c r="TY54" s="17">
        <v>4.5</v>
      </c>
      <c r="TZ54" s="17">
        <v>2.0950000000000002</v>
      </c>
      <c r="UA54" s="17">
        <v>3.4049999999999998</v>
      </c>
      <c r="UB54" s="17">
        <v>2.4</v>
      </c>
      <c r="UC54" s="17">
        <v>2.83</v>
      </c>
      <c r="UD54" s="17">
        <v>2.8330000000000002</v>
      </c>
      <c r="UE54" s="17">
        <v>-0.433</v>
      </c>
      <c r="UF54" s="17">
        <v>0</v>
      </c>
      <c r="UG54" s="17"/>
      <c r="UH54" s="17"/>
      <c r="UI54" s="17">
        <v>0</v>
      </c>
      <c r="UJ54" s="17">
        <v>18.2</v>
      </c>
      <c r="UK54" s="17">
        <v>21</v>
      </c>
      <c r="UL54" s="17">
        <v>19.436350000000001</v>
      </c>
      <c r="UM54" s="17">
        <v>-1.2363500000000001</v>
      </c>
      <c r="UN54" s="17">
        <v>8.1</v>
      </c>
      <c r="UO54" s="17">
        <v>8.1999999999999993</v>
      </c>
      <c r="UP54" s="17">
        <v>8.1999999999999993</v>
      </c>
      <c r="UQ54" s="17">
        <v>-0.1</v>
      </c>
      <c r="UR54" s="17">
        <v>5.8</v>
      </c>
      <c r="US54" s="17">
        <v>6.7</v>
      </c>
      <c r="UT54" s="17">
        <v>6.7</v>
      </c>
      <c r="UU54" s="17">
        <v>-0.9</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0</v>
      </c>
      <c r="VI54" s="17">
        <v>1.62</v>
      </c>
      <c r="VJ54" s="17">
        <v>1.6220000000000001</v>
      </c>
      <c r="VK54" s="17">
        <v>-1.6220000000000001</v>
      </c>
      <c r="VL54" s="17">
        <v>0</v>
      </c>
      <c r="VM54" s="17"/>
      <c r="VN54" s="17"/>
      <c r="VO54" s="17">
        <v>0</v>
      </c>
      <c r="VP54" s="17">
        <v>0</v>
      </c>
      <c r="VQ54" s="17"/>
      <c r="VR54" s="17"/>
      <c r="VS54" s="17">
        <v>0</v>
      </c>
      <c r="VT54" s="17">
        <v>0</v>
      </c>
      <c r="VU54" s="17"/>
      <c r="VV54" s="17"/>
      <c r="VW54" s="17">
        <v>0</v>
      </c>
      <c r="VX54" s="17">
        <v>0.3</v>
      </c>
      <c r="VY54" s="17">
        <v>0.6</v>
      </c>
      <c r="VZ54" s="17">
        <v>0.6</v>
      </c>
      <c r="WA54" s="17">
        <v>-0.3</v>
      </c>
      <c r="WB54" s="17">
        <v>14.1</v>
      </c>
      <c r="WC54" s="17">
        <v>55.6</v>
      </c>
      <c r="WD54" s="17">
        <v>53.119</v>
      </c>
      <c r="WE54" s="17">
        <v>-39.018999999999998</v>
      </c>
      <c r="WF54" s="17">
        <v>12.4</v>
      </c>
      <c r="WG54" s="17">
        <v>48.56</v>
      </c>
      <c r="WH54" s="17">
        <v>48.558</v>
      </c>
      <c r="WI54" s="17">
        <v>-36.158000000000001</v>
      </c>
      <c r="WJ54" s="17">
        <v>0</v>
      </c>
      <c r="WK54" s="17"/>
      <c r="WL54" s="17"/>
      <c r="WM54" s="17">
        <v>0</v>
      </c>
      <c r="WN54" s="17">
        <v>3.6</v>
      </c>
      <c r="WO54" s="17">
        <v>4.2</v>
      </c>
      <c r="WP54" s="17">
        <v>4.2</v>
      </c>
      <c r="WQ54" s="17">
        <v>-0.6</v>
      </c>
      <c r="WR54" s="17">
        <v>1.2</v>
      </c>
      <c r="WS54" s="17">
        <v>1.2</v>
      </c>
      <c r="WT54" s="17">
        <v>1.2</v>
      </c>
      <c r="WU54" s="17">
        <v>0</v>
      </c>
      <c r="WV54" s="17">
        <v>1.2</v>
      </c>
      <c r="WW54" s="17"/>
      <c r="WX54" s="17"/>
      <c r="WY54" s="17">
        <v>1.2</v>
      </c>
      <c r="WZ54" s="17">
        <v>1.1000000000000001</v>
      </c>
      <c r="XA54" s="17">
        <v>1.4</v>
      </c>
      <c r="XB54" s="17">
        <v>1.4</v>
      </c>
      <c r="XC54" s="17">
        <v>-0.3</v>
      </c>
      <c r="XD54" s="17">
        <v>0</v>
      </c>
      <c r="XE54" s="17"/>
      <c r="XF54" s="17"/>
      <c r="XG54" s="17">
        <v>0</v>
      </c>
      <c r="XH54" s="17">
        <v>9.1</v>
      </c>
      <c r="XI54" s="17">
        <v>9</v>
      </c>
      <c r="XJ54" s="17">
        <v>9</v>
      </c>
      <c r="XK54" s="17">
        <v>0.1</v>
      </c>
      <c r="XL54" s="17">
        <v>20</v>
      </c>
      <c r="XM54" s="17">
        <v>20</v>
      </c>
      <c r="XN54" s="17">
        <v>19.241980000000002</v>
      </c>
      <c r="XO54" s="17">
        <v>0.75802000000000003</v>
      </c>
      <c r="XP54" s="17">
        <v>7.8</v>
      </c>
      <c r="XQ54" s="17">
        <v>8</v>
      </c>
      <c r="XR54" s="17">
        <v>10.7</v>
      </c>
      <c r="XS54" s="17">
        <v>-2.9</v>
      </c>
      <c r="XT54" s="17">
        <v>28</v>
      </c>
      <c r="XU54" s="17">
        <v>29</v>
      </c>
      <c r="XV54" s="17">
        <v>29</v>
      </c>
      <c r="XW54" s="17">
        <v>-1</v>
      </c>
      <c r="XX54" s="17">
        <v>34.9</v>
      </c>
      <c r="XY54" s="17">
        <v>29</v>
      </c>
      <c r="XZ54" s="17">
        <v>29</v>
      </c>
      <c r="YA54" s="17">
        <v>5.9</v>
      </c>
      <c r="YB54" s="17">
        <v>14.5</v>
      </c>
      <c r="YC54" s="17">
        <v>14</v>
      </c>
      <c r="YD54" s="17">
        <v>14</v>
      </c>
      <c r="YE54" s="17">
        <v>0.5</v>
      </c>
      <c r="YF54" s="17"/>
      <c r="YG54" s="17"/>
      <c r="YH54" s="17">
        <v>16</v>
      </c>
      <c r="YI54" s="17">
        <v>-16</v>
      </c>
      <c r="YJ54" s="17">
        <v>7.8</v>
      </c>
      <c r="YK54" s="17">
        <v>8.01</v>
      </c>
      <c r="YL54" s="17">
        <v>8.01</v>
      </c>
      <c r="YM54" s="17">
        <v>-0.21</v>
      </c>
      <c r="YN54" s="17">
        <v>11.3</v>
      </c>
      <c r="YO54" s="17">
        <v>11</v>
      </c>
      <c r="YP54" s="17">
        <v>11</v>
      </c>
      <c r="YQ54" s="17">
        <v>0.3</v>
      </c>
      <c r="YR54" s="17">
        <v>22.3</v>
      </c>
      <c r="YS54" s="17">
        <v>22</v>
      </c>
      <c r="YT54" s="17">
        <v>22</v>
      </c>
      <c r="YU54" s="17">
        <v>0.3</v>
      </c>
    </row>
    <row r="55" spans="1:671" ht="24" customHeight="1" x14ac:dyDescent="0.3">
      <c r="A55" s="1"/>
      <c r="B55" s="16" t="s">
        <v>60</v>
      </c>
      <c r="C55" s="16" t="s">
        <v>827</v>
      </c>
      <c r="D55" s="17">
        <v>206.8</v>
      </c>
      <c r="E55" s="17">
        <v>203.40136000000001</v>
      </c>
      <c r="F55" s="17">
        <v>203.40136000000001</v>
      </c>
      <c r="G55" s="17">
        <v>3.3986399999999999</v>
      </c>
      <c r="H55" s="17">
        <v>633.6</v>
      </c>
      <c r="I55" s="17">
        <v>631.22380999999996</v>
      </c>
      <c r="J55" s="17">
        <v>631.22380999999996</v>
      </c>
      <c r="K55" s="17">
        <v>2.3761899999999998</v>
      </c>
      <c r="L55" s="17">
        <v>213.8</v>
      </c>
      <c r="M55" s="17">
        <v>205.54789</v>
      </c>
      <c r="N55" s="17">
        <v>205.54787999999999</v>
      </c>
      <c r="O55" s="17">
        <v>8.2521199999999997</v>
      </c>
      <c r="P55" s="17"/>
      <c r="Q55" s="17"/>
      <c r="R55" s="17"/>
      <c r="S55" s="17">
        <v>0</v>
      </c>
      <c r="T55" s="17"/>
      <c r="U55" s="17"/>
      <c r="V55" s="17"/>
      <c r="W55" s="17">
        <v>0</v>
      </c>
      <c r="X55" s="17">
        <v>90.2</v>
      </c>
      <c r="Y55" s="17">
        <v>91.867829999999998</v>
      </c>
      <c r="Z55" s="17">
        <v>91.867829999999998</v>
      </c>
      <c r="AA55" s="17">
        <v>-1.6678299999999999</v>
      </c>
      <c r="AB55" s="17">
        <v>240.2</v>
      </c>
      <c r="AC55" s="17">
        <v>242</v>
      </c>
      <c r="AD55" s="17">
        <v>242</v>
      </c>
      <c r="AE55" s="17">
        <v>-1.8</v>
      </c>
      <c r="AF55" s="17">
        <v>0</v>
      </c>
      <c r="AG55" s="17"/>
      <c r="AH55" s="17"/>
      <c r="AI55" s="17">
        <v>0</v>
      </c>
      <c r="AJ55" s="17"/>
      <c r="AK55" s="17"/>
      <c r="AL55" s="17"/>
      <c r="AM55" s="17">
        <v>0</v>
      </c>
      <c r="AN55" s="17">
        <v>111.3</v>
      </c>
      <c r="AO55" s="17">
        <v>182.37953999999999</v>
      </c>
      <c r="AP55" s="17">
        <v>164.72399999999999</v>
      </c>
      <c r="AQ55" s="17">
        <v>-53.423999999999999</v>
      </c>
      <c r="AR55" s="17">
        <v>204.2</v>
      </c>
      <c r="AS55" s="17">
        <v>202.65</v>
      </c>
      <c r="AT55" s="17">
        <v>164.72399999999999</v>
      </c>
      <c r="AU55" s="17">
        <v>39.475999999999999</v>
      </c>
      <c r="AV55" s="17">
        <v>201</v>
      </c>
      <c r="AW55" s="17">
        <v>205.26275000000001</v>
      </c>
      <c r="AX55" s="17">
        <v>164.72399999999999</v>
      </c>
      <c r="AY55" s="17">
        <v>36.276000000000003</v>
      </c>
      <c r="AZ55" s="17"/>
      <c r="BA55" s="17"/>
      <c r="BB55" s="17">
        <v>247.82801000000001</v>
      </c>
      <c r="BC55" s="17">
        <v>-247.82801000000001</v>
      </c>
      <c r="BD55" s="17">
        <v>206.9</v>
      </c>
      <c r="BE55" s="17">
        <v>207.24285</v>
      </c>
      <c r="BF55" s="17">
        <v>207.24283</v>
      </c>
      <c r="BG55" s="17">
        <v>-0.34283000000000002</v>
      </c>
      <c r="BH55" s="17">
        <v>109</v>
      </c>
      <c r="BI55" s="17">
        <v>103.93259999999999</v>
      </c>
      <c r="BJ55" s="17">
        <v>103.93259</v>
      </c>
      <c r="BK55" s="17">
        <v>5.0674099999999997</v>
      </c>
      <c r="BL55" s="17">
        <v>556.4</v>
      </c>
      <c r="BM55" s="17">
        <v>566.08941000000004</v>
      </c>
      <c r="BN55" s="17">
        <v>566.08941000000004</v>
      </c>
      <c r="BO55" s="17">
        <v>-9.6894100000000005</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166.5</v>
      </c>
      <c r="CK55" s="17">
        <v>164.06706</v>
      </c>
      <c r="CL55" s="17">
        <v>164.06704999999999</v>
      </c>
      <c r="CM55" s="17">
        <v>2.4329499999999999</v>
      </c>
      <c r="CN55" s="17">
        <v>7.3</v>
      </c>
      <c r="CO55" s="17">
        <v>5.1383299999999998</v>
      </c>
      <c r="CP55" s="17">
        <v>5.1383299999999998</v>
      </c>
      <c r="CQ55" s="17">
        <v>2.16167</v>
      </c>
      <c r="CR55" s="17">
        <v>4.7</v>
      </c>
      <c r="CS55" s="17">
        <v>2.8205</v>
      </c>
      <c r="CT55" s="17">
        <v>2.8205</v>
      </c>
      <c r="CU55" s="17">
        <v>1.8794999999999999</v>
      </c>
      <c r="CV55" s="17">
        <v>5.5</v>
      </c>
      <c r="CW55" s="17">
        <v>22.410769999999999</v>
      </c>
      <c r="CX55" s="17"/>
      <c r="CY55" s="17">
        <v>5.5</v>
      </c>
      <c r="CZ55" s="17">
        <v>7</v>
      </c>
      <c r="DA55" s="17">
        <v>6.8787000000000003</v>
      </c>
      <c r="DB55" s="17">
        <v>6.8787000000000003</v>
      </c>
      <c r="DC55" s="17">
        <v>0.12130000000000001</v>
      </c>
      <c r="DD55" s="17">
        <v>12.5</v>
      </c>
      <c r="DE55" s="17">
        <v>12</v>
      </c>
      <c r="DF55" s="17">
        <v>12</v>
      </c>
      <c r="DG55" s="17">
        <v>0.5</v>
      </c>
      <c r="DH55" s="17">
        <v>142.30000000000001</v>
      </c>
      <c r="DI55" s="17">
        <v>142.44412</v>
      </c>
      <c r="DJ55" s="17">
        <v>142.44412</v>
      </c>
      <c r="DK55" s="17">
        <v>-0.14412</v>
      </c>
      <c r="DL55" s="17"/>
      <c r="DM55" s="17"/>
      <c r="DN55" s="17"/>
      <c r="DO55" s="17">
        <v>0</v>
      </c>
      <c r="DP55" s="17"/>
      <c r="DQ55" s="17"/>
      <c r="DR55" s="17"/>
      <c r="DS55" s="17">
        <v>0</v>
      </c>
      <c r="DT55" s="17"/>
      <c r="DU55" s="17"/>
      <c r="DV55" s="17"/>
      <c r="DW55" s="17">
        <v>0</v>
      </c>
      <c r="DX55" s="17"/>
      <c r="DY55" s="17"/>
      <c r="DZ55" s="17"/>
      <c r="EA55" s="17">
        <v>0</v>
      </c>
      <c r="EB55" s="17">
        <v>60.2</v>
      </c>
      <c r="EC55" s="17">
        <v>112.46647</v>
      </c>
      <c r="ED55" s="17">
        <v>112.46647</v>
      </c>
      <c r="EE55" s="17">
        <v>-52.266469999999998</v>
      </c>
      <c r="EF55" s="17">
        <v>150.9</v>
      </c>
      <c r="EG55" s="17">
        <v>206.99907999999999</v>
      </c>
      <c r="EH55" s="17">
        <v>220.69499999999999</v>
      </c>
      <c r="EI55" s="17">
        <v>-69.795000000000002</v>
      </c>
      <c r="EJ55" s="17"/>
      <c r="EK55" s="17"/>
      <c r="EL55" s="17"/>
      <c r="EM55" s="17">
        <v>0</v>
      </c>
      <c r="EN55" s="17"/>
      <c r="EO55" s="17"/>
      <c r="EP55" s="17"/>
      <c r="EQ55" s="17">
        <v>0</v>
      </c>
      <c r="ER55" s="17"/>
      <c r="ES55" s="17"/>
      <c r="ET55" s="17"/>
      <c r="EU55" s="17">
        <v>0</v>
      </c>
      <c r="EV55" s="17">
        <v>6.5</v>
      </c>
      <c r="EW55" s="17">
        <v>6.39</v>
      </c>
      <c r="EX55" s="17">
        <v>6.39</v>
      </c>
      <c r="EY55" s="17">
        <v>0.11</v>
      </c>
      <c r="EZ55" s="17">
        <v>461.8</v>
      </c>
      <c r="FA55" s="17">
        <v>457.09426999999999</v>
      </c>
      <c r="FB55" s="17">
        <v>457.09426000000002</v>
      </c>
      <c r="FC55" s="17">
        <v>4.7057399999999996</v>
      </c>
      <c r="FD55" s="17">
        <v>34</v>
      </c>
      <c r="FE55" s="17">
        <v>50.097239999999999</v>
      </c>
      <c r="FF55" s="17">
        <v>81.635570000000001</v>
      </c>
      <c r="FG55" s="17">
        <v>-47.635570000000001</v>
      </c>
      <c r="FH55" s="17">
        <v>0</v>
      </c>
      <c r="FI55" s="17"/>
      <c r="FJ55" s="17">
        <v>151.36251999999999</v>
      </c>
      <c r="FK55" s="17">
        <v>-151.36251999999999</v>
      </c>
      <c r="FL55" s="17">
        <v>0</v>
      </c>
      <c r="FM55" s="17"/>
      <c r="FN55" s="17">
        <v>41.89893</v>
      </c>
      <c r="FO55" s="17">
        <v>-41.89893</v>
      </c>
      <c r="FP55" s="17">
        <v>18.399999999999999</v>
      </c>
      <c r="FQ55" s="17">
        <v>19.21088</v>
      </c>
      <c r="FR55" s="17">
        <v>19.21088</v>
      </c>
      <c r="FS55" s="17">
        <v>-0.81088000000000005</v>
      </c>
      <c r="FT55" s="17">
        <v>18.8</v>
      </c>
      <c r="FU55" s="17">
        <v>17.657920000000001</v>
      </c>
      <c r="FV55" s="17">
        <v>18.172979999999999</v>
      </c>
      <c r="FW55" s="17">
        <v>0.62702000000000002</v>
      </c>
      <c r="FX55" s="17">
        <v>89.3</v>
      </c>
      <c r="FY55" s="17">
        <v>87.773570000000007</v>
      </c>
      <c r="FZ55" s="17">
        <v>87.773570000000007</v>
      </c>
      <c r="GA55" s="17">
        <v>1.52643</v>
      </c>
      <c r="GB55" s="17">
        <v>163.69999999999999</v>
      </c>
      <c r="GC55" s="17">
        <v>169.89796000000001</v>
      </c>
      <c r="GD55" s="17">
        <v>185.82039</v>
      </c>
      <c r="GE55" s="17">
        <v>-22.12039</v>
      </c>
      <c r="GF55" s="17">
        <v>163.9</v>
      </c>
      <c r="GG55" s="17">
        <v>169.89796000000001</v>
      </c>
      <c r="GH55" s="17">
        <v>185.82039</v>
      </c>
      <c r="GI55" s="17">
        <v>-21.920390000000001</v>
      </c>
      <c r="GJ55" s="17">
        <v>174.1</v>
      </c>
      <c r="GK55" s="17">
        <v>170.40816000000001</v>
      </c>
      <c r="GL55" s="17">
        <v>186.37841</v>
      </c>
      <c r="GM55" s="17">
        <v>-12.278409999999999</v>
      </c>
      <c r="GN55" s="17">
        <v>105.8</v>
      </c>
      <c r="GO55" s="17">
        <v>110.48202000000001</v>
      </c>
      <c r="GP55" s="17">
        <v>110.48202000000001</v>
      </c>
      <c r="GQ55" s="17">
        <v>-4.6820199999999996</v>
      </c>
      <c r="GR55" s="17">
        <v>18.2</v>
      </c>
      <c r="GS55" s="17">
        <v>18</v>
      </c>
      <c r="GT55" s="17">
        <v>47.08258</v>
      </c>
      <c r="GU55" s="17">
        <v>-28.882580000000001</v>
      </c>
      <c r="GV55" s="17">
        <v>44.1</v>
      </c>
      <c r="GW55" s="17">
        <v>44.103009999999998</v>
      </c>
      <c r="GX55" s="17">
        <v>44.103009999999998</v>
      </c>
      <c r="GY55" s="17">
        <v>-3.0100000000000001E-3</v>
      </c>
      <c r="GZ55" s="17">
        <v>0.2</v>
      </c>
      <c r="HA55" s="17">
        <v>4.2062099999999996</v>
      </c>
      <c r="HB55" s="17">
        <v>4.2062099999999996</v>
      </c>
      <c r="HC55" s="17">
        <v>-4.0062100000000003</v>
      </c>
      <c r="HD55" s="17">
        <v>17.3</v>
      </c>
      <c r="HE55" s="17">
        <v>17.28</v>
      </c>
      <c r="HF55" s="17">
        <v>17.28</v>
      </c>
      <c r="HG55" s="17">
        <v>0.02</v>
      </c>
      <c r="HH55" s="17">
        <v>138.9</v>
      </c>
      <c r="HI55" s="17">
        <v>172.35792000000001</v>
      </c>
      <c r="HJ55" s="17">
        <v>174.55947</v>
      </c>
      <c r="HK55" s="17">
        <v>-35.659469999999999</v>
      </c>
      <c r="HL55" s="17"/>
      <c r="HM55" s="17"/>
      <c r="HN55" s="17"/>
      <c r="HO55" s="17">
        <v>0</v>
      </c>
      <c r="HP55" s="17"/>
      <c r="HQ55" s="17"/>
      <c r="HR55" s="17"/>
      <c r="HS55" s="17">
        <v>0</v>
      </c>
      <c r="HT55" s="17">
        <v>30.3</v>
      </c>
      <c r="HU55" s="17">
        <v>45.49521</v>
      </c>
      <c r="HV55" s="17">
        <v>62.591369999999998</v>
      </c>
      <c r="HW55" s="17">
        <v>-32.291370000000001</v>
      </c>
      <c r="HX55" s="17"/>
      <c r="HY55" s="17"/>
      <c r="HZ55" s="17"/>
      <c r="IA55" s="17">
        <v>0</v>
      </c>
      <c r="IB55" s="17">
        <v>0</v>
      </c>
      <c r="IC55" s="17"/>
      <c r="ID55" s="17"/>
      <c r="IE55" s="17">
        <v>0</v>
      </c>
      <c r="IF55" s="17">
        <v>45.6</v>
      </c>
      <c r="IG55" s="17">
        <v>45.265309999999999</v>
      </c>
      <c r="IH55" s="17">
        <v>45.265300000000003</v>
      </c>
      <c r="II55" s="17">
        <v>0.3347</v>
      </c>
      <c r="IJ55" s="17"/>
      <c r="IK55" s="17"/>
      <c r="IL55" s="17"/>
      <c r="IM55" s="17">
        <v>0</v>
      </c>
      <c r="IN55" s="17"/>
      <c r="IO55" s="17"/>
      <c r="IP55" s="17"/>
      <c r="IQ55" s="17">
        <v>0</v>
      </c>
      <c r="IR55" s="17"/>
      <c r="IS55" s="17"/>
      <c r="IT55" s="17"/>
      <c r="IU55" s="17">
        <v>0</v>
      </c>
      <c r="IV55" s="17">
        <v>127.3</v>
      </c>
      <c r="IW55" s="17">
        <v>124.8415</v>
      </c>
      <c r="IX55" s="17">
        <v>132.83837</v>
      </c>
      <c r="IY55" s="17">
        <v>-5.5383699999999996</v>
      </c>
      <c r="IZ55" s="17"/>
      <c r="JA55" s="17"/>
      <c r="JB55" s="17"/>
      <c r="JC55" s="17">
        <v>0</v>
      </c>
      <c r="JD55" s="17">
        <v>85</v>
      </c>
      <c r="JE55" s="17"/>
      <c r="JF55" s="17"/>
      <c r="JG55" s="17">
        <v>85</v>
      </c>
      <c r="JH55" s="17">
        <v>201.1</v>
      </c>
      <c r="JI55" s="17">
        <v>198.72846000000001</v>
      </c>
      <c r="JJ55" s="17"/>
      <c r="JK55" s="17">
        <v>201.1</v>
      </c>
      <c r="JL55" s="17"/>
      <c r="JM55" s="17"/>
      <c r="JN55" s="17"/>
      <c r="JO55" s="17">
        <v>0</v>
      </c>
      <c r="JP55" s="17">
        <v>73.2</v>
      </c>
      <c r="JQ55" s="17">
        <v>73.590999999999994</v>
      </c>
      <c r="JR55" s="17"/>
      <c r="JS55" s="17">
        <v>73.2</v>
      </c>
      <c r="JT55" s="17">
        <v>35.9</v>
      </c>
      <c r="JU55" s="17">
        <v>36.905999999999999</v>
      </c>
      <c r="JV55" s="17"/>
      <c r="JW55" s="17">
        <v>35.9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2.2999999999999998</v>
      </c>
      <c r="KW55" s="17">
        <v>2.0425800000000001</v>
      </c>
      <c r="KX55" s="17">
        <v>2.0425800000000001</v>
      </c>
      <c r="KY55" s="17">
        <v>0.25741999999999998</v>
      </c>
      <c r="KZ55" s="17">
        <v>83.7</v>
      </c>
      <c r="LA55" s="17">
        <v>103.28587</v>
      </c>
      <c r="LB55" s="17">
        <v>20.597349999999999</v>
      </c>
      <c r="LC55" s="17">
        <v>63.102649999999997</v>
      </c>
      <c r="LD55" s="17">
        <v>107.7</v>
      </c>
      <c r="LE55" s="17">
        <v>117.07134000000001</v>
      </c>
      <c r="LF55" s="17">
        <v>103.80479</v>
      </c>
      <c r="LG55" s="17">
        <v>3.8952100000000001</v>
      </c>
      <c r="LH55" s="17">
        <v>62.7</v>
      </c>
      <c r="LI55" s="17">
        <v>67.199219999999997</v>
      </c>
      <c r="LJ55" s="17">
        <v>67.199219999999997</v>
      </c>
      <c r="LK55" s="17">
        <v>-4.4992200000000002</v>
      </c>
      <c r="LL55" s="17">
        <v>75.900000000000006</v>
      </c>
      <c r="LM55" s="17">
        <v>65.84366</v>
      </c>
      <c r="LN55" s="17">
        <v>65.84366</v>
      </c>
      <c r="LO55" s="17">
        <v>10.056340000000001</v>
      </c>
      <c r="LP55" s="17">
        <v>29.8</v>
      </c>
      <c r="LQ55" s="17">
        <v>29.980560000000001</v>
      </c>
      <c r="LR55" s="17">
        <v>29.980560000000001</v>
      </c>
      <c r="LS55" s="17">
        <v>-0.18056</v>
      </c>
      <c r="LT55" s="17"/>
      <c r="LU55" s="17"/>
      <c r="LV55" s="17"/>
      <c r="LW55" s="17">
        <v>0</v>
      </c>
      <c r="LX55" s="17"/>
      <c r="LY55" s="17"/>
      <c r="LZ55" s="17"/>
      <c r="MA55" s="17">
        <v>0</v>
      </c>
      <c r="MB55" s="17"/>
      <c r="MC55" s="17"/>
      <c r="MD55" s="17"/>
      <c r="ME55" s="17">
        <v>0</v>
      </c>
      <c r="MF55" s="17">
        <v>141.4</v>
      </c>
      <c r="MG55" s="17">
        <v>153.12568999999999</v>
      </c>
      <c r="MH55" s="17">
        <v>122.33521</v>
      </c>
      <c r="MI55" s="17">
        <v>19.064789999999999</v>
      </c>
      <c r="MJ55" s="17">
        <v>142.4</v>
      </c>
      <c r="MK55" s="17">
        <v>153.12568999999999</v>
      </c>
      <c r="ML55" s="17">
        <v>122.33521</v>
      </c>
      <c r="MM55" s="17">
        <v>20.064789999999999</v>
      </c>
      <c r="MN55" s="17">
        <v>147.6</v>
      </c>
      <c r="MO55" s="17">
        <v>153.58553000000001</v>
      </c>
      <c r="MP55" s="17">
        <v>122.70258</v>
      </c>
      <c r="MQ55" s="17">
        <v>24.89742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163.80000000000001</v>
      </c>
      <c r="NM55" s="17"/>
      <c r="NN55" s="17"/>
      <c r="NO55" s="17">
        <v>163.80000000000001</v>
      </c>
      <c r="NP55" s="17"/>
      <c r="NQ55" s="17"/>
      <c r="NR55" s="17"/>
      <c r="NS55" s="17">
        <v>0</v>
      </c>
      <c r="NT55" s="17">
        <v>3.88</v>
      </c>
      <c r="NU55" s="17">
        <v>7.2163700000000004</v>
      </c>
      <c r="NV55" s="17">
        <v>5.5404</v>
      </c>
      <c r="NW55" s="17">
        <v>-1.6604000000000001</v>
      </c>
      <c r="NX55" s="17">
        <v>3.59</v>
      </c>
      <c r="NY55" s="17">
        <v>4.0686799999999996</v>
      </c>
      <c r="NZ55" s="17">
        <v>5.8124000000000002</v>
      </c>
      <c r="OA55" s="17">
        <v>-2.2223999999999999</v>
      </c>
      <c r="OB55" s="17">
        <v>20</v>
      </c>
      <c r="OC55" s="17">
        <v>20</v>
      </c>
      <c r="OD55" s="17">
        <v>17.492709999999999</v>
      </c>
      <c r="OE55" s="17">
        <v>2.5072899999999998</v>
      </c>
      <c r="OF55" s="17">
        <v>0</v>
      </c>
      <c r="OG55" s="17"/>
      <c r="OH55" s="17"/>
      <c r="OI55" s="17">
        <v>0</v>
      </c>
      <c r="OJ55" s="17">
        <v>83</v>
      </c>
      <c r="OK55" s="17">
        <v>80.62</v>
      </c>
      <c r="OL55" s="17">
        <v>80.62</v>
      </c>
      <c r="OM55" s="17">
        <v>2.38</v>
      </c>
      <c r="ON55" s="17">
        <v>0</v>
      </c>
      <c r="OO55" s="17"/>
      <c r="OP55" s="17"/>
      <c r="OQ55" s="17">
        <v>0</v>
      </c>
      <c r="OR55" s="17">
        <v>0</v>
      </c>
      <c r="OS55" s="17">
        <v>2.5</v>
      </c>
      <c r="OT55" s="17">
        <v>2.5009999999999999</v>
      </c>
      <c r="OU55" s="17">
        <v>-2.5009999999999999</v>
      </c>
      <c r="OV55" s="17">
        <v>0</v>
      </c>
      <c r="OW55" s="17"/>
      <c r="OX55" s="17"/>
      <c r="OY55" s="17">
        <v>0</v>
      </c>
      <c r="OZ55" s="17">
        <v>20.2</v>
      </c>
      <c r="PA55" s="17">
        <v>19.436350000000001</v>
      </c>
      <c r="PB55" s="17">
        <v>19.436350000000001</v>
      </c>
      <c r="PC55" s="17">
        <v>0.76365000000000005</v>
      </c>
      <c r="PD55" s="17">
        <v>9.9</v>
      </c>
      <c r="PE55" s="17">
        <v>9.9830000000000005</v>
      </c>
      <c r="PF55" s="17">
        <v>9.9830000000000005</v>
      </c>
      <c r="PG55" s="17">
        <v>-8.3000000000000004E-2</v>
      </c>
      <c r="PH55" s="17">
        <v>5.5</v>
      </c>
      <c r="PI55" s="17">
        <v>5.67</v>
      </c>
      <c r="PJ55" s="17">
        <v>5.67</v>
      </c>
      <c r="PK55" s="17">
        <v>-0.17</v>
      </c>
      <c r="PL55" s="17">
        <v>0</v>
      </c>
      <c r="PM55" s="17"/>
      <c r="PN55" s="17"/>
      <c r="PO55" s="17">
        <v>0</v>
      </c>
      <c r="PP55" s="17">
        <v>2.1</v>
      </c>
      <c r="PQ55" s="17">
        <v>1</v>
      </c>
      <c r="PR55" s="17">
        <v>1</v>
      </c>
      <c r="PS55" s="17">
        <v>1.1000000000000001</v>
      </c>
      <c r="PT55" s="17">
        <v>3.6</v>
      </c>
      <c r="PU55" s="17">
        <v>3.54</v>
      </c>
      <c r="PV55" s="17">
        <v>3.55</v>
      </c>
      <c r="PW55" s="17">
        <v>0.05</v>
      </c>
      <c r="PX55" s="17">
        <v>5.2</v>
      </c>
      <c r="PY55" s="17">
        <v>4.8</v>
      </c>
      <c r="PZ55" s="17">
        <v>4.8</v>
      </c>
      <c r="QA55" s="17">
        <v>0.4</v>
      </c>
      <c r="QB55" s="17">
        <v>20.100000000000001</v>
      </c>
      <c r="QC55" s="17">
        <v>20.274049999999999</v>
      </c>
      <c r="QD55" s="17">
        <v>20.274049999999999</v>
      </c>
      <c r="QE55" s="17">
        <v>-0.17405000000000001</v>
      </c>
      <c r="QF55" s="17">
        <v>20</v>
      </c>
      <c r="QG55" s="17">
        <v>20</v>
      </c>
      <c r="QH55" s="17">
        <v>19.436350000000001</v>
      </c>
      <c r="QI55" s="17">
        <v>0.56364999999999998</v>
      </c>
      <c r="QJ55" s="17">
        <v>18.8</v>
      </c>
      <c r="QK55" s="17">
        <v>19</v>
      </c>
      <c r="QL55" s="17">
        <v>17.492709999999999</v>
      </c>
      <c r="QM55" s="17">
        <v>1.3072900000000001</v>
      </c>
      <c r="QN55" s="17">
        <v>3.4</v>
      </c>
      <c r="QO55" s="17">
        <v>3.4</v>
      </c>
      <c r="QP55" s="17">
        <v>3.4</v>
      </c>
      <c r="QQ55" s="17">
        <v>0</v>
      </c>
      <c r="QR55" s="17">
        <v>18.5</v>
      </c>
      <c r="QS55" s="17">
        <v>19</v>
      </c>
      <c r="QT55" s="17">
        <v>17.881440000000001</v>
      </c>
      <c r="QU55" s="17">
        <v>0.61856</v>
      </c>
      <c r="QV55" s="17">
        <v>0</v>
      </c>
      <c r="QW55" s="17"/>
      <c r="QX55" s="17"/>
      <c r="QY55" s="17">
        <v>0</v>
      </c>
      <c r="QZ55" s="17">
        <v>0</v>
      </c>
      <c r="RA55" s="17"/>
      <c r="RB55" s="17"/>
      <c r="RC55" s="17">
        <v>0</v>
      </c>
      <c r="RD55" s="17">
        <v>24.2</v>
      </c>
      <c r="RE55" s="17">
        <v>22.48</v>
      </c>
      <c r="RF55" s="17">
        <v>22.484000000000002</v>
      </c>
      <c r="RG55" s="17">
        <v>1.716</v>
      </c>
      <c r="RH55" s="17">
        <v>49.4</v>
      </c>
      <c r="RI55" s="17">
        <v>53.3</v>
      </c>
      <c r="RJ55" s="17">
        <v>66.983999999999995</v>
      </c>
      <c r="RK55" s="17">
        <v>-17.584</v>
      </c>
      <c r="RL55" s="17">
        <v>0</v>
      </c>
      <c r="RM55" s="17"/>
      <c r="RN55" s="17"/>
      <c r="RO55" s="17">
        <v>0</v>
      </c>
      <c r="RP55" s="17">
        <v>3.4</v>
      </c>
      <c r="RQ55" s="17">
        <v>3.57</v>
      </c>
      <c r="RR55" s="17">
        <v>3.5609999999999999</v>
      </c>
      <c r="RS55" s="17">
        <v>-0.161</v>
      </c>
      <c r="RT55" s="17">
        <v>9.8000000000000007</v>
      </c>
      <c r="RU55" s="17">
        <v>10.533620000000001</v>
      </c>
      <c r="RV55" s="17">
        <v>19.792000000000002</v>
      </c>
      <c r="RW55" s="17">
        <v>-9.9920000000000009</v>
      </c>
      <c r="RX55" s="17">
        <v>3.1</v>
      </c>
      <c r="RY55" s="17">
        <v>2</v>
      </c>
      <c r="RZ55" s="17">
        <v>2</v>
      </c>
      <c r="SA55" s="17">
        <v>1.1000000000000001</v>
      </c>
      <c r="SB55" s="17">
        <v>0.4</v>
      </c>
      <c r="SC55" s="17">
        <v>0.4</v>
      </c>
      <c r="SD55" s="17">
        <v>0.4</v>
      </c>
      <c r="SE55" s="17">
        <v>0</v>
      </c>
      <c r="SF55" s="17">
        <v>0</v>
      </c>
      <c r="SG55" s="17"/>
      <c r="SH55" s="17"/>
      <c r="SI55" s="17">
        <v>0</v>
      </c>
      <c r="SJ55" s="17">
        <v>19.8</v>
      </c>
      <c r="SK55" s="17"/>
      <c r="SL55" s="17">
        <v>19.1448</v>
      </c>
      <c r="SM55" s="17">
        <v>0.6552</v>
      </c>
      <c r="SN55" s="17">
        <v>12.4</v>
      </c>
      <c r="SO55" s="17">
        <v>11</v>
      </c>
      <c r="SP55" s="17">
        <v>9</v>
      </c>
      <c r="SQ55" s="17">
        <v>3.4</v>
      </c>
      <c r="SR55" s="17">
        <v>20.100000000000001</v>
      </c>
      <c r="SS55" s="17">
        <v>18.892130000000002</v>
      </c>
      <c r="ST55" s="17">
        <v>19.436350000000001</v>
      </c>
      <c r="SU55" s="17">
        <v>0.66364999999999996</v>
      </c>
      <c r="SV55" s="17">
        <v>20.2</v>
      </c>
      <c r="SW55" s="17">
        <v>18.892130000000002</v>
      </c>
      <c r="SX55" s="17">
        <v>19.436350000000001</v>
      </c>
      <c r="SY55" s="17">
        <v>0.76365000000000005</v>
      </c>
      <c r="SZ55" s="17">
        <v>20</v>
      </c>
      <c r="TA55" s="17">
        <v>20</v>
      </c>
      <c r="TB55" s="17">
        <v>19.241980000000002</v>
      </c>
      <c r="TC55" s="17">
        <v>0.75802000000000003</v>
      </c>
      <c r="TD55" s="17">
        <v>4.7</v>
      </c>
      <c r="TE55" s="17">
        <v>2.4</v>
      </c>
      <c r="TF55" s="17">
        <v>2.4969999999999999</v>
      </c>
      <c r="TG55" s="17">
        <v>2.2029999999999998</v>
      </c>
      <c r="TH55" s="17">
        <v>32.799999999999997</v>
      </c>
      <c r="TI55" s="17">
        <v>22.9</v>
      </c>
      <c r="TJ55" s="17">
        <v>30.100999999999999</v>
      </c>
      <c r="TK55" s="17">
        <v>2.6989999999999998</v>
      </c>
      <c r="TL55" s="17">
        <v>0</v>
      </c>
      <c r="TM55" s="17"/>
      <c r="TN55" s="17"/>
      <c r="TO55" s="17">
        <v>0</v>
      </c>
      <c r="TP55" s="17">
        <v>50.1</v>
      </c>
      <c r="TQ55" s="17">
        <v>61.96</v>
      </c>
      <c r="TR55" s="17">
        <v>61.959000000000003</v>
      </c>
      <c r="TS55" s="17">
        <v>-11.859</v>
      </c>
      <c r="TT55" s="17">
        <v>60.6</v>
      </c>
      <c r="TU55" s="17">
        <v>76.349999999999994</v>
      </c>
      <c r="TV55" s="17">
        <v>76.350999999999999</v>
      </c>
      <c r="TW55" s="17">
        <v>-15.750999999999999</v>
      </c>
      <c r="TX55" s="17">
        <v>5.2</v>
      </c>
      <c r="TY55" s="17">
        <v>3.9</v>
      </c>
      <c r="TZ55" s="17">
        <v>1.831</v>
      </c>
      <c r="UA55" s="17">
        <v>3.3690000000000002</v>
      </c>
      <c r="UB55" s="17">
        <v>2.1</v>
      </c>
      <c r="UC55" s="17">
        <v>2.5</v>
      </c>
      <c r="UD55" s="17">
        <v>2.4990000000000001</v>
      </c>
      <c r="UE55" s="17">
        <v>-0.39900000000000002</v>
      </c>
      <c r="UF55" s="17">
        <v>0</v>
      </c>
      <c r="UG55" s="17"/>
      <c r="UH55" s="17"/>
      <c r="UI55" s="17">
        <v>0</v>
      </c>
      <c r="UJ55" s="17">
        <v>20.9</v>
      </c>
      <c r="UK55" s="17">
        <v>21</v>
      </c>
      <c r="UL55" s="17">
        <v>19.436350000000001</v>
      </c>
      <c r="UM55" s="17">
        <v>1.4636499999999999</v>
      </c>
      <c r="UN55" s="17">
        <v>8.1999999999999993</v>
      </c>
      <c r="UO55" s="17">
        <v>8.1999999999999993</v>
      </c>
      <c r="UP55" s="17">
        <v>8.1999999999999993</v>
      </c>
      <c r="UQ55" s="17">
        <v>0</v>
      </c>
      <c r="UR55" s="17">
        <v>5.8</v>
      </c>
      <c r="US55" s="17">
        <v>6.7</v>
      </c>
      <c r="UT55" s="17">
        <v>6.7</v>
      </c>
      <c r="UU55" s="17">
        <v>-0.9</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0</v>
      </c>
      <c r="VI55" s="17">
        <v>1.78</v>
      </c>
      <c r="VJ55" s="17">
        <v>1.7789999999999999</v>
      </c>
      <c r="VK55" s="17">
        <v>-1.7789999999999999</v>
      </c>
      <c r="VL55" s="17">
        <v>0</v>
      </c>
      <c r="VM55" s="17"/>
      <c r="VN55" s="17"/>
      <c r="VO55" s="17">
        <v>0</v>
      </c>
      <c r="VP55" s="17">
        <v>0</v>
      </c>
      <c r="VQ55" s="17"/>
      <c r="VR55" s="17"/>
      <c r="VS55" s="17">
        <v>0</v>
      </c>
      <c r="VT55" s="17">
        <v>0</v>
      </c>
      <c r="VU55" s="17"/>
      <c r="VV55" s="17"/>
      <c r="VW55" s="17">
        <v>0</v>
      </c>
      <c r="VX55" s="17">
        <v>0.3</v>
      </c>
      <c r="VY55" s="17">
        <v>0.6</v>
      </c>
      <c r="VZ55" s="17">
        <v>0.6</v>
      </c>
      <c r="WA55" s="17">
        <v>-0.3</v>
      </c>
      <c r="WB55" s="17">
        <v>26.3</v>
      </c>
      <c r="WC55" s="17">
        <v>48.8</v>
      </c>
      <c r="WD55" s="17">
        <v>49.570999999999998</v>
      </c>
      <c r="WE55" s="17">
        <v>-23.271000000000001</v>
      </c>
      <c r="WF55" s="17">
        <v>29.7</v>
      </c>
      <c r="WG55" s="17">
        <v>43.2</v>
      </c>
      <c r="WH55" s="17">
        <v>43.195999999999998</v>
      </c>
      <c r="WI55" s="17">
        <v>-13.496</v>
      </c>
      <c r="WJ55" s="17">
        <v>0</v>
      </c>
      <c r="WK55" s="17"/>
      <c r="WL55" s="17"/>
      <c r="WM55" s="17">
        <v>0</v>
      </c>
      <c r="WN55" s="17">
        <v>3.6</v>
      </c>
      <c r="WO55" s="17">
        <v>4.2</v>
      </c>
      <c r="WP55" s="17">
        <v>4.2</v>
      </c>
      <c r="WQ55" s="17">
        <v>-0.6</v>
      </c>
      <c r="WR55" s="17">
        <v>1.2</v>
      </c>
      <c r="WS55" s="17">
        <v>1.2</v>
      </c>
      <c r="WT55" s="17">
        <v>1.2</v>
      </c>
      <c r="WU55" s="17">
        <v>0</v>
      </c>
      <c r="WV55" s="17">
        <v>1.2</v>
      </c>
      <c r="WW55" s="17"/>
      <c r="WX55" s="17"/>
      <c r="WY55" s="17">
        <v>1.2</v>
      </c>
      <c r="WZ55" s="17">
        <v>1.1000000000000001</v>
      </c>
      <c r="XA55" s="17">
        <v>1.4</v>
      </c>
      <c r="XB55" s="17">
        <v>1.4</v>
      </c>
      <c r="XC55" s="17">
        <v>-0.3</v>
      </c>
      <c r="XD55" s="17">
        <v>0</v>
      </c>
      <c r="XE55" s="17"/>
      <c r="XF55" s="17"/>
      <c r="XG55" s="17">
        <v>0</v>
      </c>
      <c r="XH55" s="17">
        <v>9.1</v>
      </c>
      <c r="XI55" s="17">
        <v>9</v>
      </c>
      <c r="XJ55" s="17">
        <v>9</v>
      </c>
      <c r="XK55" s="17">
        <v>0.1</v>
      </c>
      <c r="XL55" s="17">
        <v>20</v>
      </c>
      <c r="XM55" s="17">
        <v>20</v>
      </c>
      <c r="XN55" s="17">
        <v>19.241980000000002</v>
      </c>
      <c r="XO55" s="17">
        <v>0.75802000000000003</v>
      </c>
      <c r="XP55" s="17">
        <v>8.8000000000000007</v>
      </c>
      <c r="XQ55" s="17">
        <v>8</v>
      </c>
      <c r="XR55" s="17">
        <v>10.7</v>
      </c>
      <c r="XS55" s="17">
        <v>-1.9</v>
      </c>
      <c r="XT55" s="17">
        <v>27.9</v>
      </c>
      <c r="XU55" s="17">
        <v>29</v>
      </c>
      <c r="XV55" s="17">
        <v>29</v>
      </c>
      <c r="XW55" s="17">
        <v>-1.1000000000000001</v>
      </c>
      <c r="XX55" s="17">
        <v>34.799999999999997</v>
      </c>
      <c r="XY55" s="17">
        <v>29</v>
      </c>
      <c r="XZ55" s="17">
        <v>29</v>
      </c>
      <c r="YA55" s="17">
        <v>5.8</v>
      </c>
      <c r="YB55" s="17">
        <v>14.1</v>
      </c>
      <c r="YC55" s="17">
        <v>14</v>
      </c>
      <c r="YD55" s="17">
        <v>14</v>
      </c>
      <c r="YE55" s="17">
        <v>0.1</v>
      </c>
      <c r="YF55" s="17"/>
      <c r="YG55" s="17"/>
      <c r="YH55" s="17">
        <v>16</v>
      </c>
      <c r="YI55" s="17">
        <v>-16</v>
      </c>
      <c r="YJ55" s="17">
        <v>8.1999999999999993</v>
      </c>
      <c r="YK55" s="17">
        <v>8.01</v>
      </c>
      <c r="YL55" s="17">
        <v>8.01</v>
      </c>
      <c r="YM55" s="17">
        <v>0.19</v>
      </c>
      <c r="YN55" s="17">
        <v>11.3</v>
      </c>
      <c r="YO55" s="17">
        <v>11</v>
      </c>
      <c r="YP55" s="17">
        <v>11</v>
      </c>
      <c r="YQ55" s="17">
        <v>0.3</v>
      </c>
      <c r="YR55" s="17">
        <v>21.2</v>
      </c>
      <c r="YS55" s="17">
        <v>22</v>
      </c>
      <c r="YT55" s="17">
        <v>22</v>
      </c>
      <c r="YU55" s="17">
        <v>-0.8</v>
      </c>
    </row>
    <row r="56" spans="1:671" ht="24" customHeight="1" x14ac:dyDescent="0.3">
      <c r="A56" s="1"/>
      <c r="B56" s="18" t="s">
        <v>828</v>
      </c>
      <c r="C56" s="18" t="s">
        <v>61</v>
      </c>
      <c r="D56" s="19">
        <v>202</v>
      </c>
      <c r="E56" s="19">
        <v>203.40136000000001</v>
      </c>
      <c r="F56" s="19">
        <v>203.40136000000001</v>
      </c>
      <c r="G56" s="19">
        <v>-1.4013599999999999</v>
      </c>
      <c r="H56" s="19">
        <v>633.6</v>
      </c>
      <c r="I56" s="19">
        <v>631.22380999999996</v>
      </c>
      <c r="J56" s="19">
        <v>631.22380999999996</v>
      </c>
      <c r="K56" s="19">
        <v>2.3761899999999998</v>
      </c>
      <c r="L56" s="19">
        <v>214.5</v>
      </c>
      <c r="M56" s="19">
        <v>205.54789</v>
      </c>
      <c r="N56" s="19">
        <v>205.54787999999999</v>
      </c>
      <c r="O56" s="19">
        <v>8.9521200000000007</v>
      </c>
      <c r="P56" s="19"/>
      <c r="Q56" s="19"/>
      <c r="R56" s="19"/>
      <c r="S56" s="19">
        <v>0</v>
      </c>
      <c r="T56" s="19"/>
      <c r="U56" s="19"/>
      <c r="V56" s="19"/>
      <c r="W56" s="19">
        <v>0</v>
      </c>
      <c r="X56" s="19">
        <v>90.4</v>
      </c>
      <c r="Y56" s="19">
        <v>91.867829999999998</v>
      </c>
      <c r="Z56" s="19">
        <v>91.867829999999998</v>
      </c>
      <c r="AA56" s="19">
        <v>-1.46783</v>
      </c>
      <c r="AB56" s="19">
        <v>240.8</v>
      </c>
      <c r="AC56" s="19">
        <v>242</v>
      </c>
      <c r="AD56" s="19">
        <v>242</v>
      </c>
      <c r="AE56" s="19">
        <v>-1.2</v>
      </c>
      <c r="AF56" s="19">
        <v>0</v>
      </c>
      <c r="AG56" s="19"/>
      <c r="AH56" s="19"/>
      <c r="AI56" s="19">
        <v>0</v>
      </c>
      <c r="AJ56" s="19"/>
      <c r="AK56" s="19"/>
      <c r="AL56" s="19"/>
      <c r="AM56" s="19">
        <v>0</v>
      </c>
      <c r="AN56" s="19">
        <v>89.3</v>
      </c>
      <c r="AO56" s="19">
        <v>111.40376999999999</v>
      </c>
      <c r="AP56" s="19">
        <v>161.39401000000001</v>
      </c>
      <c r="AQ56" s="19">
        <v>-72.094009999999997</v>
      </c>
      <c r="AR56" s="19">
        <v>183.6</v>
      </c>
      <c r="AS56" s="19">
        <v>202.65</v>
      </c>
      <c r="AT56" s="19">
        <v>161.39401000000001</v>
      </c>
      <c r="AU56" s="19">
        <v>22.20599</v>
      </c>
      <c r="AV56" s="19">
        <v>182.1</v>
      </c>
      <c r="AW56" s="19">
        <v>205.26275000000001</v>
      </c>
      <c r="AX56" s="19">
        <v>161.39401000000001</v>
      </c>
      <c r="AY56" s="19">
        <v>20.70599</v>
      </c>
      <c r="AZ56" s="19"/>
      <c r="BA56" s="19"/>
      <c r="BB56" s="19">
        <v>242.81800999999999</v>
      </c>
      <c r="BC56" s="19">
        <v>-242.81800999999999</v>
      </c>
      <c r="BD56" s="19">
        <v>207.6</v>
      </c>
      <c r="BE56" s="19">
        <v>207.24285</v>
      </c>
      <c r="BF56" s="19">
        <v>161.42873</v>
      </c>
      <c r="BG56" s="19">
        <v>46.17127</v>
      </c>
      <c r="BH56" s="19">
        <v>108.8</v>
      </c>
      <c r="BI56" s="19">
        <v>103.93259999999999</v>
      </c>
      <c r="BJ56" s="19">
        <v>80.95675</v>
      </c>
      <c r="BK56" s="19">
        <v>27.843250000000001</v>
      </c>
      <c r="BL56" s="19">
        <v>550.70000000000005</v>
      </c>
      <c r="BM56" s="19">
        <v>566.08941000000004</v>
      </c>
      <c r="BN56" s="19">
        <v>566.08941000000004</v>
      </c>
      <c r="BO56" s="19">
        <v>-15.38941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166.1</v>
      </c>
      <c r="CK56" s="19">
        <v>164.06706</v>
      </c>
      <c r="CL56" s="19">
        <v>164.06704999999999</v>
      </c>
      <c r="CM56" s="19">
        <v>2.03295</v>
      </c>
      <c r="CN56" s="19">
        <v>7</v>
      </c>
      <c r="CO56" s="19">
        <v>5.1383299999999998</v>
      </c>
      <c r="CP56" s="19">
        <v>5.1383299999999998</v>
      </c>
      <c r="CQ56" s="19">
        <v>1.8616699999999999</v>
      </c>
      <c r="CR56" s="19">
        <v>5.4</v>
      </c>
      <c r="CS56" s="19">
        <v>2.8205</v>
      </c>
      <c r="CT56" s="19">
        <v>2.8205</v>
      </c>
      <c r="CU56" s="19">
        <v>2.5794999999999999</v>
      </c>
      <c r="CV56" s="19">
        <v>0</v>
      </c>
      <c r="CW56" s="19">
        <v>22.410769999999999</v>
      </c>
      <c r="CX56" s="19"/>
      <c r="CY56" s="19">
        <v>0</v>
      </c>
      <c r="CZ56" s="19">
        <v>7</v>
      </c>
      <c r="DA56" s="19">
        <v>6.8787000000000003</v>
      </c>
      <c r="DB56" s="19">
        <v>6.8787000000000003</v>
      </c>
      <c r="DC56" s="19">
        <v>0.12130000000000001</v>
      </c>
      <c r="DD56" s="19">
        <v>12.5</v>
      </c>
      <c r="DE56" s="19">
        <v>12</v>
      </c>
      <c r="DF56" s="19">
        <v>12</v>
      </c>
      <c r="DG56" s="19">
        <v>0.5</v>
      </c>
      <c r="DH56" s="19">
        <v>141.6</v>
      </c>
      <c r="DI56" s="19">
        <v>142.44412</v>
      </c>
      <c r="DJ56" s="19">
        <v>142.44412</v>
      </c>
      <c r="DK56" s="19">
        <v>-0.84411999999999998</v>
      </c>
      <c r="DL56" s="19"/>
      <c r="DM56" s="19"/>
      <c r="DN56" s="19"/>
      <c r="DO56" s="19">
        <v>0</v>
      </c>
      <c r="DP56" s="19"/>
      <c r="DQ56" s="19"/>
      <c r="DR56" s="19"/>
      <c r="DS56" s="19">
        <v>0</v>
      </c>
      <c r="DT56" s="19"/>
      <c r="DU56" s="19"/>
      <c r="DV56" s="19"/>
      <c r="DW56" s="19">
        <v>0</v>
      </c>
      <c r="DX56" s="19"/>
      <c r="DY56" s="19"/>
      <c r="DZ56" s="19"/>
      <c r="EA56" s="19">
        <v>0</v>
      </c>
      <c r="EB56" s="19">
        <v>60.1</v>
      </c>
      <c r="EC56" s="19">
        <v>112.46647</v>
      </c>
      <c r="ED56" s="19">
        <v>112.46647</v>
      </c>
      <c r="EE56" s="19">
        <v>-52.36647</v>
      </c>
      <c r="EF56" s="19">
        <v>140.80000000000001</v>
      </c>
      <c r="EG56" s="19">
        <v>212.82998000000001</v>
      </c>
      <c r="EH56" s="19">
        <v>220.69499999999999</v>
      </c>
      <c r="EI56" s="19">
        <v>-79.894999999999996</v>
      </c>
      <c r="EJ56" s="19"/>
      <c r="EK56" s="19"/>
      <c r="EL56" s="19"/>
      <c r="EM56" s="19">
        <v>0</v>
      </c>
      <c r="EN56" s="19"/>
      <c r="EO56" s="19"/>
      <c r="EP56" s="19"/>
      <c r="EQ56" s="19">
        <v>0</v>
      </c>
      <c r="ER56" s="19"/>
      <c r="ES56" s="19"/>
      <c r="ET56" s="19"/>
      <c r="EU56" s="19">
        <v>0</v>
      </c>
      <c r="EV56" s="19">
        <v>6.5</v>
      </c>
      <c r="EW56" s="19">
        <v>6.39</v>
      </c>
      <c r="EX56" s="19">
        <v>6.39</v>
      </c>
      <c r="EY56" s="19">
        <v>0.11</v>
      </c>
      <c r="EZ56" s="19">
        <v>451.1</v>
      </c>
      <c r="FA56" s="19">
        <v>449.28086000000002</v>
      </c>
      <c r="FB56" s="19">
        <v>457.09426000000002</v>
      </c>
      <c r="FC56" s="19">
        <v>-5.9942599999999997</v>
      </c>
      <c r="FD56" s="19">
        <v>33.1</v>
      </c>
      <c r="FE56" s="19">
        <v>50.097239999999999</v>
      </c>
      <c r="FF56" s="19">
        <v>81.635570000000001</v>
      </c>
      <c r="FG56" s="19">
        <v>-48.53557</v>
      </c>
      <c r="FH56" s="19">
        <v>0</v>
      </c>
      <c r="FI56" s="19"/>
      <c r="FJ56" s="19">
        <v>151.36251999999999</v>
      </c>
      <c r="FK56" s="19">
        <v>-151.36251999999999</v>
      </c>
      <c r="FL56" s="19">
        <v>0</v>
      </c>
      <c r="FM56" s="19"/>
      <c r="FN56" s="19">
        <v>41.89893</v>
      </c>
      <c r="FO56" s="19">
        <v>-41.89893</v>
      </c>
      <c r="FP56" s="19">
        <v>18.399999999999999</v>
      </c>
      <c r="FQ56" s="19">
        <v>19.21088</v>
      </c>
      <c r="FR56" s="19">
        <v>19.21088</v>
      </c>
      <c r="FS56" s="19">
        <v>-0.81088000000000005</v>
      </c>
      <c r="FT56" s="19">
        <v>18.8</v>
      </c>
      <c r="FU56" s="19">
        <v>17.657920000000001</v>
      </c>
      <c r="FV56" s="19">
        <v>18.172979999999999</v>
      </c>
      <c r="FW56" s="19">
        <v>0.62702000000000002</v>
      </c>
      <c r="FX56" s="19">
        <v>89.6</v>
      </c>
      <c r="FY56" s="19">
        <v>87.773570000000007</v>
      </c>
      <c r="FZ56" s="19">
        <v>87.773570000000007</v>
      </c>
      <c r="GA56" s="19">
        <v>1.82643</v>
      </c>
      <c r="GB56" s="19">
        <v>159.5</v>
      </c>
      <c r="GC56" s="19">
        <v>169.89796000000001</v>
      </c>
      <c r="GD56" s="19">
        <v>185.82039</v>
      </c>
      <c r="GE56" s="19">
        <v>-26.32039</v>
      </c>
      <c r="GF56" s="19">
        <v>159.69999999999999</v>
      </c>
      <c r="GG56" s="19">
        <v>169.89796000000001</v>
      </c>
      <c r="GH56" s="19">
        <v>185.82039</v>
      </c>
      <c r="GI56" s="19">
        <v>-26.12039</v>
      </c>
      <c r="GJ56" s="19">
        <v>170.8</v>
      </c>
      <c r="GK56" s="19">
        <v>170.40816000000001</v>
      </c>
      <c r="GL56" s="19">
        <v>186.37841</v>
      </c>
      <c r="GM56" s="19">
        <v>-15.57841</v>
      </c>
      <c r="GN56" s="19">
        <v>105.8</v>
      </c>
      <c r="GO56" s="19">
        <v>110.48202000000001</v>
      </c>
      <c r="GP56" s="19">
        <v>110.48202000000001</v>
      </c>
      <c r="GQ56" s="19">
        <v>-4.6820199999999996</v>
      </c>
      <c r="GR56" s="19">
        <v>18</v>
      </c>
      <c r="GS56" s="19">
        <v>18</v>
      </c>
      <c r="GT56" s="19">
        <v>47.082509999999999</v>
      </c>
      <c r="GU56" s="19">
        <v>-29.082509999999999</v>
      </c>
      <c r="GV56" s="19">
        <v>44.3</v>
      </c>
      <c r="GW56" s="19">
        <v>44.103009999999998</v>
      </c>
      <c r="GX56" s="19">
        <v>44.103009999999998</v>
      </c>
      <c r="GY56" s="19">
        <v>0.19699</v>
      </c>
      <c r="GZ56" s="19">
        <v>0.2</v>
      </c>
      <c r="HA56" s="19">
        <v>4.2062099999999996</v>
      </c>
      <c r="HB56" s="19">
        <v>4.2062099999999996</v>
      </c>
      <c r="HC56" s="19">
        <v>-4.0062100000000003</v>
      </c>
      <c r="HD56" s="19">
        <v>17.3</v>
      </c>
      <c r="HE56" s="19">
        <v>17.28</v>
      </c>
      <c r="HF56" s="19">
        <v>17.28</v>
      </c>
      <c r="HG56" s="19">
        <v>0.02</v>
      </c>
      <c r="HH56" s="19">
        <v>111.6</v>
      </c>
      <c r="HI56" s="19">
        <v>172.35792000000001</v>
      </c>
      <c r="HJ56" s="19">
        <v>174.55947</v>
      </c>
      <c r="HK56" s="19">
        <v>-62.959470000000003</v>
      </c>
      <c r="HL56" s="19"/>
      <c r="HM56" s="19"/>
      <c r="HN56" s="19"/>
      <c r="HO56" s="19">
        <v>0</v>
      </c>
      <c r="HP56" s="19"/>
      <c r="HQ56" s="19"/>
      <c r="HR56" s="19"/>
      <c r="HS56" s="19">
        <v>0</v>
      </c>
      <c r="HT56" s="19">
        <v>30.4</v>
      </c>
      <c r="HU56" s="19"/>
      <c r="HV56" s="19">
        <v>62.591360000000002</v>
      </c>
      <c r="HW56" s="19">
        <v>-32.191360000000003</v>
      </c>
      <c r="HX56" s="19"/>
      <c r="HY56" s="19"/>
      <c r="HZ56" s="19"/>
      <c r="IA56" s="19">
        <v>0</v>
      </c>
      <c r="IB56" s="19">
        <v>0</v>
      </c>
      <c r="IC56" s="19"/>
      <c r="ID56" s="19"/>
      <c r="IE56" s="19">
        <v>0</v>
      </c>
      <c r="IF56" s="19">
        <v>46.1</v>
      </c>
      <c r="IG56" s="19">
        <v>45.265309999999999</v>
      </c>
      <c r="IH56" s="19">
        <v>45.265300000000003</v>
      </c>
      <c r="II56" s="19">
        <v>0.8347</v>
      </c>
      <c r="IJ56" s="19"/>
      <c r="IK56" s="19"/>
      <c r="IL56" s="19"/>
      <c r="IM56" s="19">
        <v>0</v>
      </c>
      <c r="IN56" s="19"/>
      <c r="IO56" s="19"/>
      <c r="IP56" s="19"/>
      <c r="IQ56" s="19">
        <v>0</v>
      </c>
      <c r="IR56" s="19"/>
      <c r="IS56" s="19"/>
      <c r="IT56" s="19"/>
      <c r="IU56" s="19">
        <v>0</v>
      </c>
      <c r="IV56" s="19">
        <v>127.3</v>
      </c>
      <c r="IW56" s="19">
        <v>124.8415</v>
      </c>
      <c r="IX56" s="19">
        <v>132.83837</v>
      </c>
      <c r="IY56" s="19">
        <v>-5.5383699999999996</v>
      </c>
      <c r="IZ56" s="19"/>
      <c r="JA56" s="19"/>
      <c r="JB56" s="19"/>
      <c r="JC56" s="19">
        <v>0</v>
      </c>
      <c r="JD56" s="19">
        <v>64.7</v>
      </c>
      <c r="JE56" s="19"/>
      <c r="JF56" s="19"/>
      <c r="JG56" s="19">
        <v>64.7</v>
      </c>
      <c r="JH56" s="19">
        <v>200.6</v>
      </c>
      <c r="JI56" s="19">
        <v>198.72846000000001</v>
      </c>
      <c r="JJ56" s="19"/>
      <c r="JK56" s="19">
        <v>200.6</v>
      </c>
      <c r="JL56" s="19"/>
      <c r="JM56" s="19"/>
      <c r="JN56" s="19"/>
      <c r="JO56" s="19">
        <v>0</v>
      </c>
      <c r="JP56" s="19">
        <v>73.2</v>
      </c>
      <c r="JQ56" s="19">
        <v>73.590999999999994</v>
      </c>
      <c r="JR56" s="19"/>
      <c r="JS56" s="19">
        <v>73.2</v>
      </c>
      <c r="JT56" s="19">
        <v>35.9</v>
      </c>
      <c r="JU56" s="19">
        <v>36.905999999999999</v>
      </c>
      <c r="JV56" s="19"/>
      <c r="JW56" s="19">
        <v>35.9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2.0425800000000001</v>
      </c>
      <c r="KX56" s="19">
        <v>2.0425800000000001</v>
      </c>
      <c r="KY56" s="19">
        <v>0.25741999999999998</v>
      </c>
      <c r="KZ56" s="19">
        <v>63.3</v>
      </c>
      <c r="LA56" s="19">
        <v>90.558509999999998</v>
      </c>
      <c r="LB56" s="19"/>
      <c r="LC56" s="19">
        <v>63.3</v>
      </c>
      <c r="LD56" s="19">
        <v>101.5</v>
      </c>
      <c r="LE56" s="19">
        <v>117.07095</v>
      </c>
      <c r="LF56" s="19">
        <v>103.80483</v>
      </c>
      <c r="LG56" s="19">
        <v>-2.3048299999999999</v>
      </c>
      <c r="LH56" s="19">
        <v>62.9</v>
      </c>
      <c r="LI56" s="19">
        <v>67.199219999999997</v>
      </c>
      <c r="LJ56" s="19">
        <v>67.199219999999997</v>
      </c>
      <c r="LK56" s="19">
        <v>-4.29922</v>
      </c>
      <c r="LL56" s="19">
        <v>77.2</v>
      </c>
      <c r="LM56" s="19">
        <v>65.84366</v>
      </c>
      <c r="LN56" s="19">
        <v>65.84366</v>
      </c>
      <c r="LO56" s="19">
        <v>11.356339999999999</v>
      </c>
      <c r="LP56" s="19">
        <v>30</v>
      </c>
      <c r="LQ56" s="19">
        <v>29.980560000000001</v>
      </c>
      <c r="LR56" s="19">
        <v>29.980560000000001</v>
      </c>
      <c r="LS56" s="19">
        <v>1.9439999999999999E-2</v>
      </c>
      <c r="LT56" s="19"/>
      <c r="LU56" s="19"/>
      <c r="LV56" s="19"/>
      <c r="LW56" s="19">
        <v>0</v>
      </c>
      <c r="LX56" s="19"/>
      <c r="LY56" s="19"/>
      <c r="LZ56" s="19"/>
      <c r="MA56" s="19">
        <v>0</v>
      </c>
      <c r="MB56" s="19"/>
      <c r="MC56" s="19"/>
      <c r="MD56" s="19"/>
      <c r="ME56" s="19">
        <v>0</v>
      </c>
      <c r="MF56" s="19">
        <v>141.5</v>
      </c>
      <c r="MG56" s="19">
        <v>153.06012000000001</v>
      </c>
      <c r="MH56" s="19">
        <v>109.89001</v>
      </c>
      <c r="MI56" s="19">
        <v>31.60999</v>
      </c>
      <c r="MJ56" s="19">
        <v>141.9</v>
      </c>
      <c r="MK56" s="19">
        <v>153.06012000000001</v>
      </c>
      <c r="ML56" s="19">
        <v>109.89001</v>
      </c>
      <c r="MM56" s="19">
        <v>32.009990000000002</v>
      </c>
      <c r="MN56" s="19">
        <v>147.30000000000001</v>
      </c>
      <c r="MO56" s="19">
        <v>153.51975999999999</v>
      </c>
      <c r="MP56" s="19">
        <v>110.22001</v>
      </c>
      <c r="MQ56" s="19">
        <v>37.079990000000002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125.4</v>
      </c>
      <c r="NM56" s="19"/>
      <c r="NN56" s="19"/>
      <c r="NO56" s="19">
        <v>125.4</v>
      </c>
      <c r="NP56" s="19"/>
      <c r="NQ56" s="19"/>
      <c r="NR56" s="19"/>
      <c r="NS56" s="19">
        <v>0</v>
      </c>
      <c r="NT56" s="19">
        <v>3.63</v>
      </c>
      <c r="NU56" s="19">
        <v>7.2163700000000004</v>
      </c>
      <c r="NV56" s="19">
        <v>5.5404</v>
      </c>
      <c r="NW56" s="19">
        <v>-1.9104000000000001</v>
      </c>
      <c r="NX56" s="19">
        <v>3.63</v>
      </c>
      <c r="NY56" s="19">
        <v>4.0686799999999996</v>
      </c>
      <c r="NZ56" s="19">
        <v>5.8124000000000002</v>
      </c>
      <c r="OA56" s="19">
        <v>-2.1823999999999999</v>
      </c>
      <c r="OB56" s="19">
        <v>20.2</v>
      </c>
      <c r="OC56" s="19">
        <v>20</v>
      </c>
      <c r="OD56" s="19">
        <v>17.492709999999999</v>
      </c>
      <c r="OE56" s="19">
        <v>2.70729</v>
      </c>
      <c r="OF56" s="19">
        <v>0</v>
      </c>
      <c r="OG56" s="19"/>
      <c r="OH56" s="19"/>
      <c r="OI56" s="19">
        <v>0</v>
      </c>
      <c r="OJ56" s="19">
        <v>89.2</v>
      </c>
      <c r="OK56" s="19">
        <v>78.44</v>
      </c>
      <c r="OL56" s="19">
        <v>78.44</v>
      </c>
      <c r="OM56" s="19">
        <v>10.76</v>
      </c>
      <c r="ON56" s="19">
        <v>0</v>
      </c>
      <c r="OO56" s="19"/>
      <c r="OP56" s="19"/>
      <c r="OQ56" s="19">
        <v>0</v>
      </c>
      <c r="OR56" s="19">
        <v>0</v>
      </c>
      <c r="OS56" s="19">
        <v>2.71</v>
      </c>
      <c r="OT56" s="19">
        <v>2.71</v>
      </c>
      <c r="OU56" s="19">
        <v>-2.71</v>
      </c>
      <c r="OV56" s="19">
        <v>0</v>
      </c>
      <c r="OW56" s="19"/>
      <c r="OX56" s="19"/>
      <c r="OY56" s="19">
        <v>0</v>
      </c>
      <c r="OZ56" s="19">
        <v>20.2</v>
      </c>
      <c r="PA56" s="19">
        <v>19.436350000000001</v>
      </c>
      <c r="PB56" s="19">
        <v>19.436350000000001</v>
      </c>
      <c r="PC56" s="19">
        <v>0.76365000000000005</v>
      </c>
      <c r="PD56" s="19">
        <v>9.9</v>
      </c>
      <c r="PE56" s="19">
        <v>9.9830000000000005</v>
      </c>
      <c r="PF56" s="19">
        <v>9.9830000000000005</v>
      </c>
      <c r="PG56" s="19">
        <v>-8.3000000000000004E-2</v>
      </c>
      <c r="PH56" s="19">
        <v>5.5</v>
      </c>
      <c r="PI56" s="19">
        <v>5.67</v>
      </c>
      <c r="PJ56" s="19">
        <v>5.67</v>
      </c>
      <c r="PK56" s="19">
        <v>-0.17</v>
      </c>
      <c r="PL56" s="19">
        <v>0</v>
      </c>
      <c r="PM56" s="19"/>
      <c r="PN56" s="19"/>
      <c r="PO56" s="19">
        <v>0</v>
      </c>
      <c r="PP56" s="19">
        <v>2.1</v>
      </c>
      <c r="PQ56" s="19">
        <v>1</v>
      </c>
      <c r="PR56" s="19">
        <v>1</v>
      </c>
      <c r="PS56" s="19">
        <v>1.1000000000000001</v>
      </c>
      <c r="PT56" s="19">
        <v>3.6</v>
      </c>
      <c r="PU56" s="19">
        <v>3.54</v>
      </c>
      <c r="PV56" s="19">
        <v>3.55</v>
      </c>
      <c r="PW56" s="19">
        <v>0.05</v>
      </c>
      <c r="PX56" s="19">
        <v>5.2</v>
      </c>
      <c r="PY56" s="19">
        <v>4.8</v>
      </c>
      <c r="PZ56" s="19">
        <v>4.8</v>
      </c>
      <c r="QA56" s="19">
        <v>0.4</v>
      </c>
      <c r="QB56" s="19">
        <v>20.2</v>
      </c>
      <c r="QC56" s="19">
        <v>20.274049999999999</v>
      </c>
      <c r="QD56" s="19">
        <v>20.274049999999999</v>
      </c>
      <c r="QE56" s="19">
        <v>-7.4050000000000005E-2</v>
      </c>
      <c r="QF56" s="19">
        <v>20</v>
      </c>
      <c r="QG56" s="19">
        <v>20</v>
      </c>
      <c r="QH56" s="19">
        <v>19.436350000000001</v>
      </c>
      <c r="QI56" s="19">
        <v>0.56364999999999998</v>
      </c>
      <c r="QJ56" s="19">
        <v>18.8</v>
      </c>
      <c r="QK56" s="19">
        <v>19</v>
      </c>
      <c r="QL56" s="19">
        <v>17.492709999999999</v>
      </c>
      <c r="QM56" s="19">
        <v>1.3072900000000001</v>
      </c>
      <c r="QN56" s="19">
        <v>3.4</v>
      </c>
      <c r="QO56" s="19">
        <v>3.4</v>
      </c>
      <c r="QP56" s="19">
        <v>3.4</v>
      </c>
      <c r="QQ56" s="19">
        <v>0</v>
      </c>
      <c r="QR56" s="19">
        <v>18.5</v>
      </c>
      <c r="QS56" s="19">
        <v>19</v>
      </c>
      <c r="QT56" s="19">
        <v>17.881440000000001</v>
      </c>
      <c r="QU56" s="19">
        <v>0.61856</v>
      </c>
      <c r="QV56" s="19">
        <v>0</v>
      </c>
      <c r="QW56" s="19"/>
      <c r="QX56" s="19"/>
      <c r="QY56" s="19">
        <v>0</v>
      </c>
      <c r="QZ56" s="19">
        <v>0</v>
      </c>
      <c r="RA56" s="19"/>
      <c r="RB56" s="19"/>
      <c r="RC56" s="19">
        <v>0</v>
      </c>
      <c r="RD56" s="19">
        <v>21.5</v>
      </c>
      <c r="RE56" s="19">
        <v>21.57</v>
      </c>
      <c r="RF56" s="19">
        <v>21.567</v>
      </c>
      <c r="RG56" s="19">
        <v>-6.7000000000000004E-2</v>
      </c>
      <c r="RH56" s="19">
        <v>53</v>
      </c>
      <c r="RI56" s="19">
        <v>50.3</v>
      </c>
      <c r="RJ56" s="19">
        <v>63.415999999999997</v>
      </c>
      <c r="RK56" s="19">
        <v>-10.416</v>
      </c>
      <c r="RL56" s="19">
        <v>0</v>
      </c>
      <c r="RM56" s="19"/>
      <c r="RN56" s="19"/>
      <c r="RO56" s="19">
        <v>0</v>
      </c>
      <c r="RP56" s="19">
        <v>3.4</v>
      </c>
      <c r="RQ56" s="19">
        <v>3.57</v>
      </c>
      <c r="RR56" s="19">
        <v>3.5609999999999999</v>
      </c>
      <c r="RS56" s="19">
        <v>-0.161</v>
      </c>
      <c r="RT56" s="19">
        <v>9.8000000000000007</v>
      </c>
      <c r="RU56" s="19"/>
      <c r="RV56" s="19">
        <v>19.792000000000002</v>
      </c>
      <c r="RW56" s="19">
        <v>-9.9920000000000009</v>
      </c>
      <c r="RX56" s="19">
        <v>3.1</v>
      </c>
      <c r="RY56" s="19">
        <v>2</v>
      </c>
      <c r="RZ56" s="19">
        <v>2</v>
      </c>
      <c r="SA56" s="19">
        <v>1.1000000000000001</v>
      </c>
      <c r="SB56" s="19">
        <v>0.4</v>
      </c>
      <c r="SC56" s="19">
        <v>0.4</v>
      </c>
      <c r="SD56" s="19">
        <v>0.4</v>
      </c>
      <c r="SE56" s="19">
        <v>0</v>
      </c>
      <c r="SF56" s="19">
        <v>0</v>
      </c>
      <c r="SG56" s="19"/>
      <c r="SH56" s="19"/>
      <c r="SI56" s="19">
        <v>0</v>
      </c>
      <c r="SJ56" s="19">
        <v>19.8</v>
      </c>
      <c r="SK56" s="19"/>
      <c r="SL56" s="19">
        <v>19.1448</v>
      </c>
      <c r="SM56" s="19">
        <v>0.6552</v>
      </c>
      <c r="SN56" s="19">
        <v>12.5</v>
      </c>
      <c r="SO56" s="19">
        <v>11</v>
      </c>
      <c r="SP56" s="19">
        <v>9</v>
      </c>
      <c r="SQ56" s="19">
        <v>3.5</v>
      </c>
      <c r="SR56" s="19">
        <v>20.2</v>
      </c>
      <c r="SS56" s="19">
        <v>18.892130000000002</v>
      </c>
      <c r="ST56" s="19">
        <v>19.436350000000001</v>
      </c>
      <c r="SU56" s="19">
        <v>0.76365000000000005</v>
      </c>
      <c r="SV56" s="19">
        <v>20.2</v>
      </c>
      <c r="SW56" s="19">
        <v>18.892130000000002</v>
      </c>
      <c r="SX56" s="19">
        <v>19.436350000000001</v>
      </c>
      <c r="SY56" s="19">
        <v>0.76365000000000005</v>
      </c>
      <c r="SZ56" s="19">
        <v>20</v>
      </c>
      <c r="TA56" s="19">
        <v>20</v>
      </c>
      <c r="TB56" s="19">
        <v>18.90185</v>
      </c>
      <c r="TC56" s="19">
        <v>1.09815</v>
      </c>
      <c r="TD56" s="19">
        <v>3.7</v>
      </c>
      <c r="TE56" s="19">
        <v>2.4</v>
      </c>
      <c r="TF56" s="19">
        <v>2.456</v>
      </c>
      <c r="TG56" s="19">
        <v>1.244</v>
      </c>
      <c r="TH56" s="19">
        <v>25.3</v>
      </c>
      <c r="TI56" s="19">
        <v>21</v>
      </c>
      <c r="TJ56" s="19">
        <v>27.626999999999999</v>
      </c>
      <c r="TK56" s="19">
        <v>-2.327</v>
      </c>
      <c r="TL56" s="19">
        <v>0</v>
      </c>
      <c r="TM56" s="19"/>
      <c r="TN56" s="19"/>
      <c r="TO56" s="19">
        <v>0</v>
      </c>
      <c r="TP56" s="19">
        <v>33.4</v>
      </c>
      <c r="TQ56" s="19">
        <v>55.91</v>
      </c>
      <c r="TR56" s="19">
        <v>55.914999999999999</v>
      </c>
      <c r="TS56" s="19">
        <v>-22.515000000000001</v>
      </c>
      <c r="TT56" s="19">
        <v>60.2</v>
      </c>
      <c r="TU56" s="19">
        <v>70.349999999999994</v>
      </c>
      <c r="TV56" s="19">
        <v>70.347999999999999</v>
      </c>
      <c r="TW56" s="19">
        <v>-10.148</v>
      </c>
      <c r="TX56" s="19">
        <v>3.3</v>
      </c>
      <c r="TY56" s="19">
        <v>3.3</v>
      </c>
      <c r="TZ56" s="19">
        <v>1.5980000000000001</v>
      </c>
      <c r="UA56" s="19">
        <v>1.702</v>
      </c>
      <c r="UB56" s="19">
        <v>2</v>
      </c>
      <c r="UC56" s="19">
        <v>2.19</v>
      </c>
      <c r="UD56" s="19">
        <v>2.1909999999999998</v>
      </c>
      <c r="UE56" s="19">
        <v>-0.191</v>
      </c>
      <c r="UF56" s="19">
        <v>0</v>
      </c>
      <c r="UG56" s="19"/>
      <c r="UH56" s="19"/>
      <c r="UI56" s="19">
        <v>0</v>
      </c>
      <c r="UJ56" s="19">
        <v>20.9</v>
      </c>
      <c r="UK56" s="19">
        <v>21</v>
      </c>
      <c r="UL56" s="19">
        <v>19.436350000000001</v>
      </c>
      <c r="UM56" s="19">
        <v>1.4636499999999999</v>
      </c>
      <c r="UN56" s="19">
        <v>8.1999999999999993</v>
      </c>
      <c r="UO56" s="19">
        <v>8.1999999999999993</v>
      </c>
      <c r="UP56" s="19">
        <v>8.1999999999999993</v>
      </c>
      <c r="UQ56" s="19">
        <v>0</v>
      </c>
      <c r="UR56" s="19">
        <v>5.8</v>
      </c>
      <c r="US56" s="19">
        <v>6.7</v>
      </c>
      <c r="UT56" s="19">
        <v>6.7</v>
      </c>
      <c r="UU56" s="19">
        <v>-0.9</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0</v>
      </c>
      <c r="VI56" s="19">
        <v>1.97</v>
      </c>
      <c r="VJ56" s="19">
        <v>1.9710000000000001</v>
      </c>
      <c r="VK56" s="19">
        <v>-1.9710000000000001</v>
      </c>
      <c r="VL56" s="19">
        <v>0</v>
      </c>
      <c r="VM56" s="19"/>
      <c r="VN56" s="19"/>
      <c r="VO56" s="19">
        <v>0</v>
      </c>
      <c r="VP56" s="19">
        <v>0</v>
      </c>
      <c r="VQ56" s="19"/>
      <c r="VR56" s="19"/>
      <c r="VS56" s="19">
        <v>0</v>
      </c>
      <c r="VT56" s="19">
        <v>0</v>
      </c>
      <c r="VU56" s="19"/>
      <c r="VV56" s="19"/>
      <c r="VW56" s="19">
        <v>0</v>
      </c>
      <c r="VX56" s="19">
        <v>0.3</v>
      </c>
      <c r="VY56" s="19">
        <v>0.6</v>
      </c>
      <c r="VZ56" s="19">
        <v>0.6</v>
      </c>
      <c r="WA56" s="19">
        <v>-0.3</v>
      </c>
      <c r="WB56" s="19">
        <v>36</v>
      </c>
      <c r="WC56" s="19">
        <v>42.8</v>
      </c>
      <c r="WD56" s="19">
        <v>46.753999999999998</v>
      </c>
      <c r="WE56" s="19">
        <v>-10.754</v>
      </c>
      <c r="WF56" s="19">
        <v>31.4</v>
      </c>
      <c r="WG56" s="19">
        <v>38.46</v>
      </c>
      <c r="WH56" s="19">
        <v>38.460999999999999</v>
      </c>
      <c r="WI56" s="19">
        <v>-7.0609999999999999</v>
      </c>
      <c r="WJ56" s="19">
        <v>0</v>
      </c>
      <c r="WK56" s="19"/>
      <c r="WL56" s="19"/>
      <c r="WM56" s="19">
        <v>0</v>
      </c>
      <c r="WN56" s="19">
        <v>3.6</v>
      </c>
      <c r="WO56" s="19">
        <v>4.2</v>
      </c>
      <c r="WP56" s="19">
        <v>4.2</v>
      </c>
      <c r="WQ56" s="19">
        <v>-0.6</v>
      </c>
      <c r="WR56" s="19">
        <v>1.2</v>
      </c>
      <c r="WS56" s="19">
        <v>1.2</v>
      </c>
      <c r="WT56" s="19">
        <v>1.2</v>
      </c>
      <c r="WU56" s="19">
        <v>0</v>
      </c>
      <c r="WV56" s="19">
        <v>1.2</v>
      </c>
      <c r="WW56" s="19"/>
      <c r="WX56" s="19"/>
      <c r="WY56" s="19">
        <v>1.2</v>
      </c>
      <c r="WZ56" s="19">
        <v>1.1000000000000001</v>
      </c>
      <c r="XA56" s="19">
        <v>1.4</v>
      </c>
      <c r="XB56" s="19">
        <v>1.4</v>
      </c>
      <c r="XC56" s="19">
        <v>-0.3</v>
      </c>
      <c r="XD56" s="19">
        <v>0</v>
      </c>
      <c r="XE56" s="19"/>
      <c r="XF56" s="19"/>
      <c r="XG56" s="19">
        <v>0</v>
      </c>
      <c r="XH56" s="19">
        <v>9.1999999999999993</v>
      </c>
      <c r="XI56" s="19">
        <v>9</v>
      </c>
      <c r="XJ56" s="19">
        <v>9</v>
      </c>
      <c r="XK56" s="19">
        <v>0.2</v>
      </c>
      <c r="XL56" s="19">
        <v>20</v>
      </c>
      <c r="XM56" s="19">
        <v>20</v>
      </c>
      <c r="XN56" s="19">
        <v>19.241980000000002</v>
      </c>
      <c r="XO56" s="19">
        <v>0.75802000000000003</v>
      </c>
      <c r="XP56" s="19">
        <v>8.8000000000000007</v>
      </c>
      <c r="XQ56" s="19">
        <v>8</v>
      </c>
      <c r="XR56" s="19">
        <v>10.7</v>
      </c>
      <c r="XS56" s="19">
        <v>-1.9</v>
      </c>
      <c r="XT56" s="19">
        <v>27.5</v>
      </c>
      <c r="XU56" s="19">
        <v>29</v>
      </c>
      <c r="XV56" s="19">
        <v>29</v>
      </c>
      <c r="XW56" s="19">
        <v>-1.5</v>
      </c>
      <c r="XX56" s="19">
        <v>34.5</v>
      </c>
      <c r="XY56" s="19">
        <v>29</v>
      </c>
      <c r="XZ56" s="19">
        <v>29</v>
      </c>
      <c r="YA56" s="19">
        <v>5.5</v>
      </c>
      <c r="YB56" s="19">
        <v>14.2</v>
      </c>
      <c r="YC56" s="19">
        <v>14</v>
      </c>
      <c r="YD56" s="19">
        <v>14</v>
      </c>
      <c r="YE56" s="19">
        <v>0.2</v>
      </c>
      <c r="YF56" s="19"/>
      <c r="YG56" s="19"/>
      <c r="YH56" s="19">
        <v>16</v>
      </c>
      <c r="YI56" s="19">
        <v>-16</v>
      </c>
      <c r="YJ56" s="19">
        <v>7.3</v>
      </c>
      <c r="YK56" s="19">
        <v>8.01</v>
      </c>
      <c r="YL56" s="19">
        <v>8.01</v>
      </c>
      <c r="YM56" s="19">
        <v>-0.71</v>
      </c>
      <c r="YN56" s="19">
        <v>11.1</v>
      </c>
      <c r="YO56" s="19">
        <v>11</v>
      </c>
      <c r="YP56" s="19">
        <v>11</v>
      </c>
      <c r="YQ56" s="19">
        <v>0.1</v>
      </c>
      <c r="YR56" s="19">
        <v>22.8</v>
      </c>
      <c r="YS56" s="19">
        <v>22</v>
      </c>
      <c r="YT56" s="19">
        <v>22</v>
      </c>
      <c r="YU56" s="19">
        <v>0.8</v>
      </c>
    </row>
    <row r="57" spans="1:671" ht="25.05" customHeight="1" x14ac:dyDescent="0.3">
      <c r="A57" s="1"/>
      <c r="B57" s="204" t="s">
        <v>2827</v>
      </c>
      <c r="C57" s="205"/>
      <c r="D57" s="20">
        <v>4855.3999999999996</v>
      </c>
      <c r="E57" s="20">
        <v>4881.6326399999998</v>
      </c>
      <c r="F57" s="20">
        <v>4881.6258150000003</v>
      </c>
      <c r="G57" s="20"/>
      <c r="H57" s="20">
        <v>15258.15</v>
      </c>
      <c r="I57" s="20">
        <v>15149.371440000001</v>
      </c>
      <c r="J57" s="20">
        <v>15116.403120000001</v>
      </c>
      <c r="K57" s="20"/>
      <c r="L57" s="20">
        <v>5149.55</v>
      </c>
      <c r="M57" s="20">
        <v>4933.1493049999999</v>
      </c>
      <c r="N57" s="20">
        <v>4837.7874300000003</v>
      </c>
      <c r="O57" s="20"/>
      <c r="P57" s="20">
        <v>0</v>
      </c>
      <c r="Q57" s="20">
        <v>0</v>
      </c>
      <c r="R57" s="20">
        <v>0</v>
      </c>
      <c r="S57" s="20"/>
      <c r="T57" s="20">
        <v>0</v>
      </c>
      <c r="U57" s="20">
        <v>0</v>
      </c>
      <c r="V57" s="20">
        <v>0</v>
      </c>
      <c r="W57" s="20"/>
      <c r="X57" s="20">
        <v>2160.6</v>
      </c>
      <c r="Y57" s="20">
        <v>2204.8279200000002</v>
      </c>
      <c r="Z57" s="20">
        <v>2204.8216400000001</v>
      </c>
      <c r="AA57" s="20"/>
      <c r="AB57" s="20">
        <v>5779.4</v>
      </c>
      <c r="AC57" s="20">
        <v>5808</v>
      </c>
      <c r="AD57" s="20">
        <v>5807.9939949999998</v>
      </c>
      <c r="AE57" s="20"/>
      <c r="AF57" s="20">
        <v>122.1</v>
      </c>
      <c r="AG57" s="20">
        <v>0</v>
      </c>
      <c r="AH57" s="20">
        <v>0</v>
      </c>
      <c r="AI57" s="20"/>
      <c r="AJ57" s="20">
        <v>0</v>
      </c>
      <c r="AK57" s="20">
        <v>0</v>
      </c>
      <c r="AL57" s="20">
        <v>0</v>
      </c>
      <c r="AM57" s="20"/>
      <c r="AN57" s="20">
        <v>1142.4000000000001</v>
      </c>
      <c r="AO57" s="20">
        <v>1565.68416</v>
      </c>
      <c r="AP57" s="20">
        <v>4106.906825</v>
      </c>
      <c r="AQ57" s="20"/>
      <c r="AR57" s="20">
        <v>2420.6</v>
      </c>
      <c r="AS57" s="20">
        <v>3010.9159850000001</v>
      </c>
      <c r="AT57" s="20">
        <v>4037.0968250000001</v>
      </c>
      <c r="AU57" s="20"/>
      <c r="AV57" s="20">
        <v>2196.25</v>
      </c>
      <c r="AW57" s="20">
        <v>2425.8271650000002</v>
      </c>
      <c r="AX57" s="20">
        <v>4106.906825</v>
      </c>
      <c r="AY57" s="20"/>
      <c r="AZ57" s="20">
        <v>0</v>
      </c>
      <c r="BA57" s="20">
        <v>0</v>
      </c>
      <c r="BB57" s="20">
        <v>6083.6698249999999</v>
      </c>
      <c r="BC57" s="20"/>
      <c r="BD57" s="20">
        <v>4796.3</v>
      </c>
      <c r="BE57" s="20">
        <v>4966.7738900000004</v>
      </c>
      <c r="BF57" s="20">
        <v>3988.3685049999999</v>
      </c>
      <c r="BG57" s="20"/>
      <c r="BH57" s="20">
        <v>2547.6999999999998</v>
      </c>
      <c r="BI57" s="20">
        <v>2490.8445550000001</v>
      </c>
      <c r="BJ57" s="20">
        <v>2000.172775</v>
      </c>
      <c r="BK57" s="20"/>
      <c r="BL57" s="20">
        <v>13255.45</v>
      </c>
      <c r="BM57" s="20">
        <v>13449.778955</v>
      </c>
      <c r="BN57" s="20">
        <v>13533.190645000001</v>
      </c>
      <c r="BO57" s="20"/>
      <c r="BP57" s="20">
        <v>245.05</v>
      </c>
      <c r="BQ57" s="20">
        <v>252.50255999999999</v>
      </c>
      <c r="BR57" s="20">
        <v>252.44754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4001.3</v>
      </c>
      <c r="CK57" s="20">
        <v>3937.6093850000002</v>
      </c>
      <c r="CL57" s="20">
        <v>3937.6003000000001</v>
      </c>
      <c r="CM57" s="20"/>
      <c r="CN57" s="20">
        <v>191.65</v>
      </c>
      <c r="CO57" s="20">
        <v>123.31992</v>
      </c>
      <c r="CP57" s="20">
        <v>123.31873</v>
      </c>
      <c r="CQ57" s="20"/>
      <c r="CR57" s="20">
        <v>131.75</v>
      </c>
      <c r="CS57" s="20">
        <v>67.691985000000003</v>
      </c>
      <c r="CT57" s="20">
        <v>67.690700000000007</v>
      </c>
      <c r="CU57" s="20"/>
      <c r="CV57" s="20">
        <v>129.55000000000001</v>
      </c>
      <c r="CW57" s="20">
        <v>168.08077499999999</v>
      </c>
      <c r="CX57" s="20">
        <v>0</v>
      </c>
      <c r="CY57" s="20"/>
      <c r="CZ57" s="20">
        <v>158.1</v>
      </c>
      <c r="DA57" s="20">
        <v>165.08879999999999</v>
      </c>
      <c r="DB57" s="20">
        <v>165.08734000000001</v>
      </c>
      <c r="DC57" s="20"/>
      <c r="DD57" s="20">
        <v>300.55</v>
      </c>
      <c r="DE57" s="20">
        <v>288</v>
      </c>
      <c r="DF57" s="20">
        <v>288</v>
      </c>
      <c r="DG57" s="20"/>
      <c r="DH57" s="20">
        <v>3412.25</v>
      </c>
      <c r="DI57" s="20">
        <v>3407.70505</v>
      </c>
      <c r="DJ57" s="20">
        <v>3408.34285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2569.3000000000002</v>
      </c>
      <c r="EC57" s="20">
        <v>2699.1952799999999</v>
      </c>
      <c r="ED57" s="20">
        <v>2289.0744949999998</v>
      </c>
      <c r="EE57" s="20"/>
      <c r="EF57" s="20">
        <v>4182.3500000000004</v>
      </c>
      <c r="EG57" s="20">
        <v>4491.8793450000003</v>
      </c>
      <c r="EH57" s="20">
        <v>5265.37565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10946.1</v>
      </c>
      <c r="FA57" s="20">
        <v>10817.90093</v>
      </c>
      <c r="FB57" s="20">
        <v>9260.1948499999999</v>
      </c>
      <c r="FC57" s="20"/>
      <c r="FD57" s="20">
        <v>744.65</v>
      </c>
      <c r="FE57" s="20">
        <v>942.54197499999998</v>
      </c>
      <c r="FF57" s="20">
        <v>1826.9372550000001</v>
      </c>
      <c r="FG57" s="20"/>
      <c r="FH57" s="20">
        <v>443.05</v>
      </c>
      <c r="FI57" s="20">
        <v>0</v>
      </c>
      <c r="FJ57" s="20">
        <v>3573.3242399999999</v>
      </c>
      <c r="FK57" s="20"/>
      <c r="FL57" s="20">
        <v>104.5</v>
      </c>
      <c r="FM57" s="20">
        <v>0</v>
      </c>
      <c r="FN57" s="20">
        <v>1005.56884</v>
      </c>
      <c r="FO57" s="20"/>
      <c r="FP57" s="20">
        <v>441.6</v>
      </c>
      <c r="FQ57" s="20">
        <v>461.06112000000002</v>
      </c>
      <c r="FR57" s="20">
        <v>461.05192499999998</v>
      </c>
      <c r="FS57" s="20"/>
      <c r="FT57" s="20">
        <v>451.7</v>
      </c>
      <c r="FU57" s="20">
        <v>429.45573999999999</v>
      </c>
      <c r="FV57" s="20">
        <v>436.15138000000002</v>
      </c>
      <c r="FW57" s="20"/>
      <c r="FX57" s="20">
        <v>2180.9499999999998</v>
      </c>
      <c r="FY57" s="20">
        <v>2106.5656800000002</v>
      </c>
      <c r="FZ57" s="20">
        <v>2106.55744</v>
      </c>
      <c r="GA57" s="20"/>
      <c r="GB57" s="20">
        <v>3988.65</v>
      </c>
      <c r="GC57" s="20">
        <v>4141.2407599999997</v>
      </c>
      <c r="GD57" s="20">
        <v>4090.1161299999999</v>
      </c>
      <c r="GE57" s="20"/>
      <c r="GF57" s="20">
        <v>3997.25</v>
      </c>
      <c r="GG57" s="20">
        <v>4141.2407599999997</v>
      </c>
      <c r="GH57" s="20">
        <v>4090.1161299999999</v>
      </c>
      <c r="GI57" s="20"/>
      <c r="GJ57" s="20">
        <v>4206.5</v>
      </c>
      <c r="GK57" s="20">
        <v>4153.6768400000001</v>
      </c>
      <c r="GL57" s="20">
        <v>4102.3987800000004</v>
      </c>
      <c r="GM57" s="20"/>
      <c r="GN57" s="20">
        <v>2459.1</v>
      </c>
      <c r="GO57" s="20">
        <v>2598.7580800000001</v>
      </c>
      <c r="GP57" s="20">
        <v>2451.6745350000001</v>
      </c>
      <c r="GQ57" s="20"/>
      <c r="GR57" s="20">
        <v>695.65</v>
      </c>
      <c r="GS57" s="20">
        <v>776.26079500000003</v>
      </c>
      <c r="GT57" s="20">
        <v>723.23996</v>
      </c>
      <c r="GU57" s="20"/>
      <c r="GV57" s="20">
        <v>948.5</v>
      </c>
      <c r="GW57" s="20">
        <v>963.72009000000003</v>
      </c>
      <c r="GX57" s="20">
        <v>1038.0604499999999</v>
      </c>
      <c r="GY57" s="20"/>
      <c r="GZ57" s="20">
        <v>61.8</v>
      </c>
      <c r="HA57" s="20">
        <v>100.94904</v>
      </c>
      <c r="HB57" s="20">
        <v>100.94651</v>
      </c>
      <c r="HC57" s="20"/>
      <c r="HD57" s="20">
        <v>414</v>
      </c>
      <c r="HE57" s="20">
        <v>414.72</v>
      </c>
      <c r="HF57" s="20">
        <v>414.71848999999997</v>
      </c>
      <c r="HG57" s="20"/>
      <c r="HH57" s="20">
        <v>3243.35</v>
      </c>
      <c r="HI57" s="20">
        <v>3627.1286249999998</v>
      </c>
      <c r="HJ57" s="20">
        <v>4133.6342699999996</v>
      </c>
      <c r="HK57" s="20"/>
      <c r="HL57" s="20">
        <v>0</v>
      </c>
      <c r="HM57" s="20">
        <v>0</v>
      </c>
      <c r="HN57" s="20">
        <v>0</v>
      </c>
      <c r="HO57" s="20"/>
      <c r="HP57" s="20">
        <v>0</v>
      </c>
      <c r="HQ57" s="20">
        <v>0</v>
      </c>
      <c r="HR57" s="20">
        <v>0</v>
      </c>
      <c r="HS57" s="20"/>
      <c r="HT57" s="20">
        <v>825.2</v>
      </c>
      <c r="HU57" s="20">
        <v>972.69141999999999</v>
      </c>
      <c r="HV57" s="20">
        <v>867.45597499999997</v>
      </c>
      <c r="HW57" s="20"/>
      <c r="HX57" s="20">
        <v>0</v>
      </c>
      <c r="HY57" s="20">
        <v>0</v>
      </c>
      <c r="HZ57" s="20">
        <v>0</v>
      </c>
      <c r="IA57" s="20"/>
      <c r="IB57" s="20">
        <v>466.6</v>
      </c>
      <c r="IC57" s="20">
        <v>0</v>
      </c>
      <c r="ID57" s="20">
        <v>0</v>
      </c>
      <c r="IE57" s="20"/>
      <c r="IF57" s="20">
        <v>781.4</v>
      </c>
      <c r="IG57" s="20">
        <v>792.14290000000005</v>
      </c>
      <c r="IH57" s="20">
        <v>407.3877</v>
      </c>
      <c r="II57" s="20"/>
      <c r="IJ57" s="20">
        <v>0</v>
      </c>
      <c r="IK57" s="20">
        <v>0</v>
      </c>
      <c r="IL57" s="20">
        <v>0</v>
      </c>
      <c r="IM57" s="20"/>
      <c r="IN57" s="20">
        <v>0</v>
      </c>
      <c r="IO57" s="20">
        <v>0</v>
      </c>
      <c r="IP57" s="20">
        <v>0</v>
      </c>
      <c r="IQ57" s="20"/>
      <c r="IR57" s="20">
        <v>0</v>
      </c>
      <c r="IS57" s="20">
        <v>0</v>
      </c>
      <c r="IT57" s="20">
        <v>0</v>
      </c>
      <c r="IU57" s="20"/>
      <c r="IV57" s="20">
        <v>3058.5</v>
      </c>
      <c r="IW57" s="20">
        <v>3132.1427899999999</v>
      </c>
      <c r="IX57" s="20">
        <v>3188.0972900000002</v>
      </c>
      <c r="IY57" s="20"/>
      <c r="IZ57" s="20">
        <v>0</v>
      </c>
      <c r="JA57" s="20">
        <v>0</v>
      </c>
      <c r="JB57" s="20">
        <v>0</v>
      </c>
      <c r="JC57" s="20"/>
      <c r="JD57" s="20">
        <v>1328.9</v>
      </c>
      <c r="JE57" s="20">
        <v>1642.7924849999999</v>
      </c>
      <c r="JF57" s="20">
        <v>0</v>
      </c>
      <c r="JG57" s="20"/>
      <c r="JH57" s="20">
        <v>3708.6</v>
      </c>
      <c r="JI57" s="20">
        <v>3309.4334349999999</v>
      </c>
      <c r="JJ57" s="20">
        <v>0</v>
      </c>
      <c r="JK57" s="20"/>
      <c r="JL57" s="20">
        <v>0</v>
      </c>
      <c r="JM57" s="20">
        <v>0</v>
      </c>
      <c r="JN57" s="20">
        <v>0</v>
      </c>
      <c r="JO57" s="20"/>
      <c r="JP57" s="20">
        <v>1636.9</v>
      </c>
      <c r="JQ57" s="20">
        <v>1744.8501249999999</v>
      </c>
      <c r="JR57" s="20">
        <v>0</v>
      </c>
      <c r="JS57" s="20"/>
      <c r="JT57" s="20">
        <v>821.75</v>
      </c>
      <c r="JU57" s="20">
        <v>875.04502500000001</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55.2</v>
      </c>
      <c r="KW57" s="20">
        <v>49.021920000000001</v>
      </c>
      <c r="KX57" s="20">
        <v>49.009900000000002</v>
      </c>
      <c r="KY57" s="20"/>
      <c r="KZ57" s="20">
        <v>2720.75</v>
      </c>
      <c r="LA57" s="20">
        <v>3075.7020550000002</v>
      </c>
      <c r="LB57" s="20">
        <v>2150.0000399999999</v>
      </c>
      <c r="LC57" s="20"/>
      <c r="LD57" s="20">
        <v>2574.8000000000002</v>
      </c>
      <c r="LE57" s="20">
        <v>2437.6425199999999</v>
      </c>
      <c r="LF57" s="20">
        <v>2491.3152</v>
      </c>
      <c r="LG57" s="20"/>
      <c r="LH57" s="20">
        <v>1528.2</v>
      </c>
      <c r="LI57" s="20">
        <v>1612.7812799999999</v>
      </c>
      <c r="LJ57" s="20">
        <v>1599.67356</v>
      </c>
      <c r="LK57" s="20"/>
      <c r="LL57" s="20">
        <v>1801.95</v>
      </c>
      <c r="LM57" s="20">
        <v>1580.24784</v>
      </c>
      <c r="LN57" s="20">
        <v>1568.0045849999999</v>
      </c>
      <c r="LO57" s="20"/>
      <c r="LP57" s="20">
        <v>724.55</v>
      </c>
      <c r="LQ57" s="20">
        <v>714.58709499999998</v>
      </c>
      <c r="LR57" s="20">
        <v>695.91120000000001</v>
      </c>
      <c r="LS57" s="20"/>
      <c r="LT57" s="20">
        <v>0</v>
      </c>
      <c r="LU57" s="20">
        <v>0</v>
      </c>
      <c r="LV57" s="20">
        <v>0</v>
      </c>
      <c r="LW57" s="20"/>
      <c r="LX57" s="20">
        <v>0</v>
      </c>
      <c r="LY57" s="20">
        <v>0</v>
      </c>
      <c r="LZ57" s="20">
        <v>0</v>
      </c>
      <c r="MA57" s="20"/>
      <c r="MB57" s="20">
        <v>0</v>
      </c>
      <c r="MC57" s="20">
        <v>0</v>
      </c>
      <c r="MD57" s="20">
        <v>0</v>
      </c>
      <c r="ME57" s="20"/>
      <c r="MF57" s="20">
        <v>3285</v>
      </c>
      <c r="MG57" s="20">
        <v>3642.7006799999999</v>
      </c>
      <c r="MH57" s="20">
        <v>2979.7939099999999</v>
      </c>
      <c r="MI57" s="20"/>
      <c r="MJ57" s="20">
        <v>3298.1</v>
      </c>
      <c r="MK57" s="20">
        <v>3642.7006799999999</v>
      </c>
      <c r="ML57" s="20">
        <v>2979.7939099999999</v>
      </c>
      <c r="MM57" s="20"/>
      <c r="MN57" s="20">
        <v>3462.95</v>
      </c>
      <c r="MO57" s="20">
        <v>3653.6397550000002</v>
      </c>
      <c r="MP57" s="20">
        <v>2988.74224</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388.75</v>
      </c>
      <c r="NM57" s="20">
        <v>847.41808000000003</v>
      </c>
      <c r="NN57" s="20">
        <v>386.19981000000001</v>
      </c>
      <c r="NO57" s="20"/>
      <c r="NP57" s="20">
        <v>0</v>
      </c>
      <c r="NQ57" s="20">
        <v>0</v>
      </c>
      <c r="NR57" s="20">
        <v>0</v>
      </c>
      <c r="NS57" s="20"/>
      <c r="NT57" s="20">
        <v>152.69499999999999</v>
      </c>
      <c r="NU57" s="20">
        <v>148.05332999999999</v>
      </c>
      <c r="NV57" s="20">
        <v>132.95103</v>
      </c>
      <c r="NW57" s="20"/>
      <c r="NX57" s="20">
        <v>98.174999999999997</v>
      </c>
      <c r="NY57" s="20">
        <v>123.80412</v>
      </c>
      <c r="NZ57" s="20">
        <v>139.47902500000001</v>
      </c>
      <c r="OA57" s="20"/>
      <c r="OB57" s="20">
        <v>480.9</v>
      </c>
      <c r="OC57" s="20">
        <v>452.41980999999998</v>
      </c>
      <c r="OD57" s="20">
        <v>419.82490000000001</v>
      </c>
      <c r="OE57" s="20"/>
      <c r="OF57" s="20">
        <v>7.85</v>
      </c>
      <c r="OG57" s="20">
        <v>6.0875000000000004</v>
      </c>
      <c r="OH57" s="20">
        <v>6.1009700000000002</v>
      </c>
      <c r="OI57" s="20"/>
      <c r="OJ57" s="20">
        <v>2702.7</v>
      </c>
      <c r="OK57" s="20">
        <v>2186.6849999999999</v>
      </c>
      <c r="OL57" s="20">
        <v>2175.3498599999998</v>
      </c>
      <c r="OM57" s="20"/>
      <c r="ON57" s="20">
        <v>802.6</v>
      </c>
      <c r="OO57" s="20">
        <v>641.79999999999995</v>
      </c>
      <c r="OP57" s="20">
        <v>570.11045000000001</v>
      </c>
      <c r="OQ57" s="20"/>
      <c r="OR57" s="20">
        <v>194.65</v>
      </c>
      <c r="OS57" s="20">
        <v>234.80950000000001</v>
      </c>
      <c r="OT57" s="20">
        <v>235.92985999999999</v>
      </c>
      <c r="OU57" s="20"/>
      <c r="OV57" s="20">
        <v>1.2</v>
      </c>
      <c r="OW57" s="20">
        <v>2.1</v>
      </c>
      <c r="OX57" s="20">
        <v>2.1</v>
      </c>
      <c r="OY57" s="20"/>
      <c r="OZ57" s="20">
        <v>394.05</v>
      </c>
      <c r="PA57" s="20">
        <v>466.47239999999999</v>
      </c>
      <c r="PB57" s="20">
        <v>466.47220499999997</v>
      </c>
      <c r="PC57" s="20"/>
      <c r="PD57" s="20">
        <v>238.75</v>
      </c>
      <c r="PE57" s="20">
        <v>239.59200000000001</v>
      </c>
      <c r="PF57" s="20">
        <v>239.59186</v>
      </c>
      <c r="PG57" s="20"/>
      <c r="PH57" s="20">
        <v>132.35</v>
      </c>
      <c r="PI57" s="20">
        <v>136.08000000000001</v>
      </c>
      <c r="PJ57" s="20">
        <v>136.07986</v>
      </c>
      <c r="PK57" s="20"/>
      <c r="PL57" s="20">
        <v>2099.75</v>
      </c>
      <c r="PM57" s="20">
        <v>1601.4</v>
      </c>
      <c r="PN57" s="20">
        <v>1271.1349499999999</v>
      </c>
      <c r="PO57" s="20"/>
      <c r="PP57" s="20">
        <v>37</v>
      </c>
      <c r="PQ57" s="20">
        <v>24</v>
      </c>
      <c r="PR57" s="20">
        <v>23.999860000000002</v>
      </c>
      <c r="PS57" s="20"/>
      <c r="PT57" s="20">
        <v>86.4</v>
      </c>
      <c r="PU57" s="20">
        <v>85.37</v>
      </c>
      <c r="PV57" s="20">
        <v>85.499859999999998</v>
      </c>
      <c r="PW57" s="20"/>
      <c r="PX57" s="20">
        <v>124.2</v>
      </c>
      <c r="PY57" s="20">
        <v>115.2</v>
      </c>
      <c r="PZ57" s="20">
        <v>115.19986</v>
      </c>
      <c r="QA57" s="20"/>
      <c r="QB57" s="20">
        <v>395.4</v>
      </c>
      <c r="QC57" s="20">
        <v>486.5772</v>
      </c>
      <c r="QD57" s="20">
        <v>486.57706000000002</v>
      </c>
      <c r="QE57" s="20"/>
      <c r="QF57" s="20">
        <v>480</v>
      </c>
      <c r="QG57" s="20">
        <v>467.15262999999999</v>
      </c>
      <c r="QH57" s="20">
        <v>466.47226000000001</v>
      </c>
      <c r="QI57" s="20"/>
      <c r="QJ57" s="20">
        <v>452.4</v>
      </c>
      <c r="QK57" s="20">
        <v>439.41980999999998</v>
      </c>
      <c r="QL57" s="20">
        <v>419.82490000000001</v>
      </c>
      <c r="QM57" s="20"/>
      <c r="QN57" s="20">
        <v>81.599999999999994</v>
      </c>
      <c r="QO57" s="20">
        <v>81.599999999999994</v>
      </c>
      <c r="QP57" s="20">
        <v>81.599860000000007</v>
      </c>
      <c r="QQ57" s="20"/>
      <c r="QR57" s="20">
        <v>407.3</v>
      </c>
      <c r="QS57" s="20">
        <v>437.2002</v>
      </c>
      <c r="QT57" s="20">
        <v>429.15442000000002</v>
      </c>
      <c r="QU57" s="20"/>
      <c r="QV57" s="20">
        <v>155.51499999999999</v>
      </c>
      <c r="QW57" s="20">
        <v>100.89400000000001</v>
      </c>
      <c r="QX57" s="20">
        <v>100.76295</v>
      </c>
      <c r="QY57" s="20"/>
      <c r="QZ57" s="20">
        <v>168.33</v>
      </c>
      <c r="RA57" s="20">
        <v>119.29649999999999</v>
      </c>
      <c r="RB57" s="20">
        <v>119.13045</v>
      </c>
      <c r="RC57" s="20"/>
      <c r="RD57" s="20">
        <v>663.3</v>
      </c>
      <c r="RE57" s="20">
        <v>579.23199999999997</v>
      </c>
      <c r="RF57" s="20">
        <v>576.26486</v>
      </c>
      <c r="RG57" s="20"/>
      <c r="RH57" s="20">
        <v>1885.65</v>
      </c>
      <c r="RI57" s="20">
        <v>1692.1195</v>
      </c>
      <c r="RJ57" s="20">
        <v>1728.0558599999999</v>
      </c>
      <c r="RK57" s="20"/>
      <c r="RL57" s="20">
        <v>178</v>
      </c>
      <c r="RM57" s="20">
        <v>119.76349999999999</v>
      </c>
      <c r="RN57" s="20">
        <v>119.85045</v>
      </c>
      <c r="RO57" s="20"/>
      <c r="RP57" s="20">
        <v>83.1</v>
      </c>
      <c r="RQ57" s="20">
        <v>85.581000000000003</v>
      </c>
      <c r="RR57" s="20">
        <v>85.463859999999997</v>
      </c>
      <c r="RS57" s="20"/>
      <c r="RT57" s="20">
        <v>267.05</v>
      </c>
      <c r="RU57" s="20">
        <v>221.35084000000001</v>
      </c>
      <c r="RV57" s="20">
        <v>321.71160500000002</v>
      </c>
      <c r="RW57" s="20"/>
      <c r="RX57" s="20">
        <v>50.4</v>
      </c>
      <c r="RY57" s="20">
        <v>29</v>
      </c>
      <c r="RZ57" s="20">
        <v>28.999860000000002</v>
      </c>
      <c r="SA57" s="20"/>
      <c r="SB57" s="20">
        <v>9</v>
      </c>
      <c r="SC57" s="20">
        <v>9.6</v>
      </c>
      <c r="SD57" s="20">
        <v>9.5998599999999996</v>
      </c>
      <c r="SE57" s="20"/>
      <c r="SF57" s="20">
        <v>2.85</v>
      </c>
      <c r="SG57" s="20">
        <v>2.3494999999999999</v>
      </c>
      <c r="SH57" s="20">
        <v>2.3494600000000001</v>
      </c>
      <c r="SI57" s="20"/>
      <c r="SJ57" s="20">
        <v>273</v>
      </c>
      <c r="SK57" s="20">
        <v>0</v>
      </c>
      <c r="SL57" s="20">
        <v>459.47505999999998</v>
      </c>
      <c r="SM57" s="20"/>
      <c r="SN57" s="20">
        <v>277.5</v>
      </c>
      <c r="SO57" s="20">
        <v>234</v>
      </c>
      <c r="SP57" s="20">
        <v>215.99986000000001</v>
      </c>
      <c r="SQ57" s="20"/>
      <c r="SR57" s="20">
        <v>468.5</v>
      </c>
      <c r="SS57" s="20">
        <v>459.39753999999999</v>
      </c>
      <c r="ST57" s="20">
        <v>466.47219999999999</v>
      </c>
      <c r="SU57" s="20"/>
      <c r="SV57" s="20">
        <v>483.5</v>
      </c>
      <c r="SW57" s="20">
        <v>459.39753999999999</v>
      </c>
      <c r="SX57" s="20">
        <v>466.47219999999999</v>
      </c>
      <c r="SY57" s="20"/>
      <c r="SZ57" s="20">
        <v>479.6</v>
      </c>
      <c r="TA57" s="20">
        <v>463.84834000000001</v>
      </c>
      <c r="TB57" s="20">
        <v>461.637315</v>
      </c>
      <c r="TC57" s="20"/>
      <c r="TD57" s="20">
        <v>161.05000000000001</v>
      </c>
      <c r="TE57" s="20">
        <v>217.864</v>
      </c>
      <c r="TF57" s="20">
        <v>226.17035999999999</v>
      </c>
      <c r="TG57" s="20"/>
      <c r="TH57" s="20">
        <v>1147.5999999999999</v>
      </c>
      <c r="TI57" s="20">
        <v>1030.6510000000001</v>
      </c>
      <c r="TJ57" s="20">
        <v>1114.42986</v>
      </c>
      <c r="TK57" s="20"/>
      <c r="TL57" s="20">
        <v>183.5</v>
      </c>
      <c r="TM57" s="20">
        <v>219.244</v>
      </c>
      <c r="TN57" s="20">
        <v>194.99445</v>
      </c>
      <c r="TO57" s="20"/>
      <c r="TP57" s="20">
        <v>1672.75</v>
      </c>
      <c r="TQ57" s="20">
        <v>1998.46585</v>
      </c>
      <c r="TR57" s="20">
        <v>1897.8857</v>
      </c>
      <c r="TS57" s="20"/>
      <c r="TT57" s="20">
        <v>2110</v>
      </c>
      <c r="TU57" s="20">
        <v>2164.54358</v>
      </c>
      <c r="TV57" s="20">
        <v>2112.1862799999999</v>
      </c>
      <c r="TW57" s="20"/>
      <c r="TX57" s="20">
        <v>259.55</v>
      </c>
      <c r="TY57" s="20">
        <v>124.511985</v>
      </c>
      <c r="TZ57" s="20">
        <v>69.486710000000002</v>
      </c>
      <c r="UA57" s="20"/>
      <c r="UB57" s="20">
        <v>193.95</v>
      </c>
      <c r="UC57" s="20">
        <v>140.560945</v>
      </c>
      <c r="UD57" s="20">
        <v>121.02717</v>
      </c>
      <c r="UE57" s="20"/>
      <c r="UF57" s="20">
        <v>206.1</v>
      </c>
      <c r="UG57" s="20">
        <v>352.15499999999997</v>
      </c>
      <c r="UH57" s="20">
        <v>352.15494999999999</v>
      </c>
      <c r="UI57" s="20"/>
      <c r="UJ57" s="20">
        <v>455.15</v>
      </c>
      <c r="UK57" s="20">
        <v>474.15262999999999</v>
      </c>
      <c r="UL57" s="20">
        <v>466.47224499999999</v>
      </c>
      <c r="UM57" s="20"/>
      <c r="UN57" s="20">
        <v>196.25</v>
      </c>
      <c r="UO57" s="20">
        <v>196.8</v>
      </c>
      <c r="UP57" s="20">
        <v>196.79986</v>
      </c>
      <c r="UQ57" s="20"/>
      <c r="UR57" s="20">
        <v>145.9</v>
      </c>
      <c r="US57" s="20">
        <v>160.80000000000001</v>
      </c>
      <c r="UT57" s="20">
        <v>160.79986</v>
      </c>
      <c r="UU57" s="20"/>
      <c r="UV57" s="20">
        <v>392.7</v>
      </c>
      <c r="UW57" s="20">
        <v>433.79984999999999</v>
      </c>
      <c r="UX57" s="20">
        <v>466.47219000000001</v>
      </c>
      <c r="UY57" s="20"/>
      <c r="UZ57" s="20">
        <v>388.1</v>
      </c>
      <c r="VA57" s="20">
        <v>433.79984999999999</v>
      </c>
      <c r="VB57" s="20">
        <v>466.47219000000001</v>
      </c>
      <c r="VC57" s="20"/>
      <c r="VD57" s="20">
        <v>373.25</v>
      </c>
      <c r="VE57" s="20">
        <v>433.79984999999999</v>
      </c>
      <c r="VF57" s="20">
        <v>466.47219000000001</v>
      </c>
      <c r="VG57" s="20"/>
      <c r="VH57" s="20">
        <v>187.3</v>
      </c>
      <c r="VI57" s="20">
        <v>196.44749999999999</v>
      </c>
      <c r="VJ57" s="20">
        <v>197.33286000000001</v>
      </c>
      <c r="VK57" s="20"/>
      <c r="VL57" s="20">
        <v>2574.9499999999998</v>
      </c>
      <c r="VM57" s="20">
        <v>2054.4</v>
      </c>
      <c r="VN57" s="20">
        <v>1653.2864500000001</v>
      </c>
      <c r="VO57" s="20"/>
      <c r="VP57" s="20">
        <v>141.35</v>
      </c>
      <c r="VQ57" s="20">
        <v>95.757999999999996</v>
      </c>
      <c r="VR57" s="20">
        <v>95.67595</v>
      </c>
      <c r="VS57" s="20"/>
      <c r="VT57" s="20">
        <v>1105.25</v>
      </c>
      <c r="VU57" s="20">
        <v>992.15</v>
      </c>
      <c r="VV57" s="20">
        <v>758.56344999999999</v>
      </c>
      <c r="VW57" s="20"/>
      <c r="VX57" s="20">
        <v>7.25</v>
      </c>
      <c r="VY57" s="20">
        <v>14.4</v>
      </c>
      <c r="VZ57" s="20">
        <v>14.39986</v>
      </c>
      <c r="WA57" s="20"/>
      <c r="WB57" s="20">
        <v>1865.6</v>
      </c>
      <c r="WC57" s="20">
        <v>2053.7984999999999</v>
      </c>
      <c r="WD57" s="20">
        <v>2014.4508599999999</v>
      </c>
      <c r="WE57" s="20"/>
      <c r="WF57" s="20">
        <v>2188.75</v>
      </c>
      <c r="WG57" s="20">
        <v>2075.5835000000002</v>
      </c>
      <c r="WH57" s="20">
        <v>2079.4493600000001</v>
      </c>
      <c r="WI57" s="20"/>
      <c r="WJ57" s="20">
        <v>836</v>
      </c>
      <c r="WK57" s="20">
        <v>532</v>
      </c>
      <c r="WL57" s="20">
        <v>600.70195000000001</v>
      </c>
      <c r="WM57" s="20"/>
      <c r="WN57" s="20">
        <v>101.35</v>
      </c>
      <c r="WO57" s="20">
        <v>100.8</v>
      </c>
      <c r="WP57" s="20">
        <v>100.79986</v>
      </c>
      <c r="WQ57" s="20"/>
      <c r="WR57" s="20">
        <v>28.05</v>
      </c>
      <c r="WS57" s="20">
        <v>28.8</v>
      </c>
      <c r="WT57" s="20">
        <v>28.799859999999999</v>
      </c>
      <c r="WU57" s="20"/>
      <c r="WV57" s="20">
        <v>3</v>
      </c>
      <c r="WW57" s="20">
        <v>0</v>
      </c>
      <c r="WX57" s="20">
        <v>0</v>
      </c>
      <c r="WY57" s="20"/>
      <c r="WZ57" s="20">
        <v>30.7</v>
      </c>
      <c r="XA57" s="20">
        <v>33.6</v>
      </c>
      <c r="XB57" s="20">
        <v>33.59986</v>
      </c>
      <c r="XC57" s="20"/>
      <c r="XD57" s="20">
        <v>119.1</v>
      </c>
      <c r="XE57" s="20">
        <v>78.174000000000007</v>
      </c>
      <c r="XF57" s="20">
        <v>78.121470000000002</v>
      </c>
      <c r="XG57" s="20"/>
      <c r="XH57" s="20">
        <v>217.7</v>
      </c>
      <c r="XI57" s="20">
        <v>216</v>
      </c>
      <c r="XJ57" s="20">
        <v>215.99986000000001</v>
      </c>
      <c r="XK57" s="20"/>
      <c r="XL57" s="20">
        <v>479.85</v>
      </c>
      <c r="XM57" s="20">
        <v>463.84834000000001</v>
      </c>
      <c r="XN57" s="20">
        <v>461.80738000000002</v>
      </c>
      <c r="XO57" s="20"/>
      <c r="XP57" s="20">
        <v>218.5</v>
      </c>
      <c r="XQ57" s="20">
        <v>232.5</v>
      </c>
      <c r="XR57" s="20">
        <v>256.79986000000002</v>
      </c>
      <c r="XS57" s="20"/>
      <c r="XT57" s="20">
        <v>659.35</v>
      </c>
      <c r="XU57" s="20">
        <v>696</v>
      </c>
      <c r="XV57" s="20">
        <v>696</v>
      </c>
      <c r="XW57" s="20"/>
      <c r="XX57" s="20">
        <v>827.45</v>
      </c>
      <c r="XY57" s="20">
        <v>696</v>
      </c>
      <c r="XZ57" s="20">
        <v>696</v>
      </c>
      <c r="YA57" s="20"/>
      <c r="YB57" s="20">
        <v>341.3</v>
      </c>
      <c r="YC57" s="20">
        <v>336</v>
      </c>
      <c r="YD57" s="20">
        <v>335.99986000000001</v>
      </c>
      <c r="YE57" s="20"/>
      <c r="YF57" s="20">
        <v>0</v>
      </c>
      <c r="YG57" s="20">
        <v>0</v>
      </c>
      <c r="YH57" s="20">
        <v>383.99986000000001</v>
      </c>
      <c r="YI57" s="20"/>
      <c r="YJ57" s="20">
        <v>191</v>
      </c>
      <c r="YK57" s="20">
        <v>192.24</v>
      </c>
      <c r="YL57" s="20">
        <v>192.23985999999999</v>
      </c>
      <c r="YM57" s="20"/>
      <c r="YN57" s="20">
        <v>269.3</v>
      </c>
      <c r="YO57" s="20">
        <v>264</v>
      </c>
      <c r="YP57" s="20">
        <v>263.99986000000001</v>
      </c>
      <c r="YQ57" s="20"/>
      <c r="YR57" s="20">
        <v>514.65</v>
      </c>
      <c r="YS57" s="20">
        <v>528</v>
      </c>
      <c r="YT57" s="20">
        <v>527.99986000000001</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2828</v>
      </c>
      <c r="C6" s="1"/>
      <c r="D6" s="1"/>
      <c r="E6" s="1"/>
    </row>
    <row r="7" spans="1:7" ht="33" customHeight="1" x14ac:dyDescent="0.3">
      <c r="A7" s="1"/>
      <c r="B7" s="3" t="s">
        <v>2829</v>
      </c>
      <c r="C7" s="3" t="s">
        <v>2830</v>
      </c>
      <c r="D7" s="3" t="s">
        <v>2831</v>
      </c>
      <c r="E7" s="3" t="s">
        <v>982</v>
      </c>
    </row>
    <row r="8" spans="1:7" x14ac:dyDescent="0.3">
      <c r="A8" s="1"/>
      <c r="B8" s="147" t="s">
        <v>2832</v>
      </c>
      <c r="C8" s="53">
        <v>6379851.0946000004</v>
      </c>
      <c r="D8" s="53">
        <v>5928548.0977085996</v>
      </c>
      <c r="E8" s="175">
        <v>7.6123696637601684E-2</v>
      </c>
    </row>
    <row r="9" spans="1:7" x14ac:dyDescent="0.3">
      <c r="A9" s="1"/>
      <c r="B9" s="147" t="s">
        <v>2833</v>
      </c>
      <c r="C9" s="53">
        <v>6783442.8886299999</v>
      </c>
      <c r="D9" s="53">
        <v>5711751.5542291999</v>
      </c>
      <c r="E9" s="175">
        <v>0.18762919294122285</v>
      </c>
    </row>
    <row r="10" spans="1:7" x14ac:dyDescent="0.3">
      <c r="A10" s="1"/>
      <c r="B10" s="147" t="s">
        <v>2834</v>
      </c>
      <c r="C10" s="53">
        <v>4152663.8896699999</v>
      </c>
      <c r="D10" s="53">
        <v>3813155.5845356998</v>
      </c>
      <c r="E10" s="175">
        <v>8.9036048387634681E-2</v>
      </c>
    </row>
    <row r="11" spans="1:7" x14ac:dyDescent="0.3">
      <c r="A11" s="1"/>
      <c r="B11" s="147" t="s">
        <v>2835</v>
      </c>
      <c r="C11" s="53">
        <v>4567059.2944599995</v>
      </c>
      <c r="D11" s="53">
        <v>4656582.5330320001</v>
      </c>
      <c r="E11" s="175">
        <v>-1.9225094355561551E-2</v>
      </c>
    </row>
    <row r="12" spans="1:7" x14ac:dyDescent="0.3">
      <c r="A12" s="1"/>
      <c r="B12" s="147" t="s">
        <v>2836</v>
      </c>
      <c r="C12" s="53">
        <v>4966877.5878499998</v>
      </c>
      <c r="D12" s="53">
        <v>4889038.5389404995</v>
      </c>
      <c r="E12" s="175">
        <v>1.5921136290811166E-2</v>
      </c>
    </row>
    <row r="13" spans="1:7" x14ac:dyDescent="0.3">
      <c r="A13" s="1"/>
      <c r="B13" s="147" t="s">
        <v>2837</v>
      </c>
      <c r="C13" s="53">
        <v>5165328.3410099996</v>
      </c>
      <c r="D13" s="53">
        <v>5115940.3295173999</v>
      </c>
      <c r="E13" s="175">
        <v>9.6537504958074637E-3</v>
      </c>
    </row>
    <row r="14" spans="1:7" x14ac:dyDescent="0.3">
      <c r="A14" s="1"/>
      <c r="B14" s="147" t="s">
        <v>2838</v>
      </c>
      <c r="C14" s="53">
        <v>5544384.4942300003</v>
      </c>
      <c r="D14" s="53">
        <v>5173718.8378534</v>
      </c>
      <c r="E14" s="175">
        <v>7.1643950510923191E-2</v>
      </c>
    </row>
    <row r="15" spans="1:7" x14ac:dyDescent="0.3">
      <c r="A15" s="1"/>
      <c r="B15" s="147" t="s">
        <v>2839</v>
      </c>
      <c r="C15" s="53">
        <v>5245221.7472700002</v>
      </c>
      <c r="D15" s="53">
        <v>4800373.4072126001</v>
      </c>
      <c r="E15" s="175">
        <v>9.266952845564301E-2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2840</v>
      </c>
      <c r="C5" s="1"/>
      <c r="D5" s="1"/>
      <c r="E5" s="1"/>
      <c r="F5" s="1"/>
      <c r="G5" s="1"/>
      <c r="H5" s="1"/>
      <c r="I5" s="1"/>
      <c r="J5" s="1"/>
      <c r="K5" s="1"/>
      <c r="L5" s="1"/>
      <c r="M5" s="1"/>
      <c r="N5" s="1"/>
      <c r="O5" s="1"/>
      <c r="P5" s="1"/>
    </row>
    <row r="6" spans="1:16" ht="27.6" x14ac:dyDescent="0.3">
      <c r="A6" s="1"/>
      <c r="B6" s="3" t="s">
        <v>163</v>
      </c>
      <c r="C6" s="3" t="s">
        <v>1206</v>
      </c>
      <c r="D6" s="3" t="s">
        <v>1207</v>
      </c>
      <c r="E6" s="3" t="s">
        <v>1208</v>
      </c>
      <c r="F6" s="3" t="s">
        <v>166</v>
      </c>
      <c r="G6" s="3" t="s">
        <v>167</v>
      </c>
      <c r="H6" s="3" t="s">
        <v>1209</v>
      </c>
      <c r="I6" s="3" t="s">
        <v>1210</v>
      </c>
      <c r="J6" s="3" t="s">
        <v>1211</v>
      </c>
      <c r="K6" s="3" t="s">
        <v>1212</v>
      </c>
      <c r="L6" s="3" t="s">
        <v>1213</v>
      </c>
      <c r="M6" s="3" t="s">
        <v>1214</v>
      </c>
      <c r="N6" s="3" t="s">
        <v>1215</v>
      </c>
      <c r="O6" s="3" t="s">
        <v>1216</v>
      </c>
      <c r="P6" s="3" t="s">
        <v>1217</v>
      </c>
    </row>
    <row r="7" spans="1:16" x14ac:dyDescent="0.3">
      <c r="A7" s="1"/>
      <c r="B7" s="6" t="s">
        <v>603</v>
      </c>
      <c r="C7" s="6" t="s">
        <v>1006</v>
      </c>
      <c r="D7" s="86" t="s">
        <v>46</v>
      </c>
      <c r="E7" s="6" t="s">
        <v>1218</v>
      </c>
      <c r="F7" s="86" t="s">
        <v>18</v>
      </c>
      <c r="G7" s="86" t="s">
        <v>19</v>
      </c>
      <c r="H7" s="86" t="s">
        <v>936</v>
      </c>
      <c r="I7" s="86" t="s">
        <v>936</v>
      </c>
      <c r="J7" s="176" t="s">
        <v>1219</v>
      </c>
      <c r="K7" s="86" t="s">
        <v>936</v>
      </c>
      <c r="L7" s="86" t="s">
        <v>936</v>
      </c>
      <c r="M7" s="86" t="s">
        <v>936</v>
      </c>
      <c r="N7" s="86" t="s">
        <v>936</v>
      </c>
      <c r="O7" s="6" t="s">
        <v>1220</v>
      </c>
      <c r="P7" s="6"/>
    </row>
    <row r="8" spans="1:16" x14ac:dyDescent="0.3">
      <c r="A8" s="1"/>
      <c r="B8" s="6" t="s">
        <v>605</v>
      </c>
      <c r="C8" s="6" t="s">
        <v>1092</v>
      </c>
      <c r="D8" s="86" t="s">
        <v>46</v>
      </c>
      <c r="E8" s="6" t="s">
        <v>1221</v>
      </c>
      <c r="F8" s="86" t="s">
        <v>18</v>
      </c>
      <c r="G8" s="86" t="s">
        <v>19</v>
      </c>
      <c r="H8" s="86" t="s">
        <v>936</v>
      </c>
      <c r="I8" s="86" t="s">
        <v>936</v>
      </c>
      <c r="J8" s="176" t="s">
        <v>1219</v>
      </c>
      <c r="K8" s="86" t="s">
        <v>936</v>
      </c>
      <c r="L8" s="86" t="s">
        <v>936</v>
      </c>
      <c r="M8" s="86" t="s">
        <v>936</v>
      </c>
      <c r="N8" s="86" t="s">
        <v>936</v>
      </c>
      <c r="O8" s="6" t="s">
        <v>1220</v>
      </c>
      <c r="P8" s="6"/>
    </row>
    <row r="9" spans="1:16" ht="26.4" x14ac:dyDescent="0.3">
      <c r="A9" s="1"/>
      <c r="B9" s="6" t="s">
        <v>606</v>
      </c>
      <c r="C9" s="6" t="s">
        <v>1009</v>
      </c>
      <c r="D9" s="86" t="s">
        <v>46</v>
      </c>
      <c r="E9" s="6" t="s">
        <v>1222</v>
      </c>
      <c r="F9" s="86" t="s">
        <v>18</v>
      </c>
      <c r="G9" s="86" t="s">
        <v>19</v>
      </c>
      <c r="H9" s="86" t="s">
        <v>936</v>
      </c>
      <c r="I9" s="86" t="s">
        <v>936</v>
      </c>
      <c r="J9" s="176" t="s">
        <v>1219</v>
      </c>
      <c r="K9" s="86" t="s">
        <v>936</v>
      </c>
      <c r="L9" s="86" t="s">
        <v>936</v>
      </c>
      <c r="M9" s="86" t="s">
        <v>936</v>
      </c>
      <c r="N9" s="86" t="s">
        <v>936</v>
      </c>
      <c r="O9" s="6" t="s">
        <v>1220</v>
      </c>
      <c r="P9" s="6"/>
    </row>
    <row r="10" spans="1:16" x14ac:dyDescent="0.3">
      <c r="A10" s="1"/>
      <c r="B10" s="6" t="s">
        <v>601</v>
      </c>
      <c r="C10" s="6" t="s">
        <v>1011</v>
      </c>
      <c r="D10" s="86" t="s">
        <v>1223</v>
      </c>
      <c r="E10" s="6" t="s">
        <v>1224</v>
      </c>
      <c r="F10" s="86" t="s">
        <v>18</v>
      </c>
      <c r="G10" s="86" t="s">
        <v>19</v>
      </c>
      <c r="H10" s="86" t="s">
        <v>936</v>
      </c>
      <c r="I10" s="86" t="s">
        <v>936</v>
      </c>
      <c r="J10" s="176" t="s">
        <v>1219</v>
      </c>
      <c r="K10" s="86" t="s">
        <v>936</v>
      </c>
      <c r="L10" s="86" t="s">
        <v>936</v>
      </c>
      <c r="M10" s="86" t="s">
        <v>936</v>
      </c>
      <c r="N10" s="86" t="s">
        <v>936</v>
      </c>
      <c r="O10" s="6" t="s">
        <v>1220</v>
      </c>
      <c r="P10" s="6"/>
    </row>
    <row r="11" spans="1:16" x14ac:dyDescent="0.3">
      <c r="A11" s="1"/>
      <c r="B11" s="6" t="s">
        <v>607</v>
      </c>
      <c r="C11" s="6" t="s">
        <v>1012</v>
      </c>
      <c r="D11" s="86" t="s">
        <v>46</v>
      </c>
      <c r="E11" s="6" t="s">
        <v>1225</v>
      </c>
      <c r="F11" s="86" t="s">
        <v>18</v>
      </c>
      <c r="G11" s="86" t="s">
        <v>19</v>
      </c>
      <c r="H11" s="86" t="s">
        <v>936</v>
      </c>
      <c r="I11" s="86" t="s">
        <v>936</v>
      </c>
      <c r="J11" s="176" t="s">
        <v>1219</v>
      </c>
      <c r="K11" s="86" t="s">
        <v>936</v>
      </c>
      <c r="L11" s="86" t="s">
        <v>936</v>
      </c>
      <c r="M11" s="86" t="s">
        <v>936</v>
      </c>
      <c r="N11" s="86" t="s">
        <v>936</v>
      </c>
      <c r="O11" s="6" t="s">
        <v>1220</v>
      </c>
      <c r="P11" s="6"/>
    </row>
    <row r="12" spans="1:16" x14ac:dyDescent="0.3">
      <c r="A12" s="1"/>
      <c r="B12" s="6" t="s">
        <v>67</v>
      </c>
      <c r="C12" s="6" t="s">
        <v>1100</v>
      </c>
      <c r="D12" s="86" t="s">
        <v>253</v>
      </c>
      <c r="E12" s="6" t="s">
        <v>1226</v>
      </c>
      <c r="F12" s="86" t="s">
        <v>1227</v>
      </c>
      <c r="G12" s="86" t="s">
        <v>1228</v>
      </c>
      <c r="H12" s="86" t="s">
        <v>1229</v>
      </c>
      <c r="I12" s="86" t="s">
        <v>936</v>
      </c>
      <c r="J12" s="177" t="s">
        <v>1230</v>
      </c>
      <c r="K12" s="86" t="s">
        <v>936</v>
      </c>
      <c r="L12" s="86" t="s">
        <v>936</v>
      </c>
      <c r="M12" s="86" t="s">
        <v>936</v>
      </c>
      <c r="N12" s="86" t="s">
        <v>936</v>
      </c>
      <c r="O12" s="6" t="s">
        <v>1220</v>
      </c>
      <c r="P12" s="6" t="s">
        <v>1231</v>
      </c>
    </row>
    <row r="13" spans="1:16" x14ac:dyDescent="0.3">
      <c r="A13" s="1"/>
      <c r="B13" s="6" t="s">
        <v>260</v>
      </c>
      <c r="C13" s="6" t="s">
        <v>1102</v>
      </c>
      <c r="D13" s="86" t="s">
        <v>46</v>
      </c>
      <c r="E13" s="6" t="s">
        <v>1232</v>
      </c>
      <c r="F13" s="86" t="s">
        <v>1233</v>
      </c>
      <c r="G13" s="86" t="s">
        <v>1234</v>
      </c>
      <c r="H13" s="86" t="s">
        <v>1235</v>
      </c>
      <c r="I13" s="86" t="s">
        <v>936</v>
      </c>
      <c r="J13" s="177" t="s">
        <v>1230</v>
      </c>
      <c r="K13" s="86" t="s">
        <v>936</v>
      </c>
      <c r="L13" s="86" t="s">
        <v>936</v>
      </c>
      <c r="M13" s="86" t="s">
        <v>936</v>
      </c>
      <c r="N13" s="86" t="s">
        <v>936</v>
      </c>
      <c r="O13" s="6" t="s">
        <v>1220</v>
      </c>
      <c r="P13" s="6" t="s">
        <v>1236</v>
      </c>
    </row>
    <row r="14" spans="1:16" x14ac:dyDescent="0.3">
      <c r="A14" s="1"/>
      <c r="B14" s="6" t="s">
        <v>260</v>
      </c>
      <c r="C14" s="6" t="s">
        <v>1102</v>
      </c>
      <c r="D14" s="86" t="s">
        <v>46</v>
      </c>
      <c r="E14" s="6" t="s">
        <v>1232</v>
      </c>
      <c r="F14" s="86" t="s">
        <v>1234</v>
      </c>
      <c r="G14" s="86" t="s">
        <v>1237</v>
      </c>
      <c r="H14" s="86" t="s">
        <v>936</v>
      </c>
      <c r="I14" s="86" t="s">
        <v>936</v>
      </c>
      <c r="J14" s="178" t="s">
        <v>1238</v>
      </c>
      <c r="K14" s="86" t="s">
        <v>936</v>
      </c>
      <c r="L14" s="86" t="s">
        <v>936</v>
      </c>
      <c r="M14" s="86" t="s">
        <v>936</v>
      </c>
      <c r="N14" s="86" t="s">
        <v>936</v>
      </c>
      <c r="O14" s="6" t="s">
        <v>1220</v>
      </c>
      <c r="P14" s="6"/>
    </row>
    <row r="15" spans="1:16" x14ac:dyDescent="0.3">
      <c r="A15" s="1"/>
      <c r="B15" s="6" t="s">
        <v>260</v>
      </c>
      <c r="C15" s="6" t="s">
        <v>1102</v>
      </c>
      <c r="D15" s="86" t="s">
        <v>46</v>
      </c>
      <c r="E15" s="6" t="s">
        <v>1232</v>
      </c>
      <c r="F15" s="86" t="s">
        <v>1237</v>
      </c>
      <c r="G15" s="86" t="s">
        <v>1239</v>
      </c>
      <c r="H15" s="86" t="s">
        <v>936</v>
      </c>
      <c r="I15" s="86" t="s">
        <v>936</v>
      </c>
      <c r="J15" s="178" t="s">
        <v>1238</v>
      </c>
      <c r="K15" s="86" t="s">
        <v>936</v>
      </c>
      <c r="L15" s="86" t="s">
        <v>936</v>
      </c>
      <c r="M15" s="86" t="s">
        <v>936</v>
      </c>
      <c r="N15" s="86" t="s">
        <v>1240</v>
      </c>
      <c r="O15" s="6" t="s">
        <v>1220</v>
      </c>
      <c r="P15" s="6"/>
    </row>
    <row r="16" spans="1:16" x14ac:dyDescent="0.3">
      <c r="A16" s="1"/>
      <c r="B16" s="6" t="s">
        <v>260</v>
      </c>
      <c r="C16" s="6" t="s">
        <v>1102</v>
      </c>
      <c r="D16" s="86" t="s">
        <v>1241</v>
      </c>
      <c r="E16" s="6" t="s">
        <v>1232</v>
      </c>
      <c r="F16" s="86" t="s">
        <v>1239</v>
      </c>
      <c r="G16" s="86" t="s">
        <v>1242</v>
      </c>
      <c r="H16" s="86" t="s">
        <v>936</v>
      </c>
      <c r="I16" s="86" t="s">
        <v>936</v>
      </c>
      <c r="J16" s="179" t="s">
        <v>1243</v>
      </c>
      <c r="K16" s="86" t="s">
        <v>936</v>
      </c>
      <c r="L16" s="86" t="s">
        <v>936</v>
      </c>
      <c r="M16" s="86" t="s">
        <v>936</v>
      </c>
      <c r="N16" s="86" t="s">
        <v>936</v>
      </c>
      <c r="O16" s="6" t="s">
        <v>1220</v>
      </c>
      <c r="P16" s="6"/>
    </row>
    <row r="17" spans="1:16" x14ac:dyDescent="0.3">
      <c r="A17" s="1"/>
      <c r="B17" s="6" t="s">
        <v>260</v>
      </c>
      <c r="C17" s="6" t="s">
        <v>1102</v>
      </c>
      <c r="D17" s="86" t="s">
        <v>1241</v>
      </c>
      <c r="E17" s="6" t="s">
        <v>1232</v>
      </c>
      <c r="F17" s="86" t="s">
        <v>1242</v>
      </c>
      <c r="G17" s="86" t="s">
        <v>1244</v>
      </c>
      <c r="H17" s="86" t="s">
        <v>936</v>
      </c>
      <c r="I17" s="86" t="s">
        <v>936</v>
      </c>
      <c r="J17" s="178" t="s">
        <v>1238</v>
      </c>
      <c r="K17" s="86" t="s">
        <v>936</v>
      </c>
      <c r="L17" s="86" t="s">
        <v>936</v>
      </c>
      <c r="M17" s="86" t="s">
        <v>936</v>
      </c>
      <c r="N17" s="86" t="s">
        <v>936</v>
      </c>
      <c r="O17" s="6" t="s">
        <v>1220</v>
      </c>
      <c r="P17" s="6"/>
    </row>
    <row r="18" spans="1:16" x14ac:dyDescent="0.3">
      <c r="A18" s="1"/>
      <c r="B18" s="6" t="s">
        <v>260</v>
      </c>
      <c r="C18" s="6" t="s">
        <v>1102</v>
      </c>
      <c r="D18" s="86" t="s">
        <v>1241</v>
      </c>
      <c r="E18" s="6" t="s">
        <v>1232</v>
      </c>
      <c r="F18" s="86" t="s">
        <v>1244</v>
      </c>
      <c r="G18" s="86" t="s">
        <v>1245</v>
      </c>
      <c r="H18" s="86" t="s">
        <v>936</v>
      </c>
      <c r="I18" s="86" t="s">
        <v>1246</v>
      </c>
      <c r="J18" s="179" t="s">
        <v>1243</v>
      </c>
      <c r="K18" s="86" t="s">
        <v>936</v>
      </c>
      <c r="L18" s="86" t="s">
        <v>936</v>
      </c>
      <c r="M18" s="86" t="s">
        <v>936</v>
      </c>
      <c r="N18" s="86" t="s">
        <v>936</v>
      </c>
      <c r="O18" s="6" t="s">
        <v>1220</v>
      </c>
      <c r="P18" s="6"/>
    </row>
    <row r="19" spans="1:16" x14ac:dyDescent="0.3">
      <c r="A19" s="1"/>
      <c r="B19" s="6" t="s">
        <v>260</v>
      </c>
      <c r="C19" s="6" t="s">
        <v>1102</v>
      </c>
      <c r="D19" s="86" t="s">
        <v>46</v>
      </c>
      <c r="E19" s="6" t="s">
        <v>1232</v>
      </c>
      <c r="F19" s="86" t="s">
        <v>1247</v>
      </c>
      <c r="G19" s="86" t="s">
        <v>1248</v>
      </c>
      <c r="H19" s="86" t="s">
        <v>1249</v>
      </c>
      <c r="I19" s="86" t="s">
        <v>936</v>
      </c>
      <c r="J19" s="178" t="s">
        <v>1238</v>
      </c>
      <c r="K19" s="86" t="s">
        <v>936</v>
      </c>
      <c r="L19" s="86" t="s">
        <v>936</v>
      </c>
      <c r="M19" s="86" t="s">
        <v>936</v>
      </c>
      <c r="N19" s="86" t="s">
        <v>936</v>
      </c>
      <c r="O19" s="6" t="s">
        <v>1220</v>
      </c>
      <c r="P19" s="6"/>
    </row>
    <row r="20" spans="1:16" x14ac:dyDescent="0.3">
      <c r="A20" s="1"/>
      <c r="B20" s="6" t="s">
        <v>260</v>
      </c>
      <c r="C20" s="6" t="s">
        <v>1102</v>
      </c>
      <c r="D20" s="86" t="s">
        <v>46</v>
      </c>
      <c r="E20" s="6" t="s">
        <v>1232</v>
      </c>
      <c r="F20" s="86" t="s">
        <v>1248</v>
      </c>
      <c r="G20" s="86" t="s">
        <v>1250</v>
      </c>
      <c r="H20" s="86" t="s">
        <v>936</v>
      </c>
      <c r="I20" s="86" t="s">
        <v>936</v>
      </c>
      <c r="J20" s="179" t="s">
        <v>1243</v>
      </c>
      <c r="K20" s="86" t="s">
        <v>936</v>
      </c>
      <c r="L20" s="86" t="s">
        <v>936</v>
      </c>
      <c r="M20" s="86" t="s">
        <v>936</v>
      </c>
      <c r="N20" s="86" t="s">
        <v>936</v>
      </c>
      <c r="O20" s="6" t="s">
        <v>1220</v>
      </c>
      <c r="P20" s="6" t="s">
        <v>1251</v>
      </c>
    </row>
    <row r="21" spans="1:16" x14ac:dyDescent="0.3">
      <c r="A21" s="1"/>
      <c r="B21" s="6" t="s">
        <v>77</v>
      </c>
      <c r="C21" s="6" t="s">
        <v>1106</v>
      </c>
      <c r="D21" s="86" t="s">
        <v>46</v>
      </c>
      <c r="E21" s="6" t="s">
        <v>1252</v>
      </c>
      <c r="F21" s="86" t="s">
        <v>18</v>
      </c>
      <c r="G21" s="86" t="s">
        <v>1253</v>
      </c>
      <c r="H21" s="86" t="s">
        <v>936</v>
      </c>
      <c r="I21" s="86" t="s">
        <v>1254</v>
      </c>
      <c r="J21" s="178" t="s">
        <v>1238</v>
      </c>
      <c r="K21" s="86" t="s">
        <v>936</v>
      </c>
      <c r="L21" s="86" t="s">
        <v>936</v>
      </c>
      <c r="M21" s="86" t="s">
        <v>936</v>
      </c>
      <c r="N21" s="86" t="s">
        <v>936</v>
      </c>
      <c r="O21" s="6" t="s">
        <v>1220</v>
      </c>
      <c r="P21" s="6"/>
    </row>
    <row r="22" spans="1:16" x14ac:dyDescent="0.3">
      <c r="A22" s="1"/>
      <c r="B22" s="6" t="s">
        <v>77</v>
      </c>
      <c r="C22" s="6" t="s">
        <v>1106</v>
      </c>
      <c r="D22" s="86" t="s">
        <v>46</v>
      </c>
      <c r="E22" s="6" t="s">
        <v>1252</v>
      </c>
      <c r="F22" s="86" t="s">
        <v>1255</v>
      </c>
      <c r="G22" s="86" t="s">
        <v>19</v>
      </c>
      <c r="H22" s="86" t="s">
        <v>1256</v>
      </c>
      <c r="I22" s="86" t="s">
        <v>936</v>
      </c>
      <c r="J22" s="178" t="s">
        <v>1238</v>
      </c>
      <c r="K22" s="86" t="s">
        <v>936</v>
      </c>
      <c r="L22" s="86" t="s">
        <v>936</v>
      </c>
      <c r="M22" s="86" t="s">
        <v>936</v>
      </c>
      <c r="N22" s="86" t="s">
        <v>936</v>
      </c>
      <c r="O22" s="6" t="s">
        <v>1220</v>
      </c>
      <c r="P22" s="6"/>
    </row>
    <row r="23" spans="1:16" ht="26.4" x14ac:dyDescent="0.3">
      <c r="A23" s="1"/>
      <c r="B23" s="6" t="s">
        <v>77</v>
      </c>
      <c r="C23" s="6" t="s">
        <v>1109</v>
      </c>
      <c r="D23" s="86" t="s">
        <v>46</v>
      </c>
      <c r="E23" s="6" t="s">
        <v>1257</v>
      </c>
      <c r="F23" s="86" t="s">
        <v>1258</v>
      </c>
      <c r="G23" s="86" t="s">
        <v>1259</v>
      </c>
      <c r="H23" s="86" t="s">
        <v>1260</v>
      </c>
      <c r="I23" s="86" t="s">
        <v>1261</v>
      </c>
      <c r="J23" s="180" t="s">
        <v>1262</v>
      </c>
      <c r="K23" s="86" t="s">
        <v>936</v>
      </c>
      <c r="L23" s="86" t="s">
        <v>936</v>
      </c>
      <c r="M23" s="86" t="s">
        <v>936</v>
      </c>
      <c r="N23" s="86" t="s">
        <v>936</v>
      </c>
      <c r="O23" s="6" t="s">
        <v>1220</v>
      </c>
      <c r="P23" s="6" t="s">
        <v>1263</v>
      </c>
    </row>
    <row r="24" spans="1:16" x14ac:dyDescent="0.3">
      <c r="A24" s="1"/>
      <c r="B24" s="6" t="s">
        <v>36</v>
      </c>
      <c r="C24" s="6" t="s">
        <v>88</v>
      </c>
      <c r="D24" s="86" t="s">
        <v>1120</v>
      </c>
      <c r="E24" s="6" t="s">
        <v>1264</v>
      </c>
      <c r="F24" s="86" t="s">
        <v>18</v>
      </c>
      <c r="G24" s="86" t="s">
        <v>1265</v>
      </c>
      <c r="H24" s="86" t="s">
        <v>936</v>
      </c>
      <c r="I24" s="86" t="s">
        <v>1266</v>
      </c>
      <c r="J24" s="179" t="s">
        <v>1243</v>
      </c>
      <c r="K24" s="86" t="s">
        <v>936</v>
      </c>
      <c r="L24" s="86" t="s">
        <v>936</v>
      </c>
      <c r="M24" s="86" t="s">
        <v>936</v>
      </c>
      <c r="N24" s="86" t="s">
        <v>936</v>
      </c>
      <c r="O24" s="6" t="s">
        <v>1220</v>
      </c>
      <c r="P24" s="6"/>
    </row>
    <row r="25" spans="1:16" x14ac:dyDescent="0.3">
      <c r="A25" s="1"/>
      <c r="B25" s="6" t="s">
        <v>36</v>
      </c>
      <c r="C25" s="6" t="s">
        <v>88</v>
      </c>
      <c r="D25" s="86" t="s">
        <v>1120</v>
      </c>
      <c r="E25" s="6" t="s">
        <v>1264</v>
      </c>
      <c r="F25" s="86" t="s">
        <v>1267</v>
      </c>
      <c r="G25" s="86" t="s">
        <v>1268</v>
      </c>
      <c r="H25" s="86" t="s">
        <v>1269</v>
      </c>
      <c r="I25" s="86" t="s">
        <v>936</v>
      </c>
      <c r="J25" s="178" t="s">
        <v>1238</v>
      </c>
      <c r="K25" s="86" t="s">
        <v>936</v>
      </c>
      <c r="L25" s="86" t="s">
        <v>936</v>
      </c>
      <c r="M25" s="86" t="s">
        <v>936</v>
      </c>
      <c r="N25" s="86" t="s">
        <v>936</v>
      </c>
      <c r="O25" s="6" t="s">
        <v>1220</v>
      </c>
      <c r="P25" s="6"/>
    </row>
    <row r="26" spans="1:16" x14ac:dyDescent="0.3">
      <c r="A26" s="1"/>
      <c r="B26" s="6" t="s">
        <v>36</v>
      </c>
      <c r="C26" s="6" t="s">
        <v>88</v>
      </c>
      <c r="D26" s="86" t="s">
        <v>1120</v>
      </c>
      <c r="E26" s="6" t="s">
        <v>1264</v>
      </c>
      <c r="F26" s="86" t="s">
        <v>1268</v>
      </c>
      <c r="G26" s="86" t="s">
        <v>1270</v>
      </c>
      <c r="H26" s="86" t="s">
        <v>936</v>
      </c>
      <c r="I26" s="86" t="s">
        <v>936</v>
      </c>
      <c r="J26" s="179" t="s">
        <v>1243</v>
      </c>
      <c r="K26" s="86" t="s">
        <v>936</v>
      </c>
      <c r="L26" s="86" t="s">
        <v>936</v>
      </c>
      <c r="M26" s="86" t="s">
        <v>936</v>
      </c>
      <c r="N26" s="86" t="s">
        <v>936</v>
      </c>
      <c r="O26" s="6" t="s">
        <v>1220</v>
      </c>
      <c r="P26" s="6"/>
    </row>
    <row r="27" spans="1:16" x14ac:dyDescent="0.3">
      <c r="A27" s="1"/>
      <c r="B27" s="6" t="s">
        <v>36</v>
      </c>
      <c r="C27" s="6" t="s">
        <v>88</v>
      </c>
      <c r="D27" s="86" t="s">
        <v>1120</v>
      </c>
      <c r="E27" s="6" t="s">
        <v>1264</v>
      </c>
      <c r="F27" s="86" t="s">
        <v>1270</v>
      </c>
      <c r="G27" s="86" t="s">
        <v>1271</v>
      </c>
      <c r="H27" s="86" t="s">
        <v>936</v>
      </c>
      <c r="I27" s="86" t="s">
        <v>936</v>
      </c>
      <c r="J27" s="178" t="s">
        <v>1238</v>
      </c>
      <c r="K27" s="86" t="s">
        <v>936</v>
      </c>
      <c r="L27" s="86" t="s">
        <v>936</v>
      </c>
      <c r="M27" s="86" t="s">
        <v>936</v>
      </c>
      <c r="N27" s="86" t="s">
        <v>936</v>
      </c>
      <c r="O27" s="6" t="s">
        <v>1220</v>
      </c>
      <c r="P27" s="6"/>
    </row>
    <row r="28" spans="1:16" ht="66" x14ac:dyDescent="0.3">
      <c r="A28" s="1"/>
      <c r="B28" s="6" t="s">
        <v>36</v>
      </c>
      <c r="C28" s="6" t="s">
        <v>88</v>
      </c>
      <c r="D28" s="86" t="s">
        <v>1128</v>
      </c>
      <c r="E28" s="6" t="s">
        <v>1272</v>
      </c>
      <c r="F28" s="86" t="s">
        <v>1242</v>
      </c>
      <c r="G28" s="86" t="s">
        <v>19</v>
      </c>
      <c r="H28" s="86" t="s">
        <v>1273</v>
      </c>
      <c r="I28" s="86" t="s">
        <v>936</v>
      </c>
      <c r="J28" s="178" t="s">
        <v>1238</v>
      </c>
      <c r="K28" s="86" t="s">
        <v>936</v>
      </c>
      <c r="L28" s="86" t="s">
        <v>936</v>
      </c>
      <c r="M28" s="86" t="s">
        <v>936</v>
      </c>
      <c r="N28" s="86" t="s">
        <v>936</v>
      </c>
      <c r="O28" s="6" t="s">
        <v>1220</v>
      </c>
      <c r="P28" s="6" t="s">
        <v>1274</v>
      </c>
    </row>
    <row r="29" spans="1:16" x14ac:dyDescent="0.3">
      <c r="A29" s="1"/>
      <c r="B29" s="6" t="s">
        <v>36</v>
      </c>
      <c r="C29" s="6" t="s">
        <v>88</v>
      </c>
      <c r="D29" s="86" t="s">
        <v>1120</v>
      </c>
      <c r="E29" s="6" t="s">
        <v>1264</v>
      </c>
      <c r="F29" s="86" t="s">
        <v>1271</v>
      </c>
      <c r="G29" s="86" t="s">
        <v>1275</v>
      </c>
      <c r="H29" s="86" t="s">
        <v>936</v>
      </c>
      <c r="I29" s="86" t="s">
        <v>936</v>
      </c>
      <c r="J29" s="179" t="s">
        <v>1243</v>
      </c>
      <c r="K29" s="86" t="s">
        <v>936</v>
      </c>
      <c r="L29" s="86" t="s">
        <v>936</v>
      </c>
      <c r="M29" s="86" t="s">
        <v>936</v>
      </c>
      <c r="N29" s="86" t="s">
        <v>936</v>
      </c>
      <c r="O29" s="6" t="s">
        <v>1220</v>
      </c>
      <c r="P29" s="6"/>
    </row>
    <row r="30" spans="1:16" x14ac:dyDescent="0.3">
      <c r="A30" s="1"/>
      <c r="B30" s="6" t="s">
        <v>36</v>
      </c>
      <c r="C30" s="6" t="s">
        <v>88</v>
      </c>
      <c r="D30" s="86" t="s">
        <v>1120</v>
      </c>
      <c r="E30" s="6" t="s">
        <v>1264</v>
      </c>
      <c r="F30" s="86" t="s">
        <v>1275</v>
      </c>
      <c r="G30" s="86" t="s">
        <v>19</v>
      </c>
      <c r="H30" s="86" t="s">
        <v>936</v>
      </c>
      <c r="I30" s="86" t="s">
        <v>936</v>
      </c>
      <c r="J30" s="178" t="s">
        <v>1238</v>
      </c>
      <c r="K30" s="86" t="s">
        <v>936</v>
      </c>
      <c r="L30" s="86" t="s">
        <v>936</v>
      </c>
      <c r="M30" s="86" t="s">
        <v>936</v>
      </c>
      <c r="N30" s="86" t="s">
        <v>936</v>
      </c>
      <c r="O30" s="6" t="s">
        <v>1220</v>
      </c>
      <c r="P30" s="6"/>
    </row>
    <row r="31" spans="1:16" x14ac:dyDescent="0.3">
      <c r="A31" s="1"/>
      <c r="B31" s="6" t="s">
        <v>36</v>
      </c>
      <c r="C31" s="6" t="s">
        <v>91</v>
      </c>
      <c r="D31" s="86" t="s">
        <v>46</v>
      </c>
      <c r="E31" s="6" t="s">
        <v>1276</v>
      </c>
      <c r="F31" s="86" t="s">
        <v>18</v>
      </c>
      <c r="G31" s="86" t="s">
        <v>1277</v>
      </c>
      <c r="H31" s="86" t="s">
        <v>936</v>
      </c>
      <c r="I31" s="86" t="s">
        <v>936</v>
      </c>
      <c r="J31" s="178" t="s">
        <v>1238</v>
      </c>
      <c r="K31" s="86" t="s">
        <v>936</v>
      </c>
      <c r="L31" s="86" t="s">
        <v>936</v>
      </c>
      <c r="M31" s="86" t="s">
        <v>936</v>
      </c>
      <c r="N31" s="86" t="s">
        <v>936</v>
      </c>
      <c r="O31" s="6" t="s">
        <v>1220</v>
      </c>
      <c r="P31" s="6"/>
    </row>
    <row r="32" spans="1:16" x14ac:dyDescent="0.3">
      <c r="A32" s="1"/>
      <c r="B32" s="6" t="s">
        <v>36</v>
      </c>
      <c r="C32" s="6" t="s">
        <v>91</v>
      </c>
      <c r="D32" s="86" t="s">
        <v>46</v>
      </c>
      <c r="E32" s="6" t="s">
        <v>1276</v>
      </c>
      <c r="F32" s="86" t="s">
        <v>1277</v>
      </c>
      <c r="G32" s="86" t="s">
        <v>1278</v>
      </c>
      <c r="H32" s="86" t="s">
        <v>936</v>
      </c>
      <c r="I32" s="86" t="s">
        <v>936</v>
      </c>
      <c r="J32" s="179" t="s">
        <v>1243</v>
      </c>
      <c r="K32" s="86" t="s">
        <v>936</v>
      </c>
      <c r="L32" s="86" t="s">
        <v>936</v>
      </c>
      <c r="M32" s="86" t="s">
        <v>936</v>
      </c>
      <c r="N32" s="86" t="s">
        <v>936</v>
      </c>
      <c r="O32" s="6" t="s">
        <v>1220</v>
      </c>
      <c r="P32" s="6"/>
    </row>
    <row r="33" spans="1:16" x14ac:dyDescent="0.3">
      <c r="A33" s="1"/>
      <c r="B33" s="6" t="s">
        <v>36</v>
      </c>
      <c r="C33" s="6" t="s">
        <v>91</v>
      </c>
      <c r="D33" s="86" t="s">
        <v>46</v>
      </c>
      <c r="E33" s="6" t="s">
        <v>1276</v>
      </c>
      <c r="F33" s="86" t="s">
        <v>1278</v>
      </c>
      <c r="G33" s="86" t="s">
        <v>1279</v>
      </c>
      <c r="H33" s="86" t="s">
        <v>936</v>
      </c>
      <c r="I33" s="86" t="s">
        <v>936</v>
      </c>
      <c r="J33" s="178" t="s">
        <v>1238</v>
      </c>
      <c r="K33" s="86" t="s">
        <v>936</v>
      </c>
      <c r="L33" s="86" t="s">
        <v>936</v>
      </c>
      <c r="M33" s="86" t="s">
        <v>936</v>
      </c>
      <c r="N33" s="86" t="s">
        <v>936</v>
      </c>
      <c r="O33" s="6" t="s">
        <v>1220</v>
      </c>
      <c r="P33" s="6"/>
    </row>
    <row r="34" spans="1:16" x14ac:dyDescent="0.3">
      <c r="A34" s="1"/>
      <c r="B34" s="6" t="s">
        <v>36</v>
      </c>
      <c r="C34" s="6" t="s">
        <v>91</v>
      </c>
      <c r="D34" s="86" t="s">
        <v>46</v>
      </c>
      <c r="E34" s="6" t="s">
        <v>1276</v>
      </c>
      <c r="F34" s="86" t="s">
        <v>1279</v>
      </c>
      <c r="G34" s="86" t="s">
        <v>1270</v>
      </c>
      <c r="H34" s="86" t="s">
        <v>936</v>
      </c>
      <c r="I34" s="86" t="s">
        <v>936</v>
      </c>
      <c r="J34" s="179" t="s">
        <v>1243</v>
      </c>
      <c r="K34" s="86" t="s">
        <v>936</v>
      </c>
      <c r="L34" s="86" t="s">
        <v>936</v>
      </c>
      <c r="M34" s="86" t="s">
        <v>936</v>
      </c>
      <c r="N34" s="86" t="s">
        <v>936</v>
      </c>
      <c r="O34" s="6" t="s">
        <v>1220</v>
      </c>
      <c r="P34" s="6"/>
    </row>
    <row r="35" spans="1:16" x14ac:dyDescent="0.3">
      <c r="A35" s="1"/>
      <c r="B35" s="6" t="s">
        <v>36</v>
      </c>
      <c r="C35" s="6" t="s">
        <v>91</v>
      </c>
      <c r="D35" s="86" t="s">
        <v>46</v>
      </c>
      <c r="E35" s="6" t="s">
        <v>1276</v>
      </c>
      <c r="F35" s="86" t="s">
        <v>1270</v>
      </c>
      <c r="G35" s="86" t="s">
        <v>19</v>
      </c>
      <c r="H35" s="86" t="s">
        <v>936</v>
      </c>
      <c r="I35" s="86" t="s">
        <v>936</v>
      </c>
      <c r="J35" s="178" t="s">
        <v>1238</v>
      </c>
      <c r="K35" s="86" t="s">
        <v>936</v>
      </c>
      <c r="L35" s="86" t="s">
        <v>936</v>
      </c>
      <c r="M35" s="86" t="s">
        <v>936</v>
      </c>
      <c r="N35" s="86" t="s">
        <v>936</v>
      </c>
      <c r="O35" s="6" t="s">
        <v>1220</v>
      </c>
      <c r="P35" s="6"/>
    </row>
    <row r="36" spans="1:16" x14ac:dyDescent="0.3">
      <c r="A36" s="1"/>
      <c r="B36" s="6" t="s">
        <v>92</v>
      </c>
      <c r="C36" s="6" t="s">
        <v>93</v>
      </c>
      <c r="D36" s="86" t="s">
        <v>46</v>
      </c>
      <c r="E36" s="6" t="s">
        <v>1280</v>
      </c>
      <c r="F36" s="86" t="s">
        <v>18</v>
      </c>
      <c r="G36" s="86" t="s">
        <v>1281</v>
      </c>
      <c r="H36" s="86" t="s">
        <v>936</v>
      </c>
      <c r="I36" s="86" t="s">
        <v>936</v>
      </c>
      <c r="J36" s="178" t="s">
        <v>1238</v>
      </c>
      <c r="K36" s="86" t="s">
        <v>936</v>
      </c>
      <c r="L36" s="86" t="s">
        <v>936</v>
      </c>
      <c r="M36" s="86" t="s">
        <v>936</v>
      </c>
      <c r="N36" s="86" t="s">
        <v>936</v>
      </c>
      <c r="O36" s="6" t="s">
        <v>1220</v>
      </c>
      <c r="P36" s="6"/>
    </row>
    <row r="37" spans="1:16" x14ac:dyDescent="0.3">
      <c r="A37" s="1"/>
      <c r="B37" s="6" t="s">
        <v>92</v>
      </c>
      <c r="C37" s="6" t="s">
        <v>93</v>
      </c>
      <c r="D37" s="86" t="s">
        <v>46</v>
      </c>
      <c r="E37" s="6" t="s">
        <v>1280</v>
      </c>
      <c r="F37" s="86" t="s">
        <v>1281</v>
      </c>
      <c r="G37" s="86" t="s">
        <v>1282</v>
      </c>
      <c r="H37" s="86" t="s">
        <v>936</v>
      </c>
      <c r="I37" s="86" t="s">
        <v>936</v>
      </c>
      <c r="J37" s="181" t="s">
        <v>1283</v>
      </c>
      <c r="K37" s="86" t="s">
        <v>936</v>
      </c>
      <c r="L37" s="86" t="s">
        <v>936</v>
      </c>
      <c r="M37" s="86" t="s">
        <v>936</v>
      </c>
      <c r="N37" s="86" t="s">
        <v>936</v>
      </c>
      <c r="O37" s="6" t="s">
        <v>1220</v>
      </c>
      <c r="P37" s="6"/>
    </row>
    <row r="38" spans="1:16" x14ac:dyDescent="0.3">
      <c r="A38" s="1"/>
      <c r="B38" s="6" t="s">
        <v>92</v>
      </c>
      <c r="C38" s="6" t="s">
        <v>93</v>
      </c>
      <c r="D38" s="86" t="s">
        <v>46</v>
      </c>
      <c r="E38" s="6" t="s">
        <v>1280</v>
      </c>
      <c r="F38" s="86" t="s">
        <v>1282</v>
      </c>
      <c r="G38" s="86" t="s">
        <v>19</v>
      </c>
      <c r="H38" s="86" t="s">
        <v>936</v>
      </c>
      <c r="I38" s="86" t="s">
        <v>936</v>
      </c>
      <c r="J38" s="178" t="s">
        <v>1238</v>
      </c>
      <c r="K38" s="86" t="s">
        <v>936</v>
      </c>
      <c r="L38" s="86" t="s">
        <v>936</v>
      </c>
      <c r="M38" s="86" t="s">
        <v>936</v>
      </c>
      <c r="N38" s="86" t="s">
        <v>936</v>
      </c>
      <c r="O38" s="6" t="s">
        <v>1220</v>
      </c>
      <c r="P38" s="6"/>
    </row>
    <row r="39" spans="1:16" ht="26.4" x14ac:dyDescent="0.3">
      <c r="A39" s="1"/>
      <c r="B39" s="6" t="s">
        <v>602</v>
      </c>
      <c r="C39" s="6" t="s">
        <v>1132</v>
      </c>
      <c r="D39" s="86" t="s">
        <v>1133</v>
      </c>
      <c r="E39" s="6" t="s">
        <v>1284</v>
      </c>
      <c r="F39" s="86" t="s">
        <v>18</v>
      </c>
      <c r="G39" s="86" t="s">
        <v>19</v>
      </c>
      <c r="H39" s="86" t="s">
        <v>936</v>
      </c>
      <c r="I39" s="86" t="s">
        <v>936</v>
      </c>
      <c r="J39" s="176" t="s">
        <v>1219</v>
      </c>
      <c r="K39" s="86" t="s">
        <v>936</v>
      </c>
      <c r="L39" s="86" t="s">
        <v>936</v>
      </c>
      <c r="M39" s="86" t="s">
        <v>936</v>
      </c>
      <c r="N39" s="86" t="s">
        <v>936</v>
      </c>
      <c r="O39" s="6" t="s">
        <v>1220</v>
      </c>
      <c r="P39" s="6"/>
    </row>
    <row r="40" spans="1:16" ht="26.4" x14ac:dyDescent="0.3">
      <c r="A40" s="1"/>
      <c r="B40" s="6" t="s">
        <v>602</v>
      </c>
      <c r="C40" s="6" t="s">
        <v>1132</v>
      </c>
      <c r="D40" s="86" t="s">
        <v>1134</v>
      </c>
      <c r="E40" s="6" t="s">
        <v>1285</v>
      </c>
      <c r="F40" s="86" t="s">
        <v>18</v>
      </c>
      <c r="G40" s="86" t="s">
        <v>19</v>
      </c>
      <c r="H40" s="86" t="s">
        <v>936</v>
      </c>
      <c r="I40" s="86" t="s">
        <v>936</v>
      </c>
      <c r="J40" s="176" t="s">
        <v>1219</v>
      </c>
      <c r="K40" s="86" t="s">
        <v>936</v>
      </c>
      <c r="L40" s="86" t="s">
        <v>936</v>
      </c>
      <c r="M40" s="86" t="s">
        <v>936</v>
      </c>
      <c r="N40" s="86" t="s">
        <v>936</v>
      </c>
      <c r="O40" s="6" t="s">
        <v>1220</v>
      </c>
      <c r="P40" s="6"/>
    </row>
    <row r="41" spans="1:16" x14ac:dyDescent="0.3">
      <c r="A41" s="1"/>
      <c r="B41" s="6" t="s">
        <v>95</v>
      </c>
      <c r="C41" s="6" t="s">
        <v>105</v>
      </c>
      <c r="D41" s="86" t="s">
        <v>1128</v>
      </c>
      <c r="E41" s="6" t="s">
        <v>1286</v>
      </c>
      <c r="F41" s="86" t="s">
        <v>18</v>
      </c>
      <c r="G41" s="86" t="s">
        <v>1287</v>
      </c>
      <c r="H41" s="86" t="s">
        <v>936</v>
      </c>
      <c r="I41" s="86" t="s">
        <v>1288</v>
      </c>
      <c r="J41" s="179" t="s">
        <v>1243</v>
      </c>
      <c r="K41" s="86" t="s">
        <v>936</v>
      </c>
      <c r="L41" s="86" t="s">
        <v>936</v>
      </c>
      <c r="M41" s="86" t="s">
        <v>936</v>
      </c>
      <c r="N41" s="86" t="s">
        <v>936</v>
      </c>
      <c r="O41" s="6" t="s">
        <v>1220</v>
      </c>
      <c r="P41" s="6"/>
    </row>
    <row r="42" spans="1:16" x14ac:dyDescent="0.3">
      <c r="A42" s="1"/>
      <c r="B42" s="6" t="s">
        <v>95</v>
      </c>
      <c r="C42" s="6" t="s">
        <v>105</v>
      </c>
      <c r="D42" s="86" t="s">
        <v>1120</v>
      </c>
      <c r="E42" s="6" t="s">
        <v>1289</v>
      </c>
      <c r="F42" s="86" t="s">
        <v>18</v>
      </c>
      <c r="G42" s="86" t="s">
        <v>1290</v>
      </c>
      <c r="H42" s="86" t="s">
        <v>936</v>
      </c>
      <c r="I42" s="86" t="s">
        <v>1291</v>
      </c>
      <c r="J42" s="179" t="s">
        <v>1243</v>
      </c>
      <c r="K42" s="86" t="s">
        <v>936</v>
      </c>
      <c r="L42" s="86" t="s">
        <v>936</v>
      </c>
      <c r="M42" s="86" t="s">
        <v>936</v>
      </c>
      <c r="N42" s="86" t="s">
        <v>936</v>
      </c>
      <c r="O42" s="6" t="s">
        <v>1220</v>
      </c>
      <c r="P42" s="6"/>
    </row>
    <row r="43" spans="1:16" ht="26.4" x14ac:dyDescent="0.3">
      <c r="A43" s="1"/>
      <c r="B43" s="6" t="s">
        <v>95</v>
      </c>
      <c r="C43" s="6" t="s">
        <v>105</v>
      </c>
      <c r="D43" s="86" t="s">
        <v>1120</v>
      </c>
      <c r="E43" s="6" t="s">
        <v>1289</v>
      </c>
      <c r="F43" s="86" t="s">
        <v>1292</v>
      </c>
      <c r="G43" s="86" t="s">
        <v>1293</v>
      </c>
      <c r="H43" s="86" t="s">
        <v>1294</v>
      </c>
      <c r="I43" s="86" t="s">
        <v>936</v>
      </c>
      <c r="J43" s="178" t="s">
        <v>1238</v>
      </c>
      <c r="K43" s="86" t="s">
        <v>936</v>
      </c>
      <c r="L43" s="86" t="s">
        <v>936</v>
      </c>
      <c r="M43" s="86" t="s">
        <v>936</v>
      </c>
      <c r="N43" s="86" t="s">
        <v>936</v>
      </c>
      <c r="O43" s="6" t="s">
        <v>1220</v>
      </c>
      <c r="P43" s="6" t="s">
        <v>1295</v>
      </c>
    </row>
    <row r="44" spans="1:16" x14ac:dyDescent="0.3">
      <c r="A44" s="1"/>
      <c r="B44" s="6" t="s">
        <v>95</v>
      </c>
      <c r="C44" s="6" t="s">
        <v>105</v>
      </c>
      <c r="D44" s="86" t="s">
        <v>1128</v>
      </c>
      <c r="E44" s="6" t="s">
        <v>1286</v>
      </c>
      <c r="F44" s="86" t="s">
        <v>1296</v>
      </c>
      <c r="G44" s="86" t="s">
        <v>1297</v>
      </c>
      <c r="H44" s="86" t="s">
        <v>1298</v>
      </c>
      <c r="I44" s="86" t="s">
        <v>936</v>
      </c>
      <c r="J44" s="178" t="s">
        <v>1238</v>
      </c>
      <c r="K44" s="86" t="s">
        <v>936</v>
      </c>
      <c r="L44" s="86" t="s">
        <v>936</v>
      </c>
      <c r="M44" s="86" t="s">
        <v>936</v>
      </c>
      <c r="N44" s="86" t="s">
        <v>936</v>
      </c>
      <c r="O44" s="6" t="s">
        <v>1220</v>
      </c>
      <c r="P44" s="6" t="s">
        <v>1299</v>
      </c>
    </row>
    <row r="45" spans="1:16" x14ac:dyDescent="0.3">
      <c r="A45" s="1"/>
      <c r="B45" s="6" t="s">
        <v>95</v>
      </c>
      <c r="C45" s="6" t="s">
        <v>105</v>
      </c>
      <c r="D45" s="86" t="s">
        <v>1128</v>
      </c>
      <c r="E45" s="6" t="s">
        <v>1286</v>
      </c>
      <c r="F45" s="86" t="s">
        <v>1297</v>
      </c>
      <c r="G45" s="86" t="s">
        <v>1300</v>
      </c>
      <c r="H45" s="86" t="s">
        <v>936</v>
      </c>
      <c r="I45" s="86" t="s">
        <v>936</v>
      </c>
      <c r="J45" s="179" t="s">
        <v>1243</v>
      </c>
      <c r="K45" s="86" t="s">
        <v>936</v>
      </c>
      <c r="L45" s="86" t="s">
        <v>936</v>
      </c>
      <c r="M45" s="86" t="s">
        <v>936</v>
      </c>
      <c r="N45" s="86" t="s">
        <v>936</v>
      </c>
      <c r="O45" s="6" t="s">
        <v>1220</v>
      </c>
      <c r="P45" s="6"/>
    </row>
    <row r="46" spans="1:16" x14ac:dyDescent="0.3">
      <c r="A46" s="1"/>
      <c r="B46" s="6" t="s">
        <v>95</v>
      </c>
      <c r="C46" s="6" t="s">
        <v>105</v>
      </c>
      <c r="D46" s="86" t="s">
        <v>1128</v>
      </c>
      <c r="E46" s="6" t="s">
        <v>1286</v>
      </c>
      <c r="F46" s="86" t="s">
        <v>1300</v>
      </c>
      <c r="G46" s="86" t="s">
        <v>1293</v>
      </c>
      <c r="H46" s="86" t="s">
        <v>936</v>
      </c>
      <c r="I46" s="86" t="s">
        <v>936</v>
      </c>
      <c r="J46" s="178" t="s">
        <v>1238</v>
      </c>
      <c r="K46" s="86" t="s">
        <v>936</v>
      </c>
      <c r="L46" s="86" t="s">
        <v>936</v>
      </c>
      <c r="M46" s="86" t="s">
        <v>936</v>
      </c>
      <c r="N46" s="86" t="s">
        <v>936</v>
      </c>
      <c r="O46" s="6" t="s">
        <v>1220</v>
      </c>
      <c r="P46" s="6"/>
    </row>
    <row r="47" spans="1:16" x14ac:dyDescent="0.3">
      <c r="A47" s="1"/>
      <c r="B47" s="6" t="s">
        <v>95</v>
      </c>
      <c r="C47" s="6" t="s">
        <v>105</v>
      </c>
      <c r="D47" s="86" t="s">
        <v>1128</v>
      </c>
      <c r="E47" s="6" t="s">
        <v>1286</v>
      </c>
      <c r="F47" s="86" t="s">
        <v>1293</v>
      </c>
      <c r="G47" s="86" t="s">
        <v>1275</v>
      </c>
      <c r="H47" s="86" t="s">
        <v>936</v>
      </c>
      <c r="I47" s="86" t="s">
        <v>936</v>
      </c>
      <c r="J47" s="179" t="s">
        <v>1243</v>
      </c>
      <c r="K47" s="86" t="s">
        <v>936</v>
      </c>
      <c r="L47" s="86" t="s">
        <v>936</v>
      </c>
      <c r="M47" s="86" t="s">
        <v>936</v>
      </c>
      <c r="N47" s="86" t="s">
        <v>936</v>
      </c>
      <c r="O47" s="6" t="s">
        <v>1220</v>
      </c>
      <c r="P47" s="6"/>
    </row>
    <row r="48" spans="1:16" x14ac:dyDescent="0.3">
      <c r="A48" s="1"/>
      <c r="B48" s="6" t="s">
        <v>95</v>
      </c>
      <c r="C48" s="6" t="s">
        <v>105</v>
      </c>
      <c r="D48" s="86" t="s">
        <v>1120</v>
      </c>
      <c r="E48" s="6" t="s">
        <v>1289</v>
      </c>
      <c r="F48" s="86" t="s">
        <v>1293</v>
      </c>
      <c r="G48" s="86" t="s">
        <v>1301</v>
      </c>
      <c r="H48" s="86" t="s">
        <v>936</v>
      </c>
      <c r="I48" s="86" t="s">
        <v>936</v>
      </c>
      <c r="J48" s="178" t="s">
        <v>1238</v>
      </c>
      <c r="K48" s="86" t="s">
        <v>936</v>
      </c>
      <c r="L48" s="86" t="s">
        <v>936</v>
      </c>
      <c r="M48" s="86" t="s">
        <v>936</v>
      </c>
      <c r="N48" s="86" t="s">
        <v>936</v>
      </c>
      <c r="O48" s="6" t="s">
        <v>1220</v>
      </c>
      <c r="P48" s="6"/>
    </row>
    <row r="49" spans="1:16" ht="66" x14ac:dyDescent="0.3">
      <c r="A49" s="1"/>
      <c r="B49" s="6" t="s">
        <v>95</v>
      </c>
      <c r="C49" s="6" t="s">
        <v>105</v>
      </c>
      <c r="D49" s="86" t="s">
        <v>1127</v>
      </c>
      <c r="E49" s="6" t="s">
        <v>1302</v>
      </c>
      <c r="F49" s="86" t="s">
        <v>1303</v>
      </c>
      <c r="G49" s="86" t="s">
        <v>19</v>
      </c>
      <c r="H49" s="86" t="s">
        <v>1300</v>
      </c>
      <c r="I49" s="86" t="s">
        <v>1304</v>
      </c>
      <c r="J49" s="178" t="s">
        <v>1238</v>
      </c>
      <c r="K49" s="86" t="s">
        <v>936</v>
      </c>
      <c r="L49" s="86" t="s">
        <v>936</v>
      </c>
      <c r="M49" s="86" t="s">
        <v>936</v>
      </c>
      <c r="N49" s="86" t="s">
        <v>936</v>
      </c>
      <c r="O49" s="6" t="s">
        <v>1220</v>
      </c>
      <c r="P49" s="6" t="s">
        <v>1305</v>
      </c>
    </row>
    <row r="50" spans="1:16" x14ac:dyDescent="0.3">
      <c r="A50" s="1"/>
      <c r="B50" s="6" t="s">
        <v>95</v>
      </c>
      <c r="C50" s="6" t="s">
        <v>105</v>
      </c>
      <c r="D50" s="86" t="s">
        <v>1120</v>
      </c>
      <c r="E50" s="6" t="s">
        <v>1289</v>
      </c>
      <c r="F50" s="86" t="s">
        <v>1301</v>
      </c>
      <c r="G50" s="86" t="s">
        <v>1275</v>
      </c>
      <c r="H50" s="86" t="s">
        <v>936</v>
      </c>
      <c r="I50" s="86" t="s">
        <v>936</v>
      </c>
      <c r="J50" s="179" t="s">
        <v>1243</v>
      </c>
      <c r="K50" s="86" t="s">
        <v>936</v>
      </c>
      <c r="L50" s="86" t="s">
        <v>936</v>
      </c>
      <c r="M50" s="86" t="s">
        <v>936</v>
      </c>
      <c r="N50" s="86" t="s">
        <v>936</v>
      </c>
      <c r="O50" s="6" t="s">
        <v>1220</v>
      </c>
      <c r="P50" s="6"/>
    </row>
    <row r="51" spans="1:16" x14ac:dyDescent="0.3">
      <c r="A51" s="1"/>
      <c r="B51" s="6" t="s">
        <v>95</v>
      </c>
      <c r="C51" s="6" t="s">
        <v>105</v>
      </c>
      <c r="D51" s="86" t="s">
        <v>1128</v>
      </c>
      <c r="E51" s="6" t="s">
        <v>1286</v>
      </c>
      <c r="F51" s="86" t="s">
        <v>1275</v>
      </c>
      <c r="G51" s="86" t="s">
        <v>1306</v>
      </c>
      <c r="H51" s="86" t="s">
        <v>936</v>
      </c>
      <c r="I51" s="86" t="s">
        <v>936</v>
      </c>
      <c r="J51" s="178" t="s">
        <v>1238</v>
      </c>
      <c r="K51" s="86" t="s">
        <v>936</v>
      </c>
      <c r="L51" s="86" t="s">
        <v>936</v>
      </c>
      <c r="M51" s="86" t="s">
        <v>936</v>
      </c>
      <c r="N51" s="86" t="s">
        <v>936</v>
      </c>
      <c r="O51" s="6" t="s">
        <v>1220</v>
      </c>
      <c r="P51" s="6"/>
    </row>
    <row r="52" spans="1:16" x14ac:dyDescent="0.3">
      <c r="A52" s="1"/>
      <c r="B52" s="6" t="s">
        <v>95</v>
      </c>
      <c r="C52" s="6" t="s">
        <v>105</v>
      </c>
      <c r="D52" s="86" t="s">
        <v>1120</v>
      </c>
      <c r="E52" s="6" t="s">
        <v>1289</v>
      </c>
      <c r="F52" s="86" t="s">
        <v>1275</v>
      </c>
      <c r="G52" s="86" t="s">
        <v>19</v>
      </c>
      <c r="H52" s="86" t="s">
        <v>936</v>
      </c>
      <c r="I52" s="86" t="s">
        <v>936</v>
      </c>
      <c r="J52" s="178" t="s">
        <v>1238</v>
      </c>
      <c r="K52" s="86" t="s">
        <v>936</v>
      </c>
      <c r="L52" s="86" t="s">
        <v>936</v>
      </c>
      <c r="M52" s="86" t="s">
        <v>936</v>
      </c>
      <c r="N52" s="86" t="s">
        <v>936</v>
      </c>
      <c r="O52" s="6" t="s">
        <v>1220</v>
      </c>
      <c r="P52" s="6"/>
    </row>
    <row r="53" spans="1:16" x14ac:dyDescent="0.3">
      <c r="A53" s="1"/>
      <c r="B53" s="6" t="s">
        <v>95</v>
      </c>
      <c r="C53" s="6" t="s">
        <v>105</v>
      </c>
      <c r="D53" s="86" t="s">
        <v>1128</v>
      </c>
      <c r="E53" s="6" t="s">
        <v>1286</v>
      </c>
      <c r="F53" s="86" t="s">
        <v>1306</v>
      </c>
      <c r="G53" s="86" t="s">
        <v>1307</v>
      </c>
      <c r="H53" s="86" t="s">
        <v>936</v>
      </c>
      <c r="I53" s="86" t="s">
        <v>936</v>
      </c>
      <c r="J53" s="179" t="s">
        <v>1243</v>
      </c>
      <c r="K53" s="86" t="s">
        <v>936</v>
      </c>
      <c r="L53" s="86" t="s">
        <v>936</v>
      </c>
      <c r="M53" s="86" t="s">
        <v>936</v>
      </c>
      <c r="N53" s="86" t="s">
        <v>936</v>
      </c>
      <c r="O53" s="6" t="s">
        <v>1220</v>
      </c>
      <c r="P53" s="6"/>
    </row>
    <row r="54" spans="1:16" x14ac:dyDescent="0.3">
      <c r="A54" s="1"/>
      <c r="B54" s="6" t="s">
        <v>95</v>
      </c>
      <c r="C54" s="6" t="s">
        <v>105</v>
      </c>
      <c r="D54" s="86" t="s">
        <v>1128</v>
      </c>
      <c r="E54" s="6" t="s">
        <v>1286</v>
      </c>
      <c r="F54" s="86" t="s">
        <v>1307</v>
      </c>
      <c r="G54" s="86" t="s">
        <v>19</v>
      </c>
      <c r="H54" s="86" t="s">
        <v>936</v>
      </c>
      <c r="I54" s="86" t="s">
        <v>936</v>
      </c>
      <c r="J54" s="178" t="s">
        <v>1238</v>
      </c>
      <c r="K54" s="86" t="s">
        <v>936</v>
      </c>
      <c r="L54" s="86" t="s">
        <v>936</v>
      </c>
      <c r="M54" s="86" t="s">
        <v>936</v>
      </c>
      <c r="N54" s="86" t="s">
        <v>936</v>
      </c>
      <c r="O54" s="6" t="s">
        <v>1220</v>
      </c>
      <c r="P54" s="6"/>
    </row>
    <row r="55" spans="1:16" x14ac:dyDescent="0.3">
      <c r="A55" s="1"/>
      <c r="B55" s="6" t="s">
        <v>95</v>
      </c>
      <c r="C55" s="6" t="s">
        <v>108</v>
      </c>
      <c r="D55" s="86" t="s">
        <v>46</v>
      </c>
      <c r="E55" s="6" t="s">
        <v>1308</v>
      </c>
      <c r="F55" s="86" t="s">
        <v>18</v>
      </c>
      <c r="G55" s="86" t="s">
        <v>1309</v>
      </c>
      <c r="H55" s="86" t="s">
        <v>936</v>
      </c>
      <c r="I55" s="86" t="s">
        <v>936</v>
      </c>
      <c r="J55" s="178" t="s">
        <v>1238</v>
      </c>
      <c r="K55" s="86" t="s">
        <v>936</v>
      </c>
      <c r="L55" s="86" t="s">
        <v>936</v>
      </c>
      <c r="M55" s="86" t="s">
        <v>936</v>
      </c>
      <c r="N55" s="86" t="s">
        <v>936</v>
      </c>
      <c r="O55" s="6" t="s">
        <v>1220</v>
      </c>
      <c r="P55" s="6"/>
    </row>
    <row r="56" spans="1:16" x14ac:dyDescent="0.3">
      <c r="A56" s="1"/>
      <c r="B56" s="6" t="s">
        <v>95</v>
      </c>
      <c r="C56" s="6" t="s">
        <v>108</v>
      </c>
      <c r="D56" s="86" t="s">
        <v>46</v>
      </c>
      <c r="E56" s="6" t="s">
        <v>1308</v>
      </c>
      <c r="F56" s="86" t="s">
        <v>1309</v>
      </c>
      <c r="G56" s="86" t="s">
        <v>1256</v>
      </c>
      <c r="H56" s="86" t="s">
        <v>936</v>
      </c>
      <c r="I56" s="86" t="s">
        <v>936</v>
      </c>
      <c r="J56" s="179" t="s">
        <v>1243</v>
      </c>
      <c r="K56" s="86" t="s">
        <v>936</v>
      </c>
      <c r="L56" s="86" t="s">
        <v>936</v>
      </c>
      <c r="M56" s="86" t="s">
        <v>936</v>
      </c>
      <c r="N56" s="86" t="s">
        <v>936</v>
      </c>
      <c r="O56" s="6" t="s">
        <v>1220</v>
      </c>
      <c r="P56" s="6"/>
    </row>
    <row r="57" spans="1:16" x14ac:dyDescent="0.3">
      <c r="A57" s="1"/>
      <c r="B57" s="6" t="s">
        <v>95</v>
      </c>
      <c r="C57" s="6" t="s">
        <v>108</v>
      </c>
      <c r="D57" s="86" t="s">
        <v>46</v>
      </c>
      <c r="E57" s="6" t="s">
        <v>1308</v>
      </c>
      <c r="F57" s="86" t="s">
        <v>1256</v>
      </c>
      <c r="G57" s="86" t="s">
        <v>19</v>
      </c>
      <c r="H57" s="86" t="s">
        <v>936</v>
      </c>
      <c r="I57" s="86" t="s">
        <v>936</v>
      </c>
      <c r="J57" s="178" t="s">
        <v>1238</v>
      </c>
      <c r="K57" s="86" t="s">
        <v>936</v>
      </c>
      <c r="L57" s="86" t="s">
        <v>936</v>
      </c>
      <c r="M57" s="86" t="s">
        <v>936</v>
      </c>
      <c r="N57" s="86" t="s">
        <v>936</v>
      </c>
      <c r="O57" s="6" t="s">
        <v>1220</v>
      </c>
      <c r="P57" s="6"/>
    </row>
    <row r="58" spans="1:16" x14ac:dyDescent="0.3">
      <c r="A58" s="1"/>
      <c r="B58" s="6" t="s">
        <v>134</v>
      </c>
      <c r="C58" s="6" t="s">
        <v>144</v>
      </c>
      <c r="D58" s="86" t="s">
        <v>46</v>
      </c>
      <c r="E58" s="6" t="s">
        <v>1310</v>
      </c>
      <c r="F58" s="86" t="s">
        <v>18</v>
      </c>
      <c r="G58" s="86" t="s">
        <v>1277</v>
      </c>
      <c r="H58" s="86" t="s">
        <v>936</v>
      </c>
      <c r="I58" s="86" t="s">
        <v>936</v>
      </c>
      <c r="J58" s="178" t="s">
        <v>1238</v>
      </c>
      <c r="K58" s="86" t="s">
        <v>936</v>
      </c>
      <c r="L58" s="86" t="s">
        <v>936</v>
      </c>
      <c r="M58" s="86" t="s">
        <v>936</v>
      </c>
      <c r="N58" s="86" t="s">
        <v>936</v>
      </c>
      <c r="O58" s="6" t="s">
        <v>1220</v>
      </c>
      <c r="P58" s="6"/>
    </row>
    <row r="59" spans="1:16" x14ac:dyDescent="0.3">
      <c r="A59" s="1"/>
      <c r="B59" s="6" t="s">
        <v>134</v>
      </c>
      <c r="C59" s="6" t="s">
        <v>144</v>
      </c>
      <c r="D59" s="86" t="s">
        <v>46</v>
      </c>
      <c r="E59" s="6" t="s">
        <v>1310</v>
      </c>
      <c r="F59" s="86" t="s">
        <v>1277</v>
      </c>
      <c r="G59" s="86" t="s">
        <v>1311</v>
      </c>
      <c r="H59" s="86" t="s">
        <v>936</v>
      </c>
      <c r="I59" s="86" t="s">
        <v>936</v>
      </c>
      <c r="J59" s="179" t="s">
        <v>1243</v>
      </c>
      <c r="K59" s="86" t="s">
        <v>936</v>
      </c>
      <c r="L59" s="86" t="s">
        <v>936</v>
      </c>
      <c r="M59" s="86" t="s">
        <v>936</v>
      </c>
      <c r="N59" s="86" t="s">
        <v>936</v>
      </c>
      <c r="O59" s="6" t="s">
        <v>1220</v>
      </c>
      <c r="P59" s="6"/>
    </row>
    <row r="60" spans="1:16" x14ac:dyDescent="0.3">
      <c r="A60" s="1"/>
      <c r="B60" s="6" t="s">
        <v>134</v>
      </c>
      <c r="C60" s="6" t="s">
        <v>144</v>
      </c>
      <c r="D60" s="86" t="s">
        <v>46</v>
      </c>
      <c r="E60" s="6" t="s">
        <v>1310</v>
      </c>
      <c r="F60" s="86" t="s">
        <v>1311</v>
      </c>
      <c r="G60" s="86" t="s">
        <v>1312</v>
      </c>
      <c r="H60" s="86" t="s">
        <v>936</v>
      </c>
      <c r="I60" s="86" t="s">
        <v>936</v>
      </c>
      <c r="J60" s="178" t="s">
        <v>1238</v>
      </c>
      <c r="K60" s="86" t="s">
        <v>936</v>
      </c>
      <c r="L60" s="86" t="s">
        <v>936</v>
      </c>
      <c r="M60" s="86" t="s">
        <v>936</v>
      </c>
      <c r="N60" s="86" t="s">
        <v>936</v>
      </c>
      <c r="O60" s="6" t="s">
        <v>1220</v>
      </c>
      <c r="P60" s="6"/>
    </row>
    <row r="61" spans="1:16" x14ac:dyDescent="0.3">
      <c r="A61" s="1"/>
      <c r="B61" s="6" t="s">
        <v>134</v>
      </c>
      <c r="C61" s="6" t="s">
        <v>144</v>
      </c>
      <c r="D61" s="86" t="s">
        <v>46</v>
      </c>
      <c r="E61" s="6" t="s">
        <v>1310</v>
      </c>
      <c r="F61" s="86" t="s">
        <v>1312</v>
      </c>
      <c r="G61" s="86" t="s">
        <v>1256</v>
      </c>
      <c r="H61" s="86" t="s">
        <v>936</v>
      </c>
      <c r="I61" s="86" t="s">
        <v>936</v>
      </c>
      <c r="J61" s="179" t="s">
        <v>1243</v>
      </c>
      <c r="K61" s="86" t="s">
        <v>936</v>
      </c>
      <c r="L61" s="86" t="s">
        <v>936</v>
      </c>
      <c r="M61" s="86" t="s">
        <v>936</v>
      </c>
      <c r="N61" s="86" t="s">
        <v>936</v>
      </c>
      <c r="O61" s="6" t="s">
        <v>1220</v>
      </c>
      <c r="P61" s="6"/>
    </row>
    <row r="62" spans="1:16" x14ac:dyDescent="0.3">
      <c r="A62" s="1"/>
      <c r="B62" s="6" t="s">
        <v>134</v>
      </c>
      <c r="C62" s="6" t="s">
        <v>144</v>
      </c>
      <c r="D62" s="86" t="s">
        <v>46</v>
      </c>
      <c r="E62" s="6" t="s">
        <v>1310</v>
      </c>
      <c r="F62" s="86" t="s">
        <v>1256</v>
      </c>
      <c r="G62" s="86" t="s">
        <v>19</v>
      </c>
      <c r="H62" s="86" t="s">
        <v>936</v>
      </c>
      <c r="I62" s="86" t="s">
        <v>936</v>
      </c>
      <c r="J62" s="178" t="s">
        <v>1238</v>
      </c>
      <c r="K62" s="86" t="s">
        <v>936</v>
      </c>
      <c r="L62" s="86" t="s">
        <v>936</v>
      </c>
      <c r="M62" s="86" t="s">
        <v>936</v>
      </c>
      <c r="N62" s="86" t="s">
        <v>936</v>
      </c>
      <c r="O62" s="6" t="s">
        <v>1220</v>
      </c>
      <c r="P62" s="6"/>
    </row>
    <row r="63" spans="1:16" x14ac:dyDescent="0.3">
      <c r="A63" s="1"/>
      <c r="B63" s="6" t="s">
        <v>394</v>
      </c>
      <c r="C63" s="6" t="s">
        <v>1050</v>
      </c>
      <c r="D63" s="86" t="s">
        <v>46</v>
      </c>
      <c r="E63" s="6" t="s">
        <v>1313</v>
      </c>
      <c r="F63" s="86" t="s">
        <v>18</v>
      </c>
      <c r="G63" s="86" t="s">
        <v>19</v>
      </c>
      <c r="H63" s="86" t="s">
        <v>936</v>
      </c>
      <c r="I63" s="86" t="s">
        <v>936</v>
      </c>
      <c r="J63" s="178" t="s">
        <v>1238</v>
      </c>
      <c r="K63" s="86" t="s">
        <v>936</v>
      </c>
      <c r="L63" s="86" t="s">
        <v>936</v>
      </c>
      <c r="M63" s="86" t="s">
        <v>936</v>
      </c>
      <c r="N63" s="86" t="s">
        <v>936</v>
      </c>
      <c r="O63" s="6" t="s">
        <v>1220</v>
      </c>
      <c r="P63" s="6"/>
    </row>
    <row r="64" spans="1:16" x14ac:dyDescent="0.3">
      <c r="A64" s="1"/>
      <c r="B64" s="6" t="s">
        <v>394</v>
      </c>
      <c r="C64" s="6" t="s">
        <v>1154</v>
      </c>
      <c r="D64" s="86" t="s">
        <v>99</v>
      </c>
      <c r="E64" s="6" t="s">
        <v>1314</v>
      </c>
      <c r="F64" s="86" t="s">
        <v>18</v>
      </c>
      <c r="G64" s="86" t="s">
        <v>19</v>
      </c>
      <c r="H64" s="86" t="s">
        <v>936</v>
      </c>
      <c r="I64" s="86" t="s">
        <v>936</v>
      </c>
      <c r="J64" s="178" t="s">
        <v>1238</v>
      </c>
      <c r="K64" s="86" t="s">
        <v>936</v>
      </c>
      <c r="L64" s="86" t="s">
        <v>936</v>
      </c>
      <c r="M64" s="86" t="s">
        <v>936</v>
      </c>
      <c r="N64" s="86" t="s">
        <v>936</v>
      </c>
      <c r="O64" s="6" t="s">
        <v>1220</v>
      </c>
      <c r="P64" s="6"/>
    </row>
    <row r="65" spans="1:16" x14ac:dyDescent="0.3">
      <c r="A65" s="1"/>
      <c r="B65" s="6" t="s">
        <v>394</v>
      </c>
      <c r="C65" s="6" t="s">
        <v>1155</v>
      </c>
      <c r="D65" s="86" t="s">
        <v>99</v>
      </c>
      <c r="E65" s="6" t="s">
        <v>1315</v>
      </c>
      <c r="F65" s="86" t="s">
        <v>1316</v>
      </c>
      <c r="G65" s="86" t="s">
        <v>19</v>
      </c>
      <c r="H65" s="86" t="s">
        <v>1317</v>
      </c>
      <c r="I65" s="86" t="s">
        <v>936</v>
      </c>
      <c r="J65" s="178" t="s">
        <v>1238</v>
      </c>
      <c r="K65" s="86" t="s">
        <v>936</v>
      </c>
      <c r="L65" s="86" t="s">
        <v>936</v>
      </c>
      <c r="M65" s="86" t="s">
        <v>936</v>
      </c>
      <c r="N65" s="86" t="s">
        <v>936</v>
      </c>
      <c r="O65" s="6" t="s">
        <v>1220</v>
      </c>
      <c r="P65" s="6"/>
    </row>
    <row r="66" spans="1:16" x14ac:dyDescent="0.3">
      <c r="A66" s="1"/>
      <c r="B66" s="6" t="s">
        <v>394</v>
      </c>
      <c r="C66" s="6" t="s">
        <v>1156</v>
      </c>
      <c r="D66" s="86" t="s">
        <v>1318</v>
      </c>
      <c r="E66" s="6" t="s">
        <v>1319</v>
      </c>
      <c r="F66" s="86" t="s">
        <v>18</v>
      </c>
      <c r="G66" s="86" t="s">
        <v>19</v>
      </c>
      <c r="H66" s="86" t="s">
        <v>936</v>
      </c>
      <c r="I66" s="86" t="s">
        <v>936</v>
      </c>
      <c r="J66" s="178" t="s">
        <v>1238</v>
      </c>
      <c r="K66" s="86" t="s">
        <v>936</v>
      </c>
      <c r="L66" s="86" t="s">
        <v>936</v>
      </c>
      <c r="M66" s="86" t="s">
        <v>936</v>
      </c>
      <c r="N66" s="86" t="s">
        <v>936</v>
      </c>
      <c r="O66" s="6" t="s">
        <v>1220</v>
      </c>
      <c r="P66" s="6"/>
    </row>
    <row r="67" spans="1:16" x14ac:dyDescent="0.3">
      <c r="A67" s="1"/>
      <c r="B67" s="6" t="s">
        <v>156</v>
      </c>
      <c r="C67" s="6" t="s">
        <v>1166</v>
      </c>
      <c r="D67" s="86" t="s">
        <v>1127</v>
      </c>
      <c r="E67" s="6" t="s">
        <v>1320</v>
      </c>
      <c r="F67" s="86" t="s">
        <v>1321</v>
      </c>
      <c r="G67" s="86" t="s">
        <v>1322</v>
      </c>
      <c r="H67" s="86" t="s">
        <v>1323</v>
      </c>
      <c r="I67" s="86" t="s">
        <v>936</v>
      </c>
      <c r="J67" s="178" t="s">
        <v>1238</v>
      </c>
      <c r="K67" s="86" t="s">
        <v>936</v>
      </c>
      <c r="L67" s="86" t="s">
        <v>936</v>
      </c>
      <c r="M67" s="86" t="s">
        <v>936</v>
      </c>
      <c r="N67" s="86" t="s">
        <v>936</v>
      </c>
      <c r="O67" s="6" t="s">
        <v>1220</v>
      </c>
      <c r="P67" s="6"/>
    </row>
    <row r="68" spans="1:16" x14ac:dyDescent="0.3">
      <c r="A68" s="1"/>
      <c r="B68" s="6" t="s">
        <v>156</v>
      </c>
      <c r="C68" s="6" t="s">
        <v>1166</v>
      </c>
      <c r="D68" s="86" t="s">
        <v>1127</v>
      </c>
      <c r="E68" s="6" t="s">
        <v>1320</v>
      </c>
      <c r="F68" s="86" t="s">
        <v>1322</v>
      </c>
      <c r="G68" s="86" t="s">
        <v>19</v>
      </c>
      <c r="H68" s="86" t="s">
        <v>936</v>
      </c>
      <c r="I68" s="86" t="s">
        <v>1324</v>
      </c>
      <c r="J68" s="179" t="s">
        <v>1243</v>
      </c>
      <c r="K68" s="86" t="s">
        <v>936</v>
      </c>
      <c r="L68" s="86" t="s">
        <v>936</v>
      </c>
      <c r="M68" s="86" t="s">
        <v>936</v>
      </c>
      <c r="N68" s="86" t="s">
        <v>936</v>
      </c>
      <c r="O68" s="6" t="s">
        <v>1220</v>
      </c>
      <c r="P68" s="6"/>
    </row>
    <row r="69" spans="1:16" x14ac:dyDescent="0.3">
      <c r="A69" s="1"/>
      <c r="B69" s="6" t="s">
        <v>159</v>
      </c>
      <c r="C69" s="6" t="s">
        <v>1167</v>
      </c>
      <c r="D69" s="86" t="s">
        <v>1127</v>
      </c>
      <c r="E69" s="6" t="s">
        <v>1325</v>
      </c>
      <c r="F69" s="86" t="s">
        <v>18</v>
      </c>
      <c r="G69" s="86" t="s">
        <v>1326</v>
      </c>
      <c r="H69" s="86" t="s">
        <v>936</v>
      </c>
      <c r="I69" s="86" t="s">
        <v>936</v>
      </c>
      <c r="J69" s="179" t="s">
        <v>1243</v>
      </c>
      <c r="K69" s="86" t="s">
        <v>936</v>
      </c>
      <c r="L69" s="86" t="s">
        <v>936</v>
      </c>
      <c r="M69" s="86" t="s">
        <v>936</v>
      </c>
      <c r="N69" s="86" t="s">
        <v>936</v>
      </c>
      <c r="O69" s="6" t="s">
        <v>1220</v>
      </c>
      <c r="P6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2841</v>
      </c>
      <c r="C5" s="1"/>
      <c r="D5" s="1"/>
      <c r="E5" s="1"/>
      <c r="F5" s="1"/>
      <c r="G5" s="1"/>
      <c r="H5" s="1"/>
    </row>
    <row r="6" spans="1:8" ht="52.95" customHeight="1" x14ac:dyDescent="0.3">
      <c r="A6" s="1"/>
      <c r="B6" s="3" t="s">
        <v>4</v>
      </c>
      <c r="C6" s="3" t="s">
        <v>2842</v>
      </c>
      <c r="D6" s="3" t="s">
        <v>2843</v>
      </c>
      <c r="E6" s="3" t="s">
        <v>7</v>
      </c>
      <c r="F6" s="3" t="s">
        <v>8</v>
      </c>
      <c r="G6" s="3" t="s">
        <v>2844</v>
      </c>
      <c r="H6" s="3" t="s">
        <v>1605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936</v>
      </c>
      <c r="C8" s="182" t="s">
        <v>936</v>
      </c>
      <c r="D8" s="182" t="s">
        <v>936</v>
      </c>
      <c r="E8" s="182" t="s">
        <v>936</v>
      </c>
      <c r="F8" s="182" t="s">
        <v>936</v>
      </c>
      <c r="G8" s="182" t="s">
        <v>2848</v>
      </c>
      <c r="H8" s="182" t="s">
        <v>936</v>
      </c>
      <c r="I8" s="182" t="s">
        <v>936</v>
      </c>
      <c r="J8" s="182" t="s">
        <v>2849</v>
      </c>
      <c r="K8" s="182" t="s">
        <v>936</v>
      </c>
      <c r="L8" s="182" t="s">
        <v>936</v>
      </c>
      <c r="M8" s="182" t="s">
        <v>2850</v>
      </c>
      <c r="N8" s="182" t="s">
        <v>936</v>
      </c>
      <c r="O8" s="182" t="s">
        <v>936</v>
      </c>
      <c r="P8" s="182" t="s">
        <v>2851</v>
      </c>
      <c r="Q8" s="182" t="s">
        <v>936</v>
      </c>
      <c r="R8" s="182" t="s">
        <v>936</v>
      </c>
      <c r="S8" s="182" t="s">
        <v>2852</v>
      </c>
      <c r="T8" s="182" t="s">
        <v>936</v>
      </c>
      <c r="U8" s="182" t="s">
        <v>936</v>
      </c>
      <c r="V8" s="182" t="s">
        <v>2853</v>
      </c>
      <c r="W8" s="182" t="s">
        <v>936</v>
      </c>
      <c r="X8" s="182" t="s">
        <v>936</v>
      </c>
      <c r="Y8" s="182" t="s">
        <v>2854</v>
      </c>
      <c r="Z8" s="182" t="s">
        <v>936</v>
      </c>
      <c r="AA8" s="182" t="s">
        <v>936</v>
      </c>
      <c r="AB8" s="182" t="s">
        <v>2855</v>
      </c>
      <c r="AC8" s="182" t="s">
        <v>936</v>
      </c>
      <c r="AD8" s="182" t="s">
        <v>936</v>
      </c>
      <c r="AE8" s="182" t="s">
        <v>2856</v>
      </c>
      <c r="AF8" s="182" t="s">
        <v>936</v>
      </c>
      <c r="AG8" s="182" t="s">
        <v>936</v>
      </c>
      <c r="AH8" s="182" t="s">
        <v>2857</v>
      </c>
      <c r="AI8" s="182" t="s">
        <v>936</v>
      </c>
      <c r="AJ8" s="182" t="s">
        <v>936</v>
      </c>
      <c r="AK8" s="182" t="s">
        <v>2858</v>
      </c>
      <c r="AL8" s="182" t="s">
        <v>936</v>
      </c>
      <c r="AM8" s="182" t="s">
        <v>936</v>
      </c>
      <c r="AN8" s="182" t="s">
        <v>2859</v>
      </c>
      <c r="AO8" s="182" t="s">
        <v>936</v>
      </c>
      <c r="AP8" s="182" t="s">
        <v>936</v>
      </c>
      <c r="AQ8" s="182" t="s">
        <v>2860</v>
      </c>
      <c r="AR8" s="182" t="s">
        <v>936</v>
      </c>
      <c r="AS8" s="182" t="s">
        <v>936</v>
      </c>
      <c r="AT8" s="182" t="s">
        <v>2861</v>
      </c>
      <c r="AU8" s="182" t="s">
        <v>936</v>
      </c>
      <c r="AV8" s="182" t="s">
        <v>936</v>
      </c>
      <c r="AW8" s="182" t="s">
        <v>2862</v>
      </c>
      <c r="AX8" s="182" t="s">
        <v>936</v>
      </c>
      <c r="AY8" s="182" t="s">
        <v>936</v>
      </c>
      <c r="AZ8" s="182" t="s">
        <v>2863</v>
      </c>
      <c r="BA8" s="182" t="s">
        <v>936</v>
      </c>
      <c r="BB8" s="182" t="s">
        <v>936</v>
      </c>
      <c r="BC8" s="182" t="s">
        <v>2864</v>
      </c>
      <c r="BD8" s="182" t="s">
        <v>936</v>
      </c>
      <c r="BE8" s="182" t="s">
        <v>936</v>
      </c>
      <c r="BF8" s="182" t="s">
        <v>2865</v>
      </c>
      <c r="BG8" s="182" t="s">
        <v>936</v>
      </c>
      <c r="BH8" s="182" t="s">
        <v>936</v>
      </c>
      <c r="BI8" s="182" t="s">
        <v>2866</v>
      </c>
      <c r="BJ8" s="182" t="s">
        <v>936</v>
      </c>
      <c r="BK8" s="182" t="s">
        <v>936</v>
      </c>
      <c r="BL8" s="182" t="s">
        <v>2867</v>
      </c>
      <c r="BM8" s="182" t="s">
        <v>936</v>
      </c>
      <c r="BN8" s="182" t="s">
        <v>936</v>
      </c>
      <c r="BO8" s="182" t="s">
        <v>2868</v>
      </c>
      <c r="BP8" s="182" t="s">
        <v>936</v>
      </c>
      <c r="BQ8" s="182" t="s">
        <v>936</v>
      </c>
      <c r="BR8" s="182" t="s">
        <v>2869</v>
      </c>
      <c r="BS8" s="182" t="s">
        <v>936</v>
      </c>
      <c r="BT8" s="182" t="s">
        <v>936</v>
      </c>
      <c r="BU8" s="182" t="s">
        <v>2870</v>
      </c>
      <c r="BV8" s="182" t="s">
        <v>936</v>
      </c>
      <c r="BW8" s="182" t="s">
        <v>936</v>
      </c>
      <c r="BX8" s="182" t="s">
        <v>2871</v>
      </c>
      <c r="BY8" s="182" t="s">
        <v>936</v>
      </c>
      <c r="BZ8" s="182" t="s">
        <v>936</v>
      </c>
      <c r="CA8" s="182" t="s">
        <v>2872</v>
      </c>
      <c r="CB8" s="182" t="s">
        <v>936</v>
      </c>
      <c r="CC8" s="182" t="s">
        <v>936</v>
      </c>
      <c r="CD8" s="182" t="s">
        <v>2873</v>
      </c>
      <c r="CE8" s="182" t="s">
        <v>936</v>
      </c>
      <c r="CF8" s="182" t="s">
        <v>936</v>
      </c>
      <c r="CG8" s="182" t="s">
        <v>2874</v>
      </c>
      <c r="CH8" s="182" t="s">
        <v>936</v>
      </c>
      <c r="CI8" s="182" t="s">
        <v>936</v>
      </c>
      <c r="CJ8" s="182" t="s">
        <v>2875</v>
      </c>
      <c r="CK8" s="182" t="s">
        <v>936</v>
      </c>
      <c r="CL8" s="182" t="s">
        <v>936</v>
      </c>
      <c r="CM8" s="182" t="s">
        <v>2876</v>
      </c>
      <c r="CN8" s="182" t="s">
        <v>936</v>
      </c>
      <c r="CO8" s="182" t="s">
        <v>936</v>
      </c>
      <c r="CP8" s="182" t="s">
        <v>2877</v>
      </c>
      <c r="CQ8" s="182" t="s">
        <v>936</v>
      </c>
      <c r="CR8" s="182" t="s">
        <v>936</v>
      </c>
      <c r="CS8" s="182" t="s">
        <v>2878</v>
      </c>
      <c r="CT8" s="182" t="s">
        <v>936</v>
      </c>
      <c r="CU8" s="182" t="s">
        <v>936</v>
      </c>
      <c r="CV8" s="182" t="s">
        <v>2879</v>
      </c>
      <c r="CW8" s="182" t="s">
        <v>936</v>
      </c>
      <c r="CX8" s="182" t="s">
        <v>936</v>
      </c>
      <c r="CY8" s="182" t="s">
        <v>2880</v>
      </c>
      <c r="CZ8" s="182" t="s">
        <v>936</v>
      </c>
      <c r="DA8" s="182" t="s">
        <v>936</v>
      </c>
      <c r="DB8" s="182" t="s">
        <v>2881</v>
      </c>
      <c r="DC8" s="182" t="s">
        <v>936</v>
      </c>
      <c r="DD8" s="182" t="s">
        <v>936</v>
      </c>
      <c r="DE8" s="182" t="s">
        <v>2882</v>
      </c>
      <c r="DF8" s="182" t="s">
        <v>936</v>
      </c>
      <c r="DG8" s="182" t="s">
        <v>936</v>
      </c>
      <c r="DH8" s="182" t="s">
        <v>2883</v>
      </c>
      <c r="DI8" s="182" t="s">
        <v>936</v>
      </c>
      <c r="DJ8" s="182" t="s">
        <v>936</v>
      </c>
      <c r="DK8" s="182" t="s">
        <v>2884</v>
      </c>
      <c r="DL8" s="182" t="s">
        <v>936</v>
      </c>
      <c r="DM8" s="182" t="s">
        <v>936</v>
      </c>
      <c r="DN8" s="182" t="s">
        <v>2885</v>
      </c>
      <c r="DO8" s="182" t="s">
        <v>936</v>
      </c>
      <c r="DP8" s="182" t="s">
        <v>936</v>
      </c>
      <c r="DQ8" s="182" t="s">
        <v>2886</v>
      </c>
      <c r="DR8" s="182" t="s">
        <v>936</v>
      </c>
      <c r="DS8" s="182" t="s">
        <v>936</v>
      </c>
      <c r="DT8" s="182" t="s">
        <v>2887</v>
      </c>
      <c r="DU8" s="182" t="s">
        <v>936</v>
      </c>
      <c r="DV8" s="182" t="s">
        <v>936</v>
      </c>
      <c r="DW8" s="182" t="s">
        <v>2888</v>
      </c>
      <c r="DX8" s="182" t="s">
        <v>936</v>
      </c>
      <c r="DY8" s="182" t="s">
        <v>936</v>
      </c>
      <c r="DZ8" s="182" t="s">
        <v>2889</v>
      </c>
      <c r="EA8" s="182" t="s">
        <v>936</v>
      </c>
      <c r="EB8" s="182" t="s">
        <v>936</v>
      </c>
      <c r="EC8" s="182" t="s">
        <v>2890</v>
      </c>
      <c r="ED8" s="182" t="s">
        <v>936</v>
      </c>
      <c r="EE8" s="182" t="s">
        <v>936</v>
      </c>
      <c r="EF8" s="182" t="s">
        <v>2891</v>
      </c>
      <c r="EG8" s="182" t="s">
        <v>936</v>
      </c>
      <c r="EH8" s="182" t="s">
        <v>936</v>
      </c>
      <c r="EI8" s="182" t="s">
        <v>2892</v>
      </c>
      <c r="EJ8" s="182" t="s">
        <v>936</v>
      </c>
      <c r="EK8" s="182" t="s">
        <v>936</v>
      </c>
      <c r="EL8" s="182" t="s">
        <v>2893</v>
      </c>
      <c r="EM8" s="182" t="s">
        <v>936</v>
      </c>
      <c r="EN8" s="182" t="s">
        <v>936</v>
      </c>
      <c r="EO8" s="182" t="s">
        <v>2894</v>
      </c>
      <c r="EP8" s="182" t="s">
        <v>936</v>
      </c>
      <c r="EQ8" s="182" t="s">
        <v>936</v>
      </c>
      <c r="ER8" s="182" t="s">
        <v>2895</v>
      </c>
      <c r="ES8" s="182" t="s">
        <v>936</v>
      </c>
      <c r="ET8" s="182" t="s">
        <v>936</v>
      </c>
    </row>
    <row r="9" spans="1:150" x14ac:dyDescent="0.3">
      <c r="A9" s="1"/>
      <c r="B9" s="182" t="s">
        <v>2896</v>
      </c>
      <c r="C9" s="182" t="s">
        <v>3</v>
      </c>
      <c r="D9" s="182" t="s">
        <v>46</v>
      </c>
      <c r="E9" s="182" t="s">
        <v>2897</v>
      </c>
      <c r="F9" s="182" t="s">
        <v>2898</v>
      </c>
      <c r="G9" s="182" t="s">
        <v>2899</v>
      </c>
      <c r="H9" s="182" t="s">
        <v>2900</v>
      </c>
      <c r="I9" s="182" t="s">
        <v>2901</v>
      </c>
      <c r="J9" s="182" t="s">
        <v>2899</v>
      </c>
      <c r="K9" s="182" t="s">
        <v>2900</v>
      </c>
      <c r="L9" s="182" t="s">
        <v>2901</v>
      </c>
      <c r="M9" s="182" t="s">
        <v>2899</v>
      </c>
      <c r="N9" s="182" t="s">
        <v>2900</v>
      </c>
      <c r="O9" s="182" t="s">
        <v>2901</v>
      </c>
      <c r="P9" s="182" t="s">
        <v>2899</v>
      </c>
      <c r="Q9" s="182" t="s">
        <v>2900</v>
      </c>
      <c r="R9" s="182" t="s">
        <v>2901</v>
      </c>
      <c r="S9" s="182" t="s">
        <v>2899</v>
      </c>
      <c r="T9" s="182" t="s">
        <v>2900</v>
      </c>
      <c r="U9" s="182" t="s">
        <v>2901</v>
      </c>
      <c r="V9" s="182" t="s">
        <v>2899</v>
      </c>
      <c r="W9" s="182" t="s">
        <v>2900</v>
      </c>
      <c r="X9" s="182" t="s">
        <v>2901</v>
      </c>
      <c r="Y9" s="182" t="s">
        <v>2899</v>
      </c>
      <c r="Z9" s="182" t="s">
        <v>2900</v>
      </c>
      <c r="AA9" s="182" t="s">
        <v>2901</v>
      </c>
      <c r="AB9" s="182" t="s">
        <v>2899</v>
      </c>
      <c r="AC9" s="182" t="s">
        <v>2900</v>
      </c>
      <c r="AD9" s="182" t="s">
        <v>2901</v>
      </c>
      <c r="AE9" s="182" t="s">
        <v>2899</v>
      </c>
      <c r="AF9" s="182" t="s">
        <v>2900</v>
      </c>
      <c r="AG9" s="182" t="s">
        <v>2901</v>
      </c>
      <c r="AH9" s="182" t="s">
        <v>2899</v>
      </c>
      <c r="AI9" s="182" t="s">
        <v>2900</v>
      </c>
      <c r="AJ9" s="182" t="s">
        <v>2901</v>
      </c>
      <c r="AK9" s="182" t="s">
        <v>2899</v>
      </c>
      <c r="AL9" s="182" t="s">
        <v>2900</v>
      </c>
      <c r="AM9" s="182" t="s">
        <v>2901</v>
      </c>
      <c r="AN9" s="182" t="s">
        <v>2899</v>
      </c>
      <c r="AO9" s="182" t="s">
        <v>2900</v>
      </c>
      <c r="AP9" s="182" t="s">
        <v>2901</v>
      </c>
      <c r="AQ9" s="182" t="s">
        <v>2899</v>
      </c>
      <c r="AR9" s="182" t="s">
        <v>2900</v>
      </c>
      <c r="AS9" s="182" t="s">
        <v>2901</v>
      </c>
      <c r="AT9" s="182" t="s">
        <v>2899</v>
      </c>
      <c r="AU9" s="182" t="s">
        <v>2900</v>
      </c>
      <c r="AV9" s="182" t="s">
        <v>2901</v>
      </c>
      <c r="AW9" s="182" t="s">
        <v>2899</v>
      </c>
      <c r="AX9" s="182" t="s">
        <v>2900</v>
      </c>
      <c r="AY9" s="182" t="s">
        <v>2901</v>
      </c>
      <c r="AZ9" s="182" t="s">
        <v>2899</v>
      </c>
      <c r="BA9" s="182" t="s">
        <v>2900</v>
      </c>
      <c r="BB9" s="182" t="s">
        <v>2901</v>
      </c>
      <c r="BC9" s="182" t="s">
        <v>2899</v>
      </c>
      <c r="BD9" s="182" t="s">
        <v>2900</v>
      </c>
      <c r="BE9" s="182" t="s">
        <v>2901</v>
      </c>
      <c r="BF9" s="182" t="s">
        <v>2899</v>
      </c>
      <c r="BG9" s="182" t="s">
        <v>2900</v>
      </c>
      <c r="BH9" s="182" t="s">
        <v>2901</v>
      </c>
      <c r="BI9" s="182" t="s">
        <v>2899</v>
      </c>
      <c r="BJ9" s="182" t="s">
        <v>2900</v>
      </c>
      <c r="BK9" s="182" t="s">
        <v>2901</v>
      </c>
      <c r="BL9" s="182" t="s">
        <v>2899</v>
      </c>
      <c r="BM9" s="182" t="s">
        <v>2900</v>
      </c>
      <c r="BN9" s="182" t="s">
        <v>2901</v>
      </c>
      <c r="BO9" s="182" t="s">
        <v>2899</v>
      </c>
      <c r="BP9" s="182" t="s">
        <v>2900</v>
      </c>
      <c r="BQ9" s="182" t="s">
        <v>2901</v>
      </c>
      <c r="BR9" s="182" t="s">
        <v>2899</v>
      </c>
      <c r="BS9" s="182" t="s">
        <v>2900</v>
      </c>
      <c r="BT9" s="182" t="s">
        <v>2901</v>
      </c>
      <c r="BU9" s="182" t="s">
        <v>2899</v>
      </c>
      <c r="BV9" s="182" t="s">
        <v>2900</v>
      </c>
      <c r="BW9" s="182" t="s">
        <v>2901</v>
      </c>
      <c r="BX9" s="182" t="s">
        <v>2899</v>
      </c>
      <c r="BY9" s="182" t="s">
        <v>2900</v>
      </c>
      <c r="BZ9" s="182" t="s">
        <v>2901</v>
      </c>
      <c r="CA9" s="182" t="s">
        <v>2899</v>
      </c>
      <c r="CB9" s="182" t="s">
        <v>2900</v>
      </c>
      <c r="CC9" s="182" t="s">
        <v>2901</v>
      </c>
      <c r="CD9" s="182" t="s">
        <v>2899</v>
      </c>
      <c r="CE9" s="182" t="s">
        <v>2900</v>
      </c>
      <c r="CF9" s="182" t="s">
        <v>2901</v>
      </c>
      <c r="CG9" s="182" t="s">
        <v>2899</v>
      </c>
      <c r="CH9" s="182" t="s">
        <v>2900</v>
      </c>
      <c r="CI9" s="182" t="s">
        <v>2901</v>
      </c>
      <c r="CJ9" s="182" t="s">
        <v>2899</v>
      </c>
      <c r="CK9" s="182" t="s">
        <v>2900</v>
      </c>
      <c r="CL9" s="182" t="s">
        <v>2901</v>
      </c>
      <c r="CM9" s="182" t="s">
        <v>2899</v>
      </c>
      <c r="CN9" s="182" t="s">
        <v>2900</v>
      </c>
      <c r="CO9" s="182" t="s">
        <v>2901</v>
      </c>
      <c r="CP9" s="182" t="s">
        <v>2899</v>
      </c>
      <c r="CQ9" s="182" t="s">
        <v>2900</v>
      </c>
      <c r="CR9" s="182" t="s">
        <v>2901</v>
      </c>
      <c r="CS9" s="182" t="s">
        <v>2899</v>
      </c>
      <c r="CT9" s="182" t="s">
        <v>2900</v>
      </c>
      <c r="CU9" s="182" t="s">
        <v>2901</v>
      </c>
      <c r="CV9" s="182" t="s">
        <v>2899</v>
      </c>
      <c r="CW9" s="182" t="s">
        <v>2900</v>
      </c>
      <c r="CX9" s="182" t="s">
        <v>2901</v>
      </c>
      <c r="CY9" s="182" t="s">
        <v>2899</v>
      </c>
      <c r="CZ9" s="182" t="s">
        <v>2900</v>
      </c>
      <c r="DA9" s="182" t="s">
        <v>2901</v>
      </c>
      <c r="DB9" s="182" t="s">
        <v>2899</v>
      </c>
      <c r="DC9" s="182" t="s">
        <v>2900</v>
      </c>
      <c r="DD9" s="182" t="s">
        <v>2901</v>
      </c>
      <c r="DE9" s="182" t="s">
        <v>2899</v>
      </c>
      <c r="DF9" s="182" t="s">
        <v>2900</v>
      </c>
      <c r="DG9" s="182" t="s">
        <v>2901</v>
      </c>
      <c r="DH9" s="182" t="s">
        <v>2899</v>
      </c>
      <c r="DI9" s="182" t="s">
        <v>2900</v>
      </c>
      <c r="DJ9" s="182" t="s">
        <v>2901</v>
      </c>
      <c r="DK9" s="182" t="s">
        <v>2899</v>
      </c>
      <c r="DL9" s="182" t="s">
        <v>2900</v>
      </c>
      <c r="DM9" s="182" t="s">
        <v>2901</v>
      </c>
      <c r="DN9" s="182" t="s">
        <v>2899</v>
      </c>
      <c r="DO9" s="182" t="s">
        <v>2900</v>
      </c>
      <c r="DP9" s="182" t="s">
        <v>2901</v>
      </c>
      <c r="DQ9" s="182" t="s">
        <v>2899</v>
      </c>
      <c r="DR9" s="182" t="s">
        <v>2900</v>
      </c>
      <c r="DS9" s="182" t="s">
        <v>2901</v>
      </c>
      <c r="DT9" s="182" t="s">
        <v>2899</v>
      </c>
      <c r="DU9" s="182" t="s">
        <v>2900</v>
      </c>
      <c r="DV9" s="182" t="s">
        <v>2901</v>
      </c>
      <c r="DW9" s="182" t="s">
        <v>2899</v>
      </c>
      <c r="DX9" s="182" t="s">
        <v>2900</v>
      </c>
      <c r="DY9" s="182" t="s">
        <v>2901</v>
      </c>
      <c r="DZ9" s="182" t="s">
        <v>2899</v>
      </c>
      <c r="EA9" s="182" t="s">
        <v>2900</v>
      </c>
      <c r="EB9" s="182" t="s">
        <v>2901</v>
      </c>
      <c r="EC9" s="182" t="s">
        <v>2899</v>
      </c>
      <c r="ED9" s="182" t="s">
        <v>2900</v>
      </c>
      <c r="EE9" s="182" t="s">
        <v>2901</v>
      </c>
      <c r="EF9" s="182" t="s">
        <v>2899</v>
      </c>
      <c r="EG9" s="182" t="s">
        <v>2900</v>
      </c>
      <c r="EH9" s="182" t="s">
        <v>2901</v>
      </c>
      <c r="EI9" s="182" t="s">
        <v>2899</v>
      </c>
      <c r="EJ9" s="182" t="s">
        <v>2900</v>
      </c>
      <c r="EK9" s="182" t="s">
        <v>2901</v>
      </c>
      <c r="EL9" s="182" t="s">
        <v>2899</v>
      </c>
      <c r="EM9" s="182" t="s">
        <v>2900</v>
      </c>
      <c r="EN9" s="182" t="s">
        <v>2901</v>
      </c>
      <c r="EO9" s="182" t="s">
        <v>2899</v>
      </c>
      <c r="EP9" s="182" t="s">
        <v>2900</v>
      </c>
      <c r="EQ9" s="182" t="s">
        <v>2901</v>
      </c>
      <c r="ER9" s="182" t="s">
        <v>2899</v>
      </c>
      <c r="ES9" s="182" t="s">
        <v>2900</v>
      </c>
      <c r="ET9" s="182" t="s">
        <v>2901</v>
      </c>
    </row>
    <row r="10" spans="1:150" x14ac:dyDescent="0.3">
      <c r="A10" s="1"/>
      <c r="B10" s="183" t="s">
        <v>2902</v>
      </c>
      <c r="C10" s="183" t="s">
        <v>95</v>
      </c>
      <c r="D10" s="183" t="s">
        <v>105</v>
      </c>
      <c r="E10" s="183" t="s">
        <v>2903</v>
      </c>
      <c r="F10" s="183" t="s">
        <v>2904</v>
      </c>
      <c r="G10" s="183" t="s">
        <v>2804</v>
      </c>
      <c r="H10" s="183" t="s">
        <v>2793</v>
      </c>
      <c r="I10" s="183" t="s">
        <v>2793</v>
      </c>
      <c r="J10" s="183" t="s">
        <v>2804</v>
      </c>
      <c r="K10" s="183" t="s">
        <v>2793</v>
      </c>
      <c r="L10" s="183" t="s">
        <v>2793</v>
      </c>
      <c r="M10" s="183" t="s">
        <v>2804</v>
      </c>
      <c r="N10" s="183" t="s">
        <v>2793</v>
      </c>
      <c r="O10" s="183" t="s">
        <v>2793</v>
      </c>
      <c r="P10" s="183" t="s">
        <v>2804</v>
      </c>
      <c r="Q10" s="183" t="s">
        <v>2793</v>
      </c>
      <c r="R10" s="183" t="s">
        <v>2793</v>
      </c>
      <c r="S10" s="183" t="s">
        <v>2804</v>
      </c>
      <c r="T10" s="183" t="s">
        <v>2793</v>
      </c>
      <c r="U10" s="183" t="s">
        <v>2793</v>
      </c>
      <c r="V10" s="183" t="s">
        <v>2804</v>
      </c>
      <c r="W10" s="183" t="s">
        <v>2793</v>
      </c>
      <c r="X10" s="183" t="s">
        <v>2793</v>
      </c>
      <c r="Y10" s="183" t="s">
        <v>2804</v>
      </c>
      <c r="Z10" s="183" t="s">
        <v>2793</v>
      </c>
      <c r="AA10" s="183" t="s">
        <v>2793</v>
      </c>
      <c r="AB10" s="183" t="s">
        <v>2804</v>
      </c>
      <c r="AC10" s="183" t="s">
        <v>2793</v>
      </c>
      <c r="AD10" s="183" t="s">
        <v>2793</v>
      </c>
      <c r="AE10" s="183" t="s">
        <v>2804</v>
      </c>
      <c r="AF10" s="183" t="s">
        <v>2793</v>
      </c>
      <c r="AG10" s="183" t="s">
        <v>2793</v>
      </c>
      <c r="AH10" s="183" t="s">
        <v>2804</v>
      </c>
      <c r="AI10" s="183" t="s">
        <v>2793</v>
      </c>
      <c r="AJ10" s="183" t="s">
        <v>2793</v>
      </c>
      <c r="AK10" s="183" t="s">
        <v>2804</v>
      </c>
      <c r="AL10" s="183" t="s">
        <v>2793</v>
      </c>
      <c r="AM10" s="183" t="s">
        <v>2793</v>
      </c>
      <c r="AN10" s="183" t="s">
        <v>2804</v>
      </c>
      <c r="AO10" s="183" t="s">
        <v>2793</v>
      </c>
      <c r="AP10" s="183" t="s">
        <v>2793</v>
      </c>
      <c r="AQ10" s="183" t="s">
        <v>2804</v>
      </c>
      <c r="AR10" s="183" t="s">
        <v>2793</v>
      </c>
      <c r="AS10" s="183" t="s">
        <v>2793</v>
      </c>
      <c r="AT10" s="183" t="s">
        <v>2804</v>
      </c>
      <c r="AU10" s="183" t="s">
        <v>2793</v>
      </c>
      <c r="AV10" s="183" t="s">
        <v>2793</v>
      </c>
      <c r="AW10" s="183" t="s">
        <v>2804</v>
      </c>
      <c r="AX10" s="183" t="s">
        <v>2793</v>
      </c>
      <c r="AY10" s="183" t="s">
        <v>2793</v>
      </c>
      <c r="AZ10" s="183" t="s">
        <v>2804</v>
      </c>
      <c r="BA10" s="183" t="s">
        <v>2793</v>
      </c>
      <c r="BB10" s="183" t="s">
        <v>2793</v>
      </c>
      <c r="BC10" s="183" t="s">
        <v>2804</v>
      </c>
      <c r="BD10" s="183" t="s">
        <v>2793</v>
      </c>
      <c r="BE10" s="183" t="s">
        <v>2793</v>
      </c>
      <c r="BF10" s="183" t="s">
        <v>2804</v>
      </c>
      <c r="BG10" s="183" t="s">
        <v>2793</v>
      </c>
      <c r="BH10" s="183" t="s">
        <v>2793</v>
      </c>
      <c r="BI10" s="183" t="s">
        <v>2804</v>
      </c>
      <c r="BJ10" s="183" t="s">
        <v>2793</v>
      </c>
      <c r="BK10" s="183" t="s">
        <v>2793</v>
      </c>
      <c r="BL10" s="183" t="s">
        <v>2804</v>
      </c>
      <c r="BM10" s="183" t="s">
        <v>2793</v>
      </c>
      <c r="BN10" s="183" t="s">
        <v>2793</v>
      </c>
      <c r="BO10" s="183" t="s">
        <v>2804</v>
      </c>
      <c r="BP10" s="183" t="s">
        <v>2793</v>
      </c>
      <c r="BQ10" s="183" t="s">
        <v>2793</v>
      </c>
      <c r="BR10" s="183" t="s">
        <v>2804</v>
      </c>
      <c r="BS10" s="183" t="s">
        <v>2793</v>
      </c>
      <c r="BT10" s="183" t="s">
        <v>2793</v>
      </c>
      <c r="BU10" s="183" t="s">
        <v>2804</v>
      </c>
      <c r="BV10" s="183" t="s">
        <v>2793</v>
      </c>
      <c r="BW10" s="183" t="s">
        <v>2793</v>
      </c>
      <c r="BX10" s="183" t="s">
        <v>2804</v>
      </c>
      <c r="BY10" s="183" t="s">
        <v>2793</v>
      </c>
      <c r="BZ10" s="183" t="s">
        <v>2793</v>
      </c>
      <c r="CA10" s="183" t="s">
        <v>2804</v>
      </c>
      <c r="CB10" s="183" t="s">
        <v>2793</v>
      </c>
      <c r="CC10" s="183" t="s">
        <v>2793</v>
      </c>
      <c r="CD10" s="183" t="s">
        <v>2804</v>
      </c>
      <c r="CE10" s="183" t="s">
        <v>2793</v>
      </c>
      <c r="CF10" s="183" t="s">
        <v>2793</v>
      </c>
      <c r="CG10" s="183" t="s">
        <v>2804</v>
      </c>
      <c r="CH10" s="183" t="s">
        <v>2793</v>
      </c>
      <c r="CI10" s="183" t="s">
        <v>2793</v>
      </c>
      <c r="CJ10" s="183" t="s">
        <v>2804</v>
      </c>
      <c r="CK10" s="183" t="s">
        <v>2793</v>
      </c>
      <c r="CL10" s="183" t="s">
        <v>2793</v>
      </c>
      <c r="CM10" s="183" t="s">
        <v>2804</v>
      </c>
      <c r="CN10" s="183" t="s">
        <v>2793</v>
      </c>
      <c r="CO10" s="183" t="s">
        <v>2793</v>
      </c>
      <c r="CP10" s="183" t="s">
        <v>2804</v>
      </c>
      <c r="CQ10" s="183" t="s">
        <v>2793</v>
      </c>
      <c r="CR10" s="183" t="s">
        <v>2793</v>
      </c>
      <c r="CS10" s="183" t="s">
        <v>2804</v>
      </c>
      <c r="CT10" s="183" t="s">
        <v>2793</v>
      </c>
      <c r="CU10" s="183" t="s">
        <v>2793</v>
      </c>
      <c r="CV10" s="183" t="s">
        <v>2804</v>
      </c>
      <c r="CW10" s="183" t="s">
        <v>2793</v>
      </c>
      <c r="CX10" s="183" t="s">
        <v>2793</v>
      </c>
      <c r="CY10" s="183" t="s">
        <v>2804</v>
      </c>
      <c r="CZ10" s="183" t="s">
        <v>2793</v>
      </c>
      <c r="DA10" s="183" t="s">
        <v>2793</v>
      </c>
      <c r="DB10" s="183" t="s">
        <v>2804</v>
      </c>
      <c r="DC10" s="183" t="s">
        <v>2793</v>
      </c>
      <c r="DD10" s="183" t="s">
        <v>2793</v>
      </c>
      <c r="DE10" s="183" t="s">
        <v>2804</v>
      </c>
      <c r="DF10" s="183" t="s">
        <v>2793</v>
      </c>
      <c r="DG10" s="183" t="s">
        <v>2793</v>
      </c>
      <c r="DH10" s="183" t="s">
        <v>2804</v>
      </c>
      <c r="DI10" s="183" t="s">
        <v>2793</v>
      </c>
      <c r="DJ10" s="183" t="s">
        <v>2793</v>
      </c>
      <c r="DK10" s="183" t="s">
        <v>2804</v>
      </c>
      <c r="DL10" s="183" t="s">
        <v>2793</v>
      </c>
      <c r="DM10" s="183" t="s">
        <v>2793</v>
      </c>
      <c r="DN10" s="183" t="s">
        <v>2804</v>
      </c>
      <c r="DO10" s="183" t="s">
        <v>2793</v>
      </c>
      <c r="DP10" s="183" t="s">
        <v>2793</v>
      </c>
      <c r="DQ10" s="183" t="s">
        <v>2804</v>
      </c>
      <c r="DR10" s="183" t="s">
        <v>2793</v>
      </c>
      <c r="DS10" s="183" t="s">
        <v>2793</v>
      </c>
      <c r="DT10" s="183" t="s">
        <v>2804</v>
      </c>
      <c r="DU10" s="183" t="s">
        <v>2793</v>
      </c>
      <c r="DV10" s="183" t="s">
        <v>2793</v>
      </c>
      <c r="DW10" s="183" t="s">
        <v>2804</v>
      </c>
      <c r="DX10" s="183" t="s">
        <v>2793</v>
      </c>
      <c r="DY10" s="183" t="s">
        <v>2793</v>
      </c>
      <c r="DZ10" s="183" t="s">
        <v>2804</v>
      </c>
      <c r="EA10" s="183" t="s">
        <v>2793</v>
      </c>
      <c r="EB10" s="183" t="s">
        <v>2793</v>
      </c>
      <c r="EC10" s="183" t="s">
        <v>2804</v>
      </c>
      <c r="ED10" s="183" t="s">
        <v>2793</v>
      </c>
      <c r="EE10" s="183" t="s">
        <v>2793</v>
      </c>
      <c r="EF10" s="183" t="s">
        <v>2804</v>
      </c>
      <c r="EG10" s="183" t="s">
        <v>2793</v>
      </c>
      <c r="EH10" s="183" t="s">
        <v>2793</v>
      </c>
      <c r="EI10" s="183" t="s">
        <v>2804</v>
      </c>
      <c r="EJ10" s="183" t="s">
        <v>2793</v>
      </c>
      <c r="EK10" s="183" t="s">
        <v>2793</v>
      </c>
      <c r="EL10" s="183" t="s">
        <v>2804</v>
      </c>
      <c r="EM10" s="183" t="s">
        <v>2793</v>
      </c>
      <c r="EN10" s="183" t="s">
        <v>2793</v>
      </c>
      <c r="EO10" s="183" t="s">
        <v>2804</v>
      </c>
      <c r="EP10" s="183" t="s">
        <v>2793</v>
      </c>
      <c r="EQ10" s="183" t="s">
        <v>2793</v>
      </c>
      <c r="ER10" s="183" t="s">
        <v>2804</v>
      </c>
      <c r="ES10" s="183" t="s">
        <v>2793</v>
      </c>
      <c r="ET10" s="183" t="s">
        <v>2793</v>
      </c>
    </row>
    <row r="11" spans="1:150" x14ac:dyDescent="0.3">
      <c r="A11" s="1"/>
      <c r="B11" s="184" t="s">
        <v>2905</v>
      </c>
      <c r="C11" s="184" t="s">
        <v>95</v>
      </c>
      <c r="D11" s="184" t="s">
        <v>105</v>
      </c>
      <c r="E11" s="184" t="s">
        <v>2906</v>
      </c>
      <c r="F11" s="184" t="s">
        <v>2907</v>
      </c>
      <c r="G11" s="185" t="s">
        <v>2804</v>
      </c>
      <c r="H11" s="185" t="s">
        <v>936</v>
      </c>
      <c r="I11" s="185" t="s">
        <v>936</v>
      </c>
      <c r="J11" s="185" t="s">
        <v>2804</v>
      </c>
      <c r="K11" s="185" t="s">
        <v>936</v>
      </c>
      <c r="L11" s="185" t="s">
        <v>936</v>
      </c>
      <c r="M11" s="185" t="s">
        <v>2804</v>
      </c>
      <c r="N11" s="185" t="s">
        <v>936</v>
      </c>
      <c r="O11" s="185" t="s">
        <v>936</v>
      </c>
      <c r="P11" s="185" t="s">
        <v>2804</v>
      </c>
      <c r="Q11" s="185" t="s">
        <v>936</v>
      </c>
      <c r="R11" s="185" t="s">
        <v>936</v>
      </c>
      <c r="S11" s="185" t="s">
        <v>2804</v>
      </c>
      <c r="T11" s="185" t="s">
        <v>936</v>
      </c>
      <c r="U11" s="185" t="s">
        <v>936</v>
      </c>
      <c r="V11" s="185" t="s">
        <v>2804</v>
      </c>
      <c r="W11" s="185" t="s">
        <v>936</v>
      </c>
      <c r="X11" s="185" t="s">
        <v>936</v>
      </c>
      <c r="Y11" s="185" t="s">
        <v>2804</v>
      </c>
      <c r="Z11" s="185" t="s">
        <v>936</v>
      </c>
      <c r="AA11" s="185" t="s">
        <v>936</v>
      </c>
      <c r="AB11" s="185" t="s">
        <v>2804</v>
      </c>
      <c r="AC11" s="185" t="s">
        <v>936</v>
      </c>
      <c r="AD11" s="185" t="s">
        <v>936</v>
      </c>
      <c r="AE11" s="185" t="s">
        <v>2804</v>
      </c>
      <c r="AF11" s="185" t="s">
        <v>936</v>
      </c>
      <c r="AG11" s="185" t="s">
        <v>936</v>
      </c>
      <c r="AH11" s="185" t="s">
        <v>2804</v>
      </c>
      <c r="AI11" s="185" t="s">
        <v>936</v>
      </c>
      <c r="AJ11" s="185" t="s">
        <v>936</v>
      </c>
      <c r="AK11" s="185" t="s">
        <v>2804</v>
      </c>
      <c r="AL11" s="185" t="s">
        <v>936</v>
      </c>
      <c r="AM11" s="185" t="s">
        <v>936</v>
      </c>
      <c r="AN11" s="185" t="s">
        <v>2804</v>
      </c>
      <c r="AO11" s="185" t="s">
        <v>936</v>
      </c>
      <c r="AP11" s="185" t="s">
        <v>936</v>
      </c>
      <c r="AQ11" s="185" t="s">
        <v>2804</v>
      </c>
      <c r="AR11" s="185" t="s">
        <v>936</v>
      </c>
      <c r="AS11" s="185" t="s">
        <v>936</v>
      </c>
      <c r="AT11" s="185" t="s">
        <v>2804</v>
      </c>
      <c r="AU11" s="185" t="s">
        <v>936</v>
      </c>
      <c r="AV11" s="185" t="s">
        <v>936</v>
      </c>
      <c r="AW11" s="185" t="s">
        <v>2804</v>
      </c>
      <c r="AX11" s="185" t="s">
        <v>936</v>
      </c>
      <c r="AY11" s="185" t="s">
        <v>936</v>
      </c>
      <c r="AZ11" s="185" t="s">
        <v>2804</v>
      </c>
      <c r="BA11" s="185" t="s">
        <v>936</v>
      </c>
      <c r="BB11" s="185" t="s">
        <v>936</v>
      </c>
      <c r="BC11" s="185" t="s">
        <v>2804</v>
      </c>
      <c r="BD11" s="185" t="s">
        <v>936</v>
      </c>
      <c r="BE11" s="185" t="s">
        <v>936</v>
      </c>
      <c r="BF11" s="185" t="s">
        <v>2804</v>
      </c>
      <c r="BG11" s="185" t="s">
        <v>936</v>
      </c>
      <c r="BH11" s="185" t="s">
        <v>936</v>
      </c>
      <c r="BI11" s="185" t="s">
        <v>2804</v>
      </c>
      <c r="BJ11" s="185" t="s">
        <v>936</v>
      </c>
      <c r="BK11" s="185" t="s">
        <v>936</v>
      </c>
      <c r="BL11" s="185" t="s">
        <v>2804</v>
      </c>
      <c r="BM11" s="185" t="s">
        <v>936</v>
      </c>
      <c r="BN11" s="185" t="s">
        <v>936</v>
      </c>
      <c r="BO11" s="185" t="s">
        <v>2804</v>
      </c>
      <c r="BP11" s="185" t="s">
        <v>936</v>
      </c>
      <c r="BQ11" s="185" t="s">
        <v>936</v>
      </c>
      <c r="BR11" s="185" t="s">
        <v>2804</v>
      </c>
      <c r="BS11" s="185" t="s">
        <v>936</v>
      </c>
      <c r="BT11" s="185" t="s">
        <v>936</v>
      </c>
      <c r="BU11" s="185" t="s">
        <v>2804</v>
      </c>
      <c r="BV11" s="185" t="s">
        <v>936</v>
      </c>
      <c r="BW11" s="185" t="s">
        <v>936</v>
      </c>
      <c r="BX11" s="185" t="s">
        <v>2804</v>
      </c>
      <c r="BY11" s="185" t="s">
        <v>936</v>
      </c>
      <c r="BZ11" s="185" t="s">
        <v>936</v>
      </c>
      <c r="CA11" s="185" t="s">
        <v>2804</v>
      </c>
      <c r="CB11" s="185" t="s">
        <v>936</v>
      </c>
      <c r="CC11" s="185" t="s">
        <v>936</v>
      </c>
      <c r="CD11" s="185" t="s">
        <v>2804</v>
      </c>
      <c r="CE11" s="185" t="s">
        <v>936</v>
      </c>
      <c r="CF11" s="185" t="s">
        <v>936</v>
      </c>
      <c r="CG11" s="185" t="s">
        <v>2804</v>
      </c>
      <c r="CH11" s="185" t="s">
        <v>936</v>
      </c>
      <c r="CI11" s="185" t="s">
        <v>936</v>
      </c>
      <c r="CJ11" s="185" t="s">
        <v>2804</v>
      </c>
      <c r="CK11" s="185" t="s">
        <v>936</v>
      </c>
      <c r="CL11" s="185" t="s">
        <v>936</v>
      </c>
      <c r="CM11" s="185" t="s">
        <v>2804</v>
      </c>
      <c r="CN11" s="185" t="s">
        <v>936</v>
      </c>
      <c r="CO11" s="185" t="s">
        <v>936</v>
      </c>
      <c r="CP11" s="185" t="s">
        <v>2804</v>
      </c>
      <c r="CQ11" s="185" t="s">
        <v>936</v>
      </c>
      <c r="CR11" s="185" t="s">
        <v>936</v>
      </c>
      <c r="CS11" s="185" t="s">
        <v>2804</v>
      </c>
      <c r="CT11" s="185" t="s">
        <v>936</v>
      </c>
      <c r="CU11" s="185" t="s">
        <v>936</v>
      </c>
      <c r="CV11" s="185" t="s">
        <v>2804</v>
      </c>
      <c r="CW11" s="185" t="s">
        <v>936</v>
      </c>
      <c r="CX11" s="185" t="s">
        <v>936</v>
      </c>
      <c r="CY11" s="185" t="s">
        <v>2804</v>
      </c>
      <c r="CZ11" s="185" t="s">
        <v>936</v>
      </c>
      <c r="DA11" s="185" t="s">
        <v>936</v>
      </c>
      <c r="DB11" s="185" t="s">
        <v>2804</v>
      </c>
      <c r="DC11" s="185" t="s">
        <v>936</v>
      </c>
      <c r="DD11" s="185" t="s">
        <v>936</v>
      </c>
      <c r="DE11" s="185" t="s">
        <v>2804</v>
      </c>
      <c r="DF11" s="185" t="s">
        <v>936</v>
      </c>
      <c r="DG11" s="185" t="s">
        <v>936</v>
      </c>
      <c r="DH11" s="185" t="s">
        <v>2804</v>
      </c>
      <c r="DI11" s="185" t="s">
        <v>936</v>
      </c>
      <c r="DJ11" s="185" t="s">
        <v>936</v>
      </c>
      <c r="DK11" s="185" t="s">
        <v>2804</v>
      </c>
      <c r="DL11" s="185" t="s">
        <v>936</v>
      </c>
      <c r="DM11" s="185" t="s">
        <v>936</v>
      </c>
      <c r="DN11" s="185" t="s">
        <v>2804</v>
      </c>
      <c r="DO11" s="185" t="s">
        <v>936</v>
      </c>
      <c r="DP11" s="185" t="s">
        <v>936</v>
      </c>
      <c r="DQ11" s="185" t="s">
        <v>2804</v>
      </c>
      <c r="DR11" s="185" t="s">
        <v>936</v>
      </c>
      <c r="DS11" s="185" t="s">
        <v>936</v>
      </c>
      <c r="DT11" s="185" t="s">
        <v>2804</v>
      </c>
      <c r="DU11" s="185" t="s">
        <v>936</v>
      </c>
      <c r="DV11" s="185" t="s">
        <v>936</v>
      </c>
      <c r="DW11" s="185" t="s">
        <v>2804</v>
      </c>
      <c r="DX11" s="185" t="s">
        <v>936</v>
      </c>
      <c r="DY11" s="185" t="s">
        <v>936</v>
      </c>
      <c r="DZ11" s="185" t="s">
        <v>2804</v>
      </c>
      <c r="EA11" s="185" t="s">
        <v>936</v>
      </c>
      <c r="EB11" s="185" t="s">
        <v>936</v>
      </c>
      <c r="EC11" s="185" t="s">
        <v>2804</v>
      </c>
      <c r="ED11" s="185" t="s">
        <v>936</v>
      </c>
      <c r="EE11" s="185" t="s">
        <v>936</v>
      </c>
      <c r="EF11" s="185" t="s">
        <v>2804</v>
      </c>
      <c r="EG11" s="185" t="s">
        <v>936</v>
      </c>
      <c r="EH11" s="185" t="s">
        <v>936</v>
      </c>
      <c r="EI11" s="185" t="s">
        <v>2804</v>
      </c>
      <c r="EJ11" s="185" t="s">
        <v>936</v>
      </c>
      <c r="EK11" s="185" t="s">
        <v>936</v>
      </c>
      <c r="EL11" s="185" t="s">
        <v>2804</v>
      </c>
      <c r="EM11" s="185" t="s">
        <v>936</v>
      </c>
      <c r="EN11" s="185" t="s">
        <v>936</v>
      </c>
      <c r="EO11" s="185" t="s">
        <v>2804</v>
      </c>
      <c r="EP11" s="185" t="s">
        <v>936</v>
      </c>
      <c r="EQ11" s="185" t="s">
        <v>936</v>
      </c>
      <c r="ER11" s="185" t="s">
        <v>2804</v>
      </c>
      <c r="ES11" s="185" t="s">
        <v>936</v>
      </c>
      <c r="ET11" s="185" t="s">
        <v>936</v>
      </c>
    </row>
    <row r="12" spans="1:150" x14ac:dyDescent="0.3">
      <c r="A12" s="1"/>
      <c r="B12" s="184" t="s">
        <v>2908</v>
      </c>
      <c r="C12" s="184" t="s">
        <v>95</v>
      </c>
      <c r="D12" s="184" t="s">
        <v>105</v>
      </c>
      <c r="E12" s="184" t="s">
        <v>2909</v>
      </c>
      <c r="F12" s="184" t="s">
        <v>2910</v>
      </c>
      <c r="G12" s="185" t="s">
        <v>2804</v>
      </c>
      <c r="H12" s="185" t="s">
        <v>936</v>
      </c>
      <c r="I12" s="185" t="s">
        <v>936</v>
      </c>
      <c r="J12" s="185" t="s">
        <v>2804</v>
      </c>
      <c r="K12" s="185" t="s">
        <v>936</v>
      </c>
      <c r="L12" s="185" t="s">
        <v>936</v>
      </c>
      <c r="M12" s="185" t="s">
        <v>2804</v>
      </c>
      <c r="N12" s="185" t="s">
        <v>936</v>
      </c>
      <c r="O12" s="185" t="s">
        <v>936</v>
      </c>
      <c r="P12" s="185" t="s">
        <v>2804</v>
      </c>
      <c r="Q12" s="185" t="s">
        <v>936</v>
      </c>
      <c r="R12" s="185" t="s">
        <v>936</v>
      </c>
      <c r="S12" s="185" t="s">
        <v>2804</v>
      </c>
      <c r="T12" s="185" t="s">
        <v>936</v>
      </c>
      <c r="U12" s="185" t="s">
        <v>936</v>
      </c>
      <c r="V12" s="185" t="s">
        <v>2804</v>
      </c>
      <c r="W12" s="185" t="s">
        <v>936</v>
      </c>
      <c r="X12" s="185" t="s">
        <v>936</v>
      </c>
      <c r="Y12" s="185" t="s">
        <v>2804</v>
      </c>
      <c r="Z12" s="185" t="s">
        <v>936</v>
      </c>
      <c r="AA12" s="185" t="s">
        <v>936</v>
      </c>
      <c r="AB12" s="185" t="s">
        <v>2804</v>
      </c>
      <c r="AC12" s="185" t="s">
        <v>936</v>
      </c>
      <c r="AD12" s="185" t="s">
        <v>936</v>
      </c>
      <c r="AE12" s="185" t="s">
        <v>2804</v>
      </c>
      <c r="AF12" s="185" t="s">
        <v>936</v>
      </c>
      <c r="AG12" s="185" t="s">
        <v>936</v>
      </c>
      <c r="AH12" s="185" t="s">
        <v>2804</v>
      </c>
      <c r="AI12" s="185" t="s">
        <v>936</v>
      </c>
      <c r="AJ12" s="185" t="s">
        <v>936</v>
      </c>
      <c r="AK12" s="185" t="s">
        <v>2804</v>
      </c>
      <c r="AL12" s="185" t="s">
        <v>936</v>
      </c>
      <c r="AM12" s="185" t="s">
        <v>936</v>
      </c>
      <c r="AN12" s="185" t="s">
        <v>2804</v>
      </c>
      <c r="AO12" s="185" t="s">
        <v>936</v>
      </c>
      <c r="AP12" s="185" t="s">
        <v>936</v>
      </c>
      <c r="AQ12" s="185" t="s">
        <v>2804</v>
      </c>
      <c r="AR12" s="185" t="s">
        <v>936</v>
      </c>
      <c r="AS12" s="185" t="s">
        <v>936</v>
      </c>
      <c r="AT12" s="185" t="s">
        <v>2804</v>
      </c>
      <c r="AU12" s="185" t="s">
        <v>936</v>
      </c>
      <c r="AV12" s="185" t="s">
        <v>936</v>
      </c>
      <c r="AW12" s="185" t="s">
        <v>2804</v>
      </c>
      <c r="AX12" s="185" t="s">
        <v>936</v>
      </c>
      <c r="AY12" s="185" t="s">
        <v>936</v>
      </c>
      <c r="AZ12" s="185" t="s">
        <v>2804</v>
      </c>
      <c r="BA12" s="185" t="s">
        <v>936</v>
      </c>
      <c r="BB12" s="185" t="s">
        <v>936</v>
      </c>
      <c r="BC12" s="185" t="s">
        <v>2804</v>
      </c>
      <c r="BD12" s="185" t="s">
        <v>936</v>
      </c>
      <c r="BE12" s="185" t="s">
        <v>936</v>
      </c>
      <c r="BF12" s="185" t="s">
        <v>2804</v>
      </c>
      <c r="BG12" s="185" t="s">
        <v>936</v>
      </c>
      <c r="BH12" s="185" t="s">
        <v>936</v>
      </c>
      <c r="BI12" s="185" t="s">
        <v>2804</v>
      </c>
      <c r="BJ12" s="185" t="s">
        <v>936</v>
      </c>
      <c r="BK12" s="185" t="s">
        <v>936</v>
      </c>
      <c r="BL12" s="185" t="s">
        <v>2804</v>
      </c>
      <c r="BM12" s="185" t="s">
        <v>936</v>
      </c>
      <c r="BN12" s="185" t="s">
        <v>936</v>
      </c>
      <c r="BO12" s="185" t="s">
        <v>2804</v>
      </c>
      <c r="BP12" s="185" t="s">
        <v>936</v>
      </c>
      <c r="BQ12" s="185" t="s">
        <v>936</v>
      </c>
      <c r="BR12" s="185" t="s">
        <v>2804</v>
      </c>
      <c r="BS12" s="185" t="s">
        <v>936</v>
      </c>
      <c r="BT12" s="185" t="s">
        <v>936</v>
      </c>
      <c r="BU12" s="185" t="s">
        <v>2804</v>
      </c>
      <c r="BV12" s="185" t="s">
        <v>936</v>
      </c>
      <c r="BW12" s="185" t="s">
        <v>936</v>
      </c>
      <c r="BX12" s="185" t="s">
        <v>2804</v>
      </c>
      <c r="BY12" s="185" t="s">
        <v>936</v>
      </c>
      <c r="BZ12" s="185" t="s">
        <v>936</v>
      </c>
      <c r="CA12" s="185" t="s">
        <v>2804</v>
      </c>
      <c r="CB12" s="185" t="s">
        <v>936</v>
      </c>
      <c r="CC12" s="185" t="s">
        <v>936</v>
      </c>
      <c r="CD12" s="185" t="s">
        <v>2804</v>
      </c>
      <c r="CE12" s="185" t="s">
        <v>936</v>
      </c>
      <c r="CF12" s="185" t="s">
        <v>936</v>
      </c>
      <c r="CG12" s="185" t="s">
        <v>2804</v>
      </c>
      <c r="CH12" s="185" t="s">
        <v>936</v>
      </c>
      <c r="CI12" s="185" t="s">
        <v>936</v>
      </c>
      <c r="CJ12" s="185" t="s">
        <v>2804</v>
      </c>
      <c r="CK12" s="185" t="s">
        <v>936</v>
      </c>
      <c r="CL12" s="185" t="s">
        <v>936</v>
      </c>
      <c r="CM12" s="185" t="s">
        <v>2804</v>
      </c>
      <c r="CN12" s="185" t="s">
        <v>936</v>
      </c>
      <c r="CO12" s="185" t="s">
        <v>936</v>
      </c>
      <c r="CP12" s="185" t="s">
        <v>2804</v>
      </c>
      <c r="CQ12" s="185" t="s">
        <v>936</v>
      </c>
      <c r="CR12" s="185" t="s">
        <v>936</v>
      </c>
      <c r="CS12" s="185" t="s">
        <v>2804</v>
      </c>
      <c r="CT12" s="185" t="s">
        <v>936</v>
      </c>
      <c r="CU12" s="185" t="s">
        <v>936</v>
      </c>
      <c r="CV12" s="185" t="s">
        <v>2804</v>
      </c>
      <c r="CW12" s="185" t="s">
        <v>936</v>
      </c>
      <c r="CX12" s="185" t="s">
        <v>936</v>
      </c>
      <c r="CY12" s="185" t="s">
        <v>2804</v>
      </c>
      <c r="CZ12" s="185" t="s">
        <v>936</v>
      </c>
      <c r="DA12" s="185" t="s">
        <v>936</v>
      </c>
      <c r="DB12" s="185" t="s">
        <v>2804</v>
      </c>
      <c r="DC12" s="185" t="s">
        <v>936</v>
      </c>
      <c r="DD12" s="185" t="s">
        <v>936</v>
      </c>
      <c r="DE12" s="185" t="s">
        <v>2804</v>
      </c>
      <c r="DF12" s="185" t="s">
        <v>936</v>
      </c>
      <c r="DG12" s="185" t="s">
        <v>936</v>
      </c>
      <c r="DH12" s="185" t="s">
        <v>2804</v>
      </c>
      <c r="DI12" s="185" t="s">
        <v>936</v>
      </c>
      <c r="DJ12" s="185" t="s">
        <v>936</v>
      </c>
      <c r="DK12" s="185" t="s">
        <v>2804</v>
      </c>
      <c r="DL12" s="185" t="s">
        <v>936</v>
      </c>
      <c r="DM12" s="185" t="s">
        <v>936</v>
      </c>
      <c r="DN12" s="185" t="s">
        <v>2804</v>
      </c>
      <c r="DO12" s="185" t="s">
        <v>936</v>
      </c>
      <c r="DP12" s="185" t="s">
        <v>936</v>
      </c>
      <c r="DQ12" s="185" t="s">
        <v>2804</v>
      </c>
      <c r="DR12" s="185" t="s">
        <v>936</v>
      </c>
      <c r="DS12" s="185" t="s">
        <v>936</v>
      </c>
      <c r="DT12" s="185" t="s">
        <v>2804</v>
      </c>
      <c r="DU12" s="185" t="s">
        <v>936</v>
      </c>
      <c r="DV12" s="185" t="s">
        <v>936</v>
      </c>
      <c r="DW12" s="185" t="s">
        <v>2804</v>
      </c>
      <c r="DX12" s="185" t="s">
        <v>936</v>
      </c>
      <c r="DY12" s="185" t="s">
        <v>936</v>
      </c>
      <c r="DZ12" s="185" t="s">
        <v>2804</v>
      </c>
      <c r="EA12" s="185" t="s">
        <v>936</v>
      </c>
      <c r="EB12" s="185" t="s">
        <v>936</v>
      </c>
      <c r="EC12" s="185" t="s">
        <v>2804</v>
      </c>
      <c r="ED12" s="185" t="s">
        <v>936</v>
      </c>
      <c r="EE12" s="185" t="s">
        <v>936</v>
      </c>
      <c r="EF12" s="185" t="s">
        <v>2804</v>
      </c>
      <c r="EG12" s="185" t="s">
        <v>936</v>
      </c>
      <c r="EH12" s="185" t="s">
        <v>936</v>
      </c>
      <c r="EI12" s="185" t="s">
        <v>2804</v>
      </c>
      <c r="EJ12" s="185" t="s">
        <v>936</v>
      </c>
      <c r="EK12" s="185" t="s">
        <v>936</v>
      </c>
      <c r="EL12" s="185" t="s">
        <v>2804</v>
      </c>
      <c r="EM12" s="185" t="s">
        <v>936</v>
      </c>
      <c r="EN12" s="185" t="s">
        <v>936</v>
      </c>
      <c r="EO12" s="185" t="s">
        <v>2804</v>
      </c>
      <c r="EP12" s="185" t="s">
        <v>936</v>
      </c>
      <c r="EQ12" s="185" t="s">
        <v>936</v>
      </c>
      <c r="ER12" s="185" t="s">
        <v>2804</v>
      </c>
      <c r="ES12" s="185" t="s">
        <v>936</v>
      </c>
      <c r="ET12" s="185" t="s">
        <v>936</v>
      </c>
    </row>
    <row r="13" spans="1:150" x14ac:dyDescent="0.3">
      <c r="A13" s="1"/>
      <c r="B13" s="184" t="s">
        <v>2911</v>
      </c>
      <c r="C13" s="184" t="s">
        <v>95</v>
      </c>
      <c r="D13" s="184" t="s">
        <v>105</v>
      </c>
      <c r="E13" s="184" t="s">
        <v>2912</v>
      </c>
      <c r="F13" s="184" t="s">
        <v>2913</v>
      </c>
      <c r="G13" s="185" t="s">
        <v>2804</v>
      </c>
      <c r="H13" s="185" t="s">
        <v>936</v>
      </c>
      <c r="I13" s="185" t="s">
        <v>936</v>
      </c>
      <c r="J13" s="185" t="s">
        <v>2804</v>
      </c>
      <c r="K13" s="185" t="s">
        <v>936</v>
      </c>
      <c r="L13" s="185" t="s">
        <v>936</v>
      </c>
      <c r="M13" s="185" t="s">
        <v>2804</v>
      </c>
      <c r="N13" s="185" t="s">
        <v>936</v>
      </c>
      <c r="O13" s="185" t="s">
        <v>936</v>
      </c>
      <c r="P13" s="185" t="s">
        <v>2804</v>
      </c>
      <c r="Q13" s="185" t="s">
        <v>936</v>
      </c>
      <c r="R13" s="185" t="s">
        <v>936</v>
      </c>
      <c r="S13" s="185" t="s">
        <v>2804</v>
      </c>
      <c r="T13" s="185" t="s">
        <v>936</v>
      </c>
      <c r="U13" s="185" t="s">
        <v>936</v>
      </c>
      <c r="V13" s="185" t="s">
        <v>2804</v>
      </c>
      <c r="W13" s="185" t="s">
        <v>936</v>
      </c>
      <c r="X13" s="185" t="s">
        <v>936</v>
      </c>
      <c r="Y13" s="185" t="s">
        <v>2804</v>
      </c>
      <c r="Z13" s="185" t="s">
        <v>936</v>
      </c>
      <c r="AA13" s="185" t="s">
        <v>936</v>
      </c>
      <c r="AB13" s="185" t="s">
        <v>2804</v>
      </c>
      <c r="AC13" s="185" t="s">
        <v>936</v>
      </c>
      <c r="AD13" s="185" t="s">
        <v>936</v>
      </c>
      <c r="AE13" s="185" t="s">
        <v>2804</v>
      </c>
      <c r="AF13" s="185" t="s">
        <v>936</v>
      </c>
      <c r="AG13" s="185" t="s">
        <v>936</v>
      </c>
      <c r="AH13" s="185" t="s">
        <v>2804</v>
      </c>
      <c r="AI13" s="185" t="s">
        <v>936</v>
      </c>
      <c r="AJ13" s="185" t="s">
        <v>936</v>
      </c>
      <c r="AK13" s="185" t="s">
        <v>2804</v>
      </c>
      <c r="AL13" s="185" t="s">
        <v>936</v>
      </c>
      <c r="AM13" s="185" t="s">
        <v>936</v>
      </c>
      <c r="AN13" s="185" t="s">
        <v>2804</v>
      </c>
      <c r="AO13" s="185" t="s">
        <v>936</v>
      </c>
      <c r="AP13" s="185" t="s">
        <v>936</v>
      </c>
      <c r="AQ13" s="185" t="s">
        <v>2804</v>
      </c>
      <c r="AR13" s="185" t="s">
        <v>936</v>
      </c>
      <c r="AS13" s="185" t="s">
        <v>936</v>
      </c>
      <c r="AT13" s="185" t="s">
        <v>2804</v>
      </c>
      <c r="AU13" s="185" t="s">
        <v>936</v>
      </c>
      <c r="AV13" s="185" t="s">
        <v>936</v>
      </c>
      <c r="AW13" s="185" t="s">
        <v>2804</v>
      </c>
      <c r="AX13" s="185" t="s">
        <v>936</v>
      </c>
      <c r="AY13" s="185" t="s">
        <v>936</v>
      </c>
      <c r="AZ13" s="185" t="s">
        <v>2804</v>
      </c>
      <c r="BA13" s="185" t="s">
        <v>936</v>
      </c>
      <c r="BB13" s="185" t="s">
        <v>936</v>
      </c>
      <c r="BC13" s="185" t="s">
        <v>2804</v>
      </c>
      <c r="BD13" s="185" t="s">
        <v>936</v>
      </c>
      <c r="BE13" s="185" t="s">
        <v>936</v>
      </c>
      <c r="BF13" s="185" t="s">
        <v>2804</v>
      </c>
      <c r="BG13" s="185" t="s">
        <v>936</v>
      </c>
      <c r="BH13" s="185" t="s">
        <v>936</v>
      </c>
      <c r="BI13" s="185" t="s">
        <v>2804</v>
      </c>
      <c r="BJ13" s="185" t="s">
        <v>936</v>
      </c>
      <c r="BK13" s="185" t="s">
        <v>936</v>
      </c>
      <c r="BL13" s="185" t="s">
        <v>2804</v>
      </c>
      <c r="BM13" s="185" t="s">
        <v>936</v>
      </c>
      <c r="BN13" s="185" t="s">
        <v>936</v>
      </c>
      <c r="BO13" s="185" t="s">
        <v>2804</v>
      </c>
      <c r="BP13" s="185" t="s">
        <v>936</v>
      </c>
      <c r="BQ13" s="185" t="s">
        <v>936</v>
      </c>
      <c r="BR13" s="185" t="s">
        <v>2804</v>
      </c>
      <c r="BS13" s="185" t="s">
        <v>936</v>
      </c>
      <c r="BT13" s="185" t="s">
        <v>936</v>
      </c>
      <c r="BU13" s="185" t="s">
        <v>2804</v>
      </c>
      <c r="BV13" s="185" t="s">
        <v>936</v>
      </c>
      <c r="BW13" s="185" t="s">
        <v>936</v>
      </c>
      <c r="BX13" s="185" t="s">
        <v>2804</v>
      </c>
      <c r="BY13" s="185" t="s">
        <v>936</v>
      </c>
      <c r="BZ13" s="185" t="s">
        <v>936</v>
      </c>
      <c r="CA13" s="185" t="s">
        <v>2804</v>
      </c>
      <c r="CB13" s="185" t="s">
        <v>936</v>
      </c>
      <c r="CC13" s="185" t="s">
        <v>936</v>
      </c>
      <c r="CD13" s="185" t="s">
        <v>2804</v>
      </c>
      <c r="CE13" s="185" t="s">
        <v>936</v>
      </c>
      <c r="CF13" s="185" t="s">
        <v>936</v>
      </c>
      <c r="CG13" s="185" t="s">
        <v>2804</v>
      </c>
      <c r="CH13" s="185" t="s">
        <v>936</v>
      </c>
      <c r="CI13" s="185" t="s">
        <v>936</v>
      </c>
      <c r="CJ13" s="185" t="s">
        <v>2804</v>
      </c>
      <c r="CK13" s="185" t="s">
        <v>936</v>
      </c>
      <c r="CL13" s="185" t="s">
        <v>936</v>
      </c>
      <c r="CM13" s="185" t="s">
        <v>2804</v>
      </c>
      <c r="CN13" s="185" t="s">
        <v>936</v>
      </c>
      <c r="CO13" s="185" t="s">
        <v>936</v>
      </c>
      <c r="CP13" s="185" t="s">
        <v>2804</v>
      </c>
      <c r="CQ13" s="185" t="s">
        <v>936</v>
      </c>
      <c r="CR13" s="185" t="s">
        <v>936</v>
      </c>
      <c r="CS13" s="185" t="s">
        <v>2804</v>
      </c>
      <c r="CT13" s="185" t="s">
        <v>936</v>
      </c>
      <c r="CU13" s="185" t="s">
        <v>936</v>
      </c>
      <c r="CV13" s="185" t="s">
        <v>2804</v>
      </c>
      <c r="CW13" s="185" t="s">
        <v>936</v>
      </c>
      <c r="CX13" s="185" t="s">
        <v>936</v>
      </c>
      <c r="CY13" s="185" t="s">
        <v>2804</v>
      </c>
      <c r="CZ13" s="185" t="s">
        <v>936</v>
      </c>
      <c r="DA13" s="185" t="s">
        <v>936</v>
      </c>
      <c r="DB13" s="185" t="s">
        <v>2804</v>
      </c>
      <c r="DC13" s="185" t="s">
        <v>936</v>
      </c>
      <c r="DD13" s="185" t="s">
        <v>936</v>
      </c>
      <c r="DE13" s="185" t="s">
        <v>2804</v>
      </c>
      <c r="DF13" s="185" t="s">
        <v>936</v>
      </c>
      <c r="DG13" s="185" t="s">
        <v>936</v>
      </c>
      <c r="DH13" s="185" t="s">
        <v>2804</v>
      </c>
      <c r="DI13" s="185" t="s">
        <v>936</v>
      </c>
      <c r="DJ13" s="185" t="s">
        <v>936</v>
      </c>
      <c r="DK13" s="185" t="s">
        <v>2804</v>
      </c>
      <c r="DL13" s="185" t="s">
        <v>936</v>
      </c>
      <c r="DM13" s="185" t="s">
        <v>936</v>
      </c>
      <c r="DN13" s="185" t="s">
        <v>2804</v>
      </c>
      <c r="DO13" s="185" t="s">
        <v>936</v>
      </c>
      <c r="DP13" s="185" t="s">
        <v>936</v>
      </c>
      <c r="DQ13" s="185" t="s">
        <v>2804</v>
      </c>
      <c r="DR13" s="185" t="s">
        <v>936</v>
      </c>
      <c r="DS13" s="185" t="s">
        <v>936</v>
      </c>
      <c r="DT13" s="185" t="s">
        <v>2804</v>
      </c>
      <c r="DU13" s="185" t="s">
        <v>936</v>
      </c>
      <c r="DV13" s="185" t="s">
        <v>936</v>
      </c>
      <c r="DW13" s="185" t="s">
        <v>2804</v>
      </c>
      <c r="DX13" s="185" t="s">
        <v>936</v>
      </c>
      <c r="DY13" s="185" t="s">
        <v>936</v>
      </c>
      <c r="DZ13" s="185" t="s">
        <v>2804</v>
      </c>
      <c r="EA13" s="185" t="s">
        <v>936</v>
      </c>
      <c r="EB13" s="185" t="s">
        <v>936</v>
      </c>
      <c r="EC13" s="185" t="s">
        <v>2804</v>
      </c>
      <c r="ED13" s="185" t="s">
        <v>936</v>
      </c>
      <c r="EE13" s="185" t="s">
        <v>936</v>
      </c>
      <c r="EF13" s="185" t="s">
        <v>2804</v>
      </c>
      <c r="EG13" s="185" t="s">
        <v>936</v>
      </c>
      <c r="EH13" s="185" t="s">
        <v>936</v>
      </c>
      <c r="EI13" s="185" t="s">
        <v>2804</v>
      </c>
      <c r="EJ13" s="185" t="s">
        <v>936</v>
      </c>
      <c r="EK13" s="185" t="s">
        <v>936</v>
      </c>
      <c r="EL13" s="185" t="s">
        <v>2804</v>
      </c>
      <c r="EM13" s="185" t="s">
        <v>936</v>
      </c>
      <c r="EN13" s="185" t="s">
        <v>936</v>
      </c>
      <c r="EO13" s="185" t="s">
        <v>2804</v>
      </c>
      <c r="EP13" s="185" t="s">
        <v>936</v>
      </c>
      <c r="EQ13" s="185" t="s">
        <v>936</v>
      </c>
      <c r="ER13" s="185" t="s">
        <v>2804</v>
      </c>
      <c r="ES13" s="185" t="s">
        <v>936</v>
      </c>
      <c r="ET13" s="185" t="s">
        <v>936</v>
      </c>
    </row>
    <row r="14" spans="1:150" x14ac:dyDescent="0.3">
      <c r="A14" s="1"/>
      <c r="B14" s="184" t="s">
        <v>2914</v>
      </c>
      <c r="C14" s="184" t="s">
        <v>95</v>
      </c>
      <c r="D14" s="184" t="s">
        <v>105</v>
      </c>
      <c r="E14" s="184" t="s">
        <v>2915</v>
      </c>
      <c r="F14" s="184" t="s">
        <v>2916</v>
      </c>
      <c r="G14" s="185" t="s">
        <v>2804</v>
      </c>
      <c r="H14" s="185" t="s">
        <v>2793</v>
      </c>
      <c r="I14" s="185" t="s">
        <v>2793</v>
      </c>
      <c r="J14" s="185" t="s">
        <v>2804</v>
      </c>
      <c r="K14" s="185" t="s">
        <v>2793</v>
      </c>
      <c r="L14" s="185" t="s">
        <v>2793</v>
      </c>
      <c r="M14" s="185" t="s">
        <v>2804</v>
      </c>
      <c r="N14" s="185" t="s">
        <v>2793</v>
      </c>
      <c r="O14" s="185" t="s">
        <v>2793</v>
      </c>
      <c r="P14" s="185" t="s">
        <v>2804</v>
      </c>
      <c r="Q14" s="185" t="s">
        <v>2793</v>
      </c>
      <c r="R14" s="185" t="s">
        <v>2793</v>
      </c>
      <c r="S14" s="185" t="s">
        <v>2804</v>
      </c>
      <c r="T14" s="185" t="s">
        <v>2793</v>
      </c>
      <c r="U14" s="185" t="s">
        <v>2793</v>
      </c>
      <c r="V14" s="185" t="s">
        <v>2804</v>
      </c>
      <c r="W14" s="185" t="s">
        <v>2793</v>
      </c>
      <c r="X14" s="185" t="s">
        <v>2793</v>
      </c>
      <c r="Y14" s="185" t="s">
        <v>2804</v>
      </c>
      <c r="Z14" s="185" t="s">
        <v>2793</v>
      </c>
      <c r="AA14" s="185" t="s">
        <v>2793</v>
      </c>
      <c r="AB14" s="185" t="s">
        <v>2804</v>
      </c>
      <c r="AC14" s="185" t="s">
        <v>2793</v>
      </c>
      <c r="AD14" s="185" t="s">
        <v>2793</v>
      </c>
      <c r="AE14" s="185" t="s">
        <v>2804</v>
      </c>
      <c r="AF14" s="185" t="s">
        <v>2793</v>
      </c>
      <c r="AG14" s="185" t="s">
        <v>2793</v>
      </c>
      <c r="AH14" s="185" t="s">
        <v>2804</v>
      </c>
      <c r="AI14" s="185" t="s">
        <v>2793</v>
      </c>
      <c r="AJ14" s="185" t="s">
        <v>2793</v>
      </c>
      <c r="AK14" s="185" t="s">
        <v>2804</v>
      </c>
      <c r="AL14" s="185" t="s">
        <v>2793</v>
      </c>
      <c r="AM14" s="185" t="s">
        <v>2793</v>
      </c>
      <c r="AN14" s="185" t="s">
        <v>2804</v>
      </c>
      <c r="AO14" s="185" t="s">
        <v>2793</v>
      </c>
      <c r="AP14" s="185" t="s">
        <v>2793</v>
      </c>
      <c r="AQ14" s="185" t="s">
        <v>2804</v>
      </c>
      <c r="AR14" s="185" t="s">
        <v>2793</v>
      </c>
      <c r="AS14" s="185" t="s">
        <v>2793</v>
      </c>
      <c r="AT14" s="185" t="s">
        <v>2804</v>
      </c>
      <c r="AU14" s="185" t="s">
        <v>2793</v>
      </c>
      <c r="AV14" s="185" t="s">
        <v>2793</v>
      </c>
      <c r="AW14" s="185" t="s">
        <v>2804</v>
      </c>
      <c r="AX14" s="185" t="s">
        <v>2793</v>
      </c>
      <c r="AY14" s="185" t="s">
        <v>2793</v>
      </c>
      <c r="AZ14" s="185" t="s">
        <v>2804</v>
      </c>
      <c r="BA14" s="185" t="s">
        <v>2793</v>
      </c>
      <c r="BB14" s="185" t="s">
        <v>2793</v>
      </c>
      <c r="BC14" s="185" t="s">
        <v>2804</v>
      </c>
      <c r="BD14" s="185" t="s">
        <v>2793</v>
      </c>
      <c r="BE14" s="185" t="s">
        <v>2793</v>
      </c>
      <c r="BF14" s="185" t="s">
        <v>2804</v>
      </c>
      <c r="BG14" s="185" t="s">
        <v>2793</v>
      </c>
      <c r="BH14" s="185" t="s">
        <v>2793</v>
      </c>
      <c r="BI14" s="185" t="s">
        <v>2804</v>
      </c>
      <c r="BJ14" s="185" t="s">
        <v>2793</v>
      </c>
      <c r="BK14" s="185" t="s">
        <v>2793</v>
      </c>
      <c r="BL14" s="185" t="s">
        <v>2804</v>
      </c>
      <c r="BM14" s="185" t="s">
        <v>2793</v>
      </c>
      <c r="BN14" s="185" t="s">
        <v>2793</v>
      </c>
      <c r="BO14" s="185" t="s">
        <v>2804</v>
      </c>
      <c r="BP14" s="185" t="s">
        <v>2793</v>
      </c>
      <c r="BQ14" s="185" t="s">
        <v>2793</v>
      </c>
      <c r="BR14" s="185" t="s">
        <v>2804</v>
      </c>
      <c r="BS14" s="185" t="s">
        <v>2793</v>
      </c>
      <c r="BT14" s="185" t="s">
        <v>2793</v>
      </c>
      <c r="BU14" s="185" t="s">
        <v>2804</v>
      </c>
      <c r="BV14" s="185" t="s">
        <v>2793</v>
      </c>
      <c r="BW14" s="185" t="s">
        <v>2793</v>
      </c>
      <c r="BX14" s="185" t="s">
        <v>2804</v>
      </c>
      <c r="BY14" s="185" t="s">
        <v>2793</v>
      </c>
      <c r="BZ14" s="185" t="s">
        <v>2793</v>
      </c>
      <c r="CA14" s="185" t="s">
        <v>2804</v>
      </c>
      <c r="CB14" s="185" t="s">
        <v>2793</v>
      </c>
      <c r="CC14" s="185" t="s">
        <v>2793</v>
      </c>
      <c r="CD14" s="185" t="s">
        <v>2804</v>
      </c>
      <c r="CE14" s="185" t="s">
        <v>2793</v>
      </c>
      <c r="CF14" s="185" t="s">
        <v>2793</v>
      </c>
      <c r="CG14" s="185" t="s">
        <v>2804</v>
      </c>
      <c r="CH14" s="185" t="s">
        <v>2793</v>
      </c>
      <c r="CI14" s="185" t="s">
        <v>2793</v>
      </c>
      <c r="CJ14" s="185" t="s">
        <v>2804</v>
      </c>
      <c r="CK14" s="185" t="s">
        <v>2793</v>
      </c>
      <c r="CL14" s="185" t="s">
        <v>2793</v>
      </c>
      <c r="CM14" s="185" t="s">
        <v>2804</v>
      </c>
      <c r="CN14" s="185" t="s">
        <v>2793</v>
      </c>
      <c r="CO14" s="185" t="s">
        <v>2793</v>
      </c>
      <c r="CP14" s="185" t="s">
        <v>2804</v>
      </c>
      <c r="CQ14" s="185" t="s">
        <v>2793</v>
      </c>
      <c r="CR14" s="185" t="s">
        <v>2793</v>
      </c>
      <c r="CS14" s="185" t="s">
        <v>2804</v>
      </c>
      <c r="CT14" s="185" t="s">
        <v>2793</v>
      </c>
      <c r="CU14" s="185" t="s">
        <v>2793</v>
      </c>
      <c r="CV14" s="185" t="s">
        <v>2804</v>
      </c>
      <c r="CW14" s="185" t="s">
        <v>2793</v>
      </c>
      <c r="CX14" s="185" t="s">
        <v>2793</v>
      </c>
      <c r="CY14" s="185" t="s">
        <v>2804</v>
      </c>
      <c r="CZ14" s="185" t="s">
        <v>2793</v>
      </c>
      <c r="DA14" s="185" t="s">
        <v>2793</v>
      </c>
      <c r="DB14" s="185" t="s">
        <v>2804</v>
      </c>
      <c r="DC14" s="185" t="s">
        <v>2793</v>
      </c>
      <c r="DD14" s="185" t="s">
        <v>2793</v>
      </c>
      <c r="DE14" s="185" t="s">
        <v>2804</v>
      </c>
      <c r="DF14" s="185" t="s">
        <v>2793</v>
      </c>
      <c r="DG14" s="185" t="s">
        <v>2793</v>
      </c>
      <c r="DH14" s="185" t="s">
        <v>2804</v>
      </c>
      <c r="DI14" s="185" t="s">
        <v>2793</v>
      </c>
      <c r="DJ14" s="185" t="s">
        <v>2793</v>
      </c>
      <c r="DK14" s="185" t="s">
        <v>2804</v>
      </c>
      <c r="DL14" s="185" t="s">
        <v>2793</v>
      </c>
      <c r="DM14" s="185" t="s">
        <v>2793</v>
      </c>
      <c r="DN14" s="185" t="s">
        <v>2804</v>
      </c>
      <c r="DO14" s="185" t="s">
        <v>2793</v>
      </c>
      <c r="DP14" s="185" t="s">
        <v>2793</v>
      </c>
      <c r="DQ14" s="185" t="s">
        <v>2804</v>
      </c>
      <c r="DR14" s="185" t="s">
        <v>2793</v>
      </c>
      <c r="DS14" s="185" t="s">
        <v>2793</v>
      </c>
      <c r="DT14" s="185" t="s">
        <v>2804</v>
      </c>
      <c r="DU14" s="185" t="s">
        <v>2793</v>
      </c>
      <c r="DV14" s="185" t="s">
        <v>2793</v>
      </c>
      <c r="DW14" s="185" t="s">
        <v>2804</v>
      </c>
      <c r="DX14" s="185" t="s">
        <v>2793</v>
      </c>
      <c r="DY14" s="185" t="s">
        <v>2793</v>
      </c>
      <c r="DZ14" s="185" t="s">
        <v>2804</v>
      </c>
      <c r="EA14" s="185" t="s">
        <v>2793</v>
      </c>
      <c r="EB14" s="185" t="s">
        <v>2793</v>
      </c>
      <c r="EC14" s="185" t="s">
        <v>2804</v>
      </c>
      <c r="ED14" s="185" t="s">
        <v>2793</v>
      </c>
      <c r="EE14" s="185" t="s">
        <v>2793</v>
      </c>
      <c r="EF14" s="185" t="s">
        <v>2804</v>
      </c>
      <c r="EG14" s="185" t="s">
        <v>2793</v>
      </c>
      <c r="EH14" s="185" t="s">
        <v>2793</v>
      </c>
      <c r="EI14" s="185" t="s">
        <v>2804</v>
      </c>
      <c r="EJ14" s="185" t="s">
        <v>2793</v>
      </c>
      <c r="EK14" s="185" t="s">
        <v>2793</v>
      </c>
      <c r="EL14" s="185" t="s">
        <v>2804</v>
      </c>
      <c r="EM14" s="185" t="s">
        <v>2793</v>
      </c>
      <c r="EN14" s="185" t="s">
        <v>2793</v>
      </c>
      <c r="EO14" s="185" t="s">
        <v>2804</v>
      </c>
      <c r="EP14" s="185" t="s">
        <v>2793</v>
      </c>
      <c r="EQ14" s="185" t="s">
        <v>2793</v>
      </c>
      <c r="ER14" s="185" t="s">
        <v>2804</v>
      </c>
      <c r="ES14" s="185" t="s">
        <v>2793</v>
      </c>
      <c r="ET14" s="185" t="s">
        <v>2793</v>
      </c>
    </row>
    <row r="15" spans="1:150" x14ac:dyDescent="0.3">
      <c r="A15" s="1"/>
      <c r="B15" s="183" t="s">
        <v>2917</v>
      </c>
      <c r="C15" s="183" t="s">
        <v>95</v>
      </c>
      <c r="D15" s="183" t="s">
        <v>108</v>
      </c>
      <c r="E15" s="183" t="s">
        <v>2918</v>
      </c>
      <c r="F15" s="183" t="s">
        <v>2919</v>
      </c>
      <c r="G15" s="183" t="s">
        <v>2804</v>
      </c>
      <c r="H15" s="183" t="s">
        <v>2793</v>
      </c>
      <c r="I15" s="183" t="s">
        <v>2793</v>
      </c>
      <c r="J15" s="183" t="s">
        <v>2804</v>
      </c>
      <c r="K15" s="183" t="s">
        <v>2793</v>
      </c>
      <c r="L15" s="183" t="s">
        <v>2793</v>
      </c>
      <c r="M15" s="183" t="s">
        <v>2804</v>
      </c>
      <c r="N15" s="183" t="s">
        <v>2793</v>
      </c>
      <c r="O15" s="183" t="s">
        <v>2793</v>
      </c>
      <c r="P15" s="183" t="s">
        <v>2804</v>
      </c>
      <c r="Q15" s="183" t="s">
        <v>2793</v>
      </c>
      <c r="R15" s="183" t="s">
        <v>2793</v>
      </c>
      <c r="S15" s="183" t="s">
        <v>2804</v>
      </c>
      <c r="T15" s="183" t="s">
        <v>2793</v>
      </c>
      <c r="U15" s="183" t="s">
        <v>2793</v>
      </c>
      <c r="V15" s="183" t="s">
        <v>2804</v>
      </c>
      <c r="W15" s="183" t="s">
        <v>2793</v>
      </c>
      <c r="X15" s="183" t="s">
        <v>2793</v>
      </c>
      <c r="Y15" s="183" t="s">
        <v>2804</v>
      </c>
      <c r="Z15" s="183" t="s">
        <v>2793</v>
      </c>
      <c r="AA15" s="183" t="s">
        <v>2793</v>
      </c>
      <c r="AB15" s="183" t="s">
        <v>2804</v>
      </c>
      <c r="AC15" s="183" t="s">
        <v>2793</v>
      </c>
      <c r="AD15" s="183" t="s">
        <v>2793</v>
      </c>
      <c r="AE15" s="183" t="s">
        <v>2804</v>
      </c>
      <c r="AF15" s="183" t="s">
        <v>2793</v>
      </c>
      <c r="AG15" s="183" t="s">
        <v>2793</v>
      </c>
      <c r="AH15" s="183" t="s">
        <v>2804</v>
      </c>
      <c r="AI15" s="183" t="s">
        <v>2793</v>
      </c>
      <c r="AJ15" s="183" t="s">
        <v>2793</v>
      </c>
      <c r="AK15" s="183" t="s">
        <v>2804</v>
      </c>
      <c r="AL15" s="183" t="s">
        <v>2793</v>
      </c>
      <c r="AM15" s="183" t="s">
        <v>2793</v>
      </c>
      <c r="AN15" s="183" t="s">
        <v>2804</v>
      </c>
      <c r="AO15" s="183" t="s">
        <v>2793</v>
      </c>
      <c r="AP15" s="183" t="s">
        <v>2793</v>
      </c>
      <c r="AQ15" s="183" t="s">
        <v>2804</v>
      </c>
      <c r="AR15" s="183" t="s">
        <v>2793</v>
      </c>
      <c r="AS15" s="183" t="s">
        <v>2793</v>
      </c>
      <c r="AT15" s="183" t="s">
        <v>2804</v>
      </c>
      <c r="AU15" s="183" t="s">
        <v>2793</v>
      </c>
      <c r="AV15" s="183" t="s">
        <v>2793</v>
      </c>
      <c r="AW15" s="183" t="s">
        <v>2804</v>
      </c>
      <c r="AX15" s="183" t="s">
        <v>2793</v>
      </c>
      <c r="AY15" s="183" t="s">
        <v>2793</v>
      </c>
      <c r="AZ15" s="183" t="s">
        <v>2804</v>
      </c>
      <c r="BA15" s="183" t="s">
        <v>2793</v>
      </c>
      <c r="BB15" s="183" t="s">
        <v>2793</v>
      </c>
      <c r="BC15" s="183" t="s">
        <v>2804</v>
      </c>
      <c r="BD15" s="183" t="s">
        <v>2793</v>
      </c>
      <c r="BE15" s="183" t="s">
        <v>2793</v>
      </c>
      <c r="BF15" s="183" t="s">
        <v>2804</v>
      </c>
      <c r="BG15" s="183" t="s">
        <v>2793</v>
      </c>
      <c r="BH15" s="183" t="s">
        <v>2793</v>
      </c>
      <c r="BI15" s="183" t="s">
        <v>2804</v>
      </c>
      <c r="BJ15" s="183" t="s">
        <v>2793</v>
      </c>
      <c r="BK15" s="183" t="s">
        <v>2793</v>
      </c>
      <c r="BL15" s="183" t="s">
        <v>2804</v>
      </c>
      <c r="BM15" s="183" t="s">
        <v>2793</v>
      </c>
      <c r="BN15" s="183" t="s">
        <v>2793</v>
      </c>
      <c r="BO15" s="183" t="s">
        <v>2804</v>
      </c>
      <c r="BP15" s="183" t="s">
        <v>2793</v>
      </c>
      <c r="BQ15" s="183" t="s">
        <v>2793</v>
      </c>
      <c r="BR15" s="183" t="s">
        <v>2804</v>
      </c>
      <c r="BS15" s="183" t="s">
        <v>2793</v>
      </c>
      <c r="BT15" s="183" t="s">
        <v>2793</v>
      </c>
      <c r="BU15" s="183" t="s">
        <v>2804</v>
      </c>
      <c r="BV15" s="183" t="s">
        <v>2793</v>
      </c>
      <c r="BW15" s="183" t="s">
        <v>2793</v>
      </c>
      <c r="BX15" s="183" t="s">
        <v>2804</v>
      </c>
      <c r="BY15" s="183" t="s">
        <v>2793</v>
      </c>
      <c r="BZ15" s="183" t="s">
        <v>2793</v>
      </c>
      <c r="CA15" s="183" t="s">
        <v>2804</v>
      </c>
      <c r="CB15" s="183" t="s">
        <v>2793</v>
      </c>
      <c r="CC15" s="183" t="s">
        <v>2793</v>
      </c>
      <c r="CD15" s="183" t="s">
        <v>2804</v>
      </c>
      <c r="CE15" s="183" t="s">
        <v>2793</v>
      </c>
      <c r="CF15" s="183" t="s">
        <v>2793</v>
      </c>
      <c r="CG15" s="183" t="s">
        <v>2804</v>
      </c>
      <c r="CH15" s="183" t="s">
        <v>2793</v>
      </c>
      <c r="CI15" s="183" t="s">
        <v>2793</v>
      </c>
      <c r="CJ15" s="183" t="s">
        <v>2804</v>
      </c>
      <c r="CK15" s="183" t="s">
        <v>2793</v>
      </c>
      <c r="CL15" s="183" t="s">
        <v>2793</v>
      </c>
      <c r="CM15" s="183" t="s">
        <v>2804</v>
      </c>
      <c r="CN15" s="183" t="s">
        <v>2793</v>
      </c>
      <c r="CO15" s="183" t="s">
        <v>2793</v>
      </c>
      <c r="CP15" s="183" t="s">
        <v>2804</v>
      </c>
      <c r="CQ15" s="183" t="s">
        <v>2793</v>
      </c>
      <c r="CR15" s="183" t="s">
        <v>2793</v>
      </c>
      <c r="CS15" s="183" t="s">
        <v>2804</v>
      </c>
      <c r="CT15" s="183" t="s">
        <v>2793</v>
      </c>
      <c r="CU15" s="183" t="s">
        <v>2793</v>
      </c>
      <c r="CV15" s="183" t="s">
        <v>2804</v>
      </c>
      <c r="CW15" s="183" t="s">
        <v>2793</v>
      </c>
      <c r="CX15" s="183" t="s">
        <v>2793</v>
      </c>
      <c r="CY15" s="183" t="s">
        <v>2804</v>
      </c>
      <c r="CZ15" s="183" t="s">
        <v>2793</v>
      </c>
      <c r="DA15" s="183" t="s">
        <v>2793</v>
      </c>
      <c r="DB15" s="183" t="s">
        <v>2804</v>
      </c>
      <c r="DC15" s="183" t="s">
        <v>2793</v>
      </c>
      <c r="DD15" s="183" t="s">
        <v>2793</v>
      </c>
      <c r="DE15" s="183" t="s">
        <v>2804</v>
      </c>
      <c r="DF15" s="183" t="s">
        <v>2793</v>
      </c>
      <c r="DG15" s="183" t="s">
        <v>2793</v>
      </c>
      <c r="DH15" s="183" t="s">
        <v>2804</v>
      </c>
      <c r="DI15" s="183" t="s">
        <v>2793</v>
      </c>
      <c r="DJ15" s="183" t="s">
        <v>2793</v>
      </c>
      <c r="DK15" s="183" t="s">
        <v>2804</v>
      </c>
      <c r="DL15" s="183" t="s">
        <v>2793</v>
      </c>
      <c r="DM15" s="183" t="s">
        <v>2793</v>
      </c>
      <c r="DN15" s="183" t="s">
        <v>2804</v>
      </c>
      <c r="DO15" s="183" t="s">
        <v>2793</v>
      </c>
      <c r="DP15" s="183" t="s">
        <v>2793</v>
      </c>
      <c r="DQ15" s="183" t="s">
        <v>2804</v>
      </c>
      <c r="DR15" s="183" t="s">
        <v>2793</v>
      </c>
      <c r="DS15" s="183" t="s">
        <v>2793</v>
      </c>
      <c r="DT15" s="183" t="s">
        <v>2804</v>
      </c>
      <c r="DU15" s="183" t="s">
        <v>2793</v>
      </c>
      <c r="DV15" s="183" t="s">
        <v>2793</v>
      </c>
      <c r="DW15" s="183" t="s">
        <v>2804</v>
      </c>
      <c r="DX15" s="183" t="s">
        <v>2793</v>
      </c>
      <c r="DY15" s="183" t="s">
        <v>2793</v>
      </c>
      <c r="DZ15" s="183" t="s">
        <v>2804</v>
      </c>
      <c r="EA15" s="183" t="s">
        <v>2793</v>
      </c>
      <c r="EB15" s="183" t="s">
        <v>2793</v>
      </c>
      <c r="EC15" s="183" t="s">
        <v>2804</v>
      </c>
      <c r="ED15" s="183" t="s">
        <v>2793</v>
      </c>
      <c r="EE15" s="183" t="s">
        <v>2793</v>
      </c>
      <c r="EF15" s="183" t="s">
        <v>2804</v>
      </c>
      <c r="EG15" s="183" t="s">
        <v>2793</v>
      </c>
      <c r="EH15" s="183" t="s">
        <v>2793</v>
      </c>
      <c r="EI15" s="183" t="s">
        <v>2804</v>
      </c>
      <c r="EJ15" s="183" t="s">
        <v>2793</v>
      </c>
      <c r="EK15" s="183" t="s">
        <v>2793</v>
      </c>
      <c r="EL15" s="183" t="s">
        <v>2804</v>
      </c>
      <c r="EM15" s="183" t="s">
        <v>2793</v>
      </c>
      <c r="EN15" s="183" t="s">
        <v>2793</v>
      </c>
      <c r="EO15" s="183" t="s">
        <v>2804</v>
      </c>
      <c r="EP15" s="183" t="s">
        <v>2793</v>
      </c>
      <c r="EQ15" s="183" t="s">
        <v>2793</v>
      </c>
      <c r="ER15" s="183" t="s">
        <v>2804</v>
      </c>
      <c r="ES15" s="183" t="s">
        <v>2793</v>
      </c>
      <c r="ET15" s="183" t="s">
        <v>2793</v>
      </c>
    </row>
    <row r="16" spans="1:150" x14ac:dyDescent="0.3">
      <c r="A16" s="1"/>
      <c r="B16" s="184" t="s">
        <v>2920</v>
      </c>
      <c r="C16" s="184" t="s">
        <v>95</v>
      </c>
      <c r="D16" s="184" t="s">
        <v>108</v>
      </c>
      <c r="E16" s="184" t="s">
        <v>2921</v>
      </c>
      <c r="F16" s="184" t="s">
        <v>2922</v>
      </c>
      <c r="G16" s="185" t="s">
        <v>2804</v>
      </c>
      <c r="H16" s="185" t="s">
        <v>2793</v>
      </c>
      <c r="I16" s="185" t="s">
        <v>2793</v>
      </c>
      <c r="J16" s="185" t="s">
        <v>2804</v>
      </c>
      <c r="K16" s="185" t="s">
        <v>2793</v>
      </c>
      <c r="L16" s="185" t="s">
        <v>2793</v>
      </c>
      <c r="M16" s="185" t="s">
        <v>2804</v>
      </c>
      <c r="N16" s="185" t="s">
        <v>2793</v>
      </c>
      <c r="O16" s="185" t="s">
        <v>2793</v>
      </c>
      <c r="P16" s="185" t="s">
        <v>2804</v>
      </c>
      <c r="Q16" s="185" t="s">
        <v>2793</v>
      </c>
      <c r="R16" s="185" t="s">
        <v>2793</v>
      </c>
      <c r="S16" s="185" t="s">
        <v>2804</v>
      </c>
      <c r="T16" s="185" t="s">
        <v>2793</v>
      </c>
      <c r="U16" s="185" t="s">
        <v>2793</v>
      </c>
      <c r="V16" s="185" t="s">
        <v>2804</v>
      </c>
      <c r="W16" s="185" t="s">
        <v>2793</v>
      </c>
      <c r="X16" s="185" t="s">
        <v>2793</v>
      </c>
      <c r="Y16" s="185" t="s">
        <v>2804</v>
      </c>
      <c r="Z16" s="185" t="s">
        <v>2793</v>
      </c>
      <c r="AA16" s="185" t="s">
        <v>2793</v>
      </c>
      <c r="AB16" s="185" t="s">
        <v>2804</v>
      </c>
      <c r="AC16" s="185" t="s">
        <v>2793</v>
      </c>
      <c r="AD16" s="185" t="s">
        <v>2793</v>
      </c>
      <c r="AE16" s="185" t="s">
        <v>2804</v>
      </c>
      <c r="AF16" s="185" t="s">
        <v>2793</v>
      </c>
      <c r="AG16" s="185" t="s">
        <v>2793</v>
      </c>
      <c r="AH16" s="185" t="s">
        <v>2804</v>
      </c>
      <c r="AI16" s="185" t="s">
        <v>2793</v>
      </c>
      <c r="AJ16" s="185" t="s">
        <v>2793</v>
      </c>
      <c r="AK16" s="185" t="s">
        <v>2804</v>
      </c>
      <c r="AL16" s="185" t="s">
        <v>2793</v>
      </c>
      <c r="AM16" s="185" t="s">
        <v>2793</v>
      </c>
      <c r="AN16" s="185" t="s">
        <v>2804</v>
      </c>
      <c r="AO16" s="185" t="s">
        <v>2793</v>
      </c>
      <c r="AP16" s="185" t="s">
        <v>2793</v>
      </c>
      <c r="AQ16" s="185" t="s">
        <v>2804</v>
      </c>
      <c r="AR16" s="185" t="s">
        <v>2793</v>
      </c>
      <c r="AS16" s="185" t="s">
        <v>2793</v>
      </c>
      <c r="AT16" s="185" t="s">
        <v>2804</v>
      </c>
      <c r="AU16" s="185" t="s">
        <v>2793</v>
      </c>
      <c r="AV16" s="185" t="s">
        <v>2793</v>
      </c>
      <c r="AW16" s="185" t="s">
        <v>2804</v>
      </c>
      <c r="AX16" s="185" t="s">
        <v>2793</v>
      </c>
      <c r="AY16" s="185" t="s">
        <v>2793</v>
      </c>
      <c r="AZ16" s="185" t="s">
        <v>2804</v>
      </c>
      <c r="BA16" s="185" t="s">
        <v>2793</v>
      </c>
      <c r="BB16" s="185" t="s">
        <v>2793</v>
      </c>
      <c r="BC16" s="185" t="s">
        <v>2804</v>
      </c>
      <c r="BD16" s="185" t="s">
        <v>2793</v>
      </c>
      <c r="BE16" s="185" t="s">
        <v>2793</v>
      </c>
      <c r="BF16" s="185" t="s">
        <v>2804</v>
      </c>
      <c r="BG16" s="185" t="s">
        <v>2793</v>
      </c>
      <c r="BH16" s="185" t="s">
        <v>2793</v>
      </c>
      <c r="BI16" s="185" t="s">
        <v>2804</v>
      </c>
      <c r="BJ16" s="185" t="s">
        <v>2793</v>
      </c>
      <c r="BK16" s="185" t="s">
        <v>2793</v>
      </c>
      <c r="BL16" s="185" t="s">
        <v>2804</v>
      </c>
      <c r="BM16" s="185" t="s">
        <v>2793</v>
      </c>
      <c r="BN16" s="185" t="s">
        <v>2793</v>
      </c>
      <c r="BO16" s="185" t="s">
        <v>2804</v>
      </c>
      <c r="BP16" s="185" t="s">
        <v>2793</v>
      </c>
      <c r="BQ16" s="185" t="s">
        <v>2793</v>
      </c>
      <c r="BR16" s="185" t="s">
        <v>2804</v>
      </c>
      <c r="BS16" s="185" t="s">
        <v>2793</v>
      </c>
      <c r="BT16" s="185" t="s">
        <v>2793</v>
      </c>
      <c r="BU16" s="185" t="s">
        <v>2804</v>
      </c>
      <c r="BV16" s="185" t="s">
        <v>2793</v>
      </c>
      <c r="BW16" s="185" t="s">
        <v>2793</v>
      </c>
      <c r="BX16" s="185" t="s">
        <v>2804</v>
      </c>
      <c r="BY16" s="185" t="s">
        <v>2793</v>
      </c>
      <c r="BZ16" s="185" t="s">
        <v>2793</v>
      </c>
      <c r="CA16" s="185" t="s">
        <v>2804</v>
      </c>
      <c r="CB16" s="185" t="s">
        <v>2793</v>
      </c>
      <c r="CC16" s="185" t="s">
        <v>2793</v>
      </c>
      <c r="CD16" s="185" t="s">
        <v>2804</v>
      </c>
      <c r="CE16" s="185" t="s">
        <v>2793</v>
      </c>
      <c r="CF16" s="185" t="s">
        <v>2793</v>
      </c>
      <c r="CG16" s="185" t="s">
        <v>2804</v>
      </c>
      <c r="CH16" s="185" t="s">
        <v>2793</v>
      </c>
      <c r="CI16" s="185" t="s">
        <v>2793</v>
      </c>
      <c r="CJ16" s="185" t="s">
        <v>2804</v>
      </c>
      <c r="CK16" s="185" t="s">
        <v>2793</v>
      </c>
      <c r="CL16" s="185" t="s">
        <v>2793</v>
      </c>
      <c r="CM16" s="185" t="s">
        <v>2804</v>
      </c>
      <c r="CN16" s="185" t="s">
        <v>2793</v>
      </c>
      <c r="CO16" s="185" t="s">
        <v>2793</v>
      </c>
      <c r="CP16" s="185" t="s">
        <v>2804</v>
      </c>
      <c r="CQ16" s="185" t="s">
        <v>2793</v>
      </c>
      <c r="CR16" s="185" t="s">
        <v>2793</v>
      </c>
      <c r="CS16" s="185" t="s">
        <v>2804</v>
      </c>
      <c r="CT16" s="185" t="s">
        <v>2793</v>
      </c>
      <c r="CU16" s="185" t="s">
        <v>2793</v>
      </c>
      <c r="CV16" s="185" t="s">
        <v>2804</v>
      </c>
      <c r="CW16" s="185" t="s">
        <v>2793</v>
      </c>
      <c r="CX16" s="185" t="s">
        <v>2793</v>
      </c>
      <c r="CY16" s="185" t="s">
        <v>2804</v>
      </c>
      <c r="CZ16" s="185" t="s">
        <v>2793</v>
      </c>
      <c r="DA16" s="185" t="s">
        <v>2793</v>
      </c>
      <c r="DB16" s="185" t="s">
        <v>2804</v>
      </c>
      <c r="DC16" s="185" t="s">
        <v>2793</v>
      </c>
      <c r="DD16" s="185" t="s">
        <v>2793</v>
      </c>
      <c r="DE16" s="185" t="s">
        <v>2804</v>
      </c>
      <c r="DF16" s="185" t="s">
        <v>2793</v>
      </c>
      <c r="DG16" s="185" t="s">
        <v>2793</v>
      </c>
      <c r="DH16" s="185" t="s">
        <v>2804</v>
      </c>
      <c r="DI16" s="185" t="s">
        <v>2793</v>
      </c>
      <c r="DJ16" s="185" t="s">
        <v>2793</v>
      </c>
      <c r="DK16" s="185" t="s">
        <v>2804</v>
      </c>
      <c r="DL16" s="185" t="s">
        <v>2793</v>
      </c>
      <c r="DM16" s="185" t="s">
        <v>2793</v>
      </c>
      <c r="DN16" s="185" t="s">
        <v>2804</v>
      </c>
      <c r="DO16" s="185" t="s">
        <v>2793</v>
      </c>
      <c r="DP16" s="185" t="s">
        <v>2793</v>
      </c>
      <c r="DQ16" s="185" t="s">
        <v>2804</v>
      </c>
      <c r="DR16" s="185" t="s">
        <v>2793</v>
      </c>
      <c r="DS16" s="185" t="s">
        <v>2793</v>
      </c>
      <c r="DT16" s="185" t="s">
        <v>2804</v>
      </c>
      <c r="DU16" s="185" t="s">
        <v>2793</v>
      </c>
      <c r="DV16" s="185" t="s">
        <v>2793</v>
      </c>
      <c r="DW16" s="185" t="s">
        <v>2804</v>
      </c>
      <c r="DX16" s="185" t="s">
        <v>2793</v>
      </c>
      <c r="DY16" s="185" t="s">
        <v>2793</v>
      </c>
      <c r="DZ16" s="185" t="s">
        <v>2804</v>
      </c>
      <c r="EA16" s="185" t="s">
        <v>2793</v>
      </c>
      <c r="EB16" s="185" t="s">
        <v>2793</v>
      </c>
      <c r="EC16" s="185" t="s">
        <v>2804</v>
      </c>
      <c r="ED16" s="185" t="s">
        <v>2793</v>
      </c>
      <c r="EE16" s="185" t="s">
        <v>2793</v>
      </c>
      <c r="EF16" s="185" t="s">
        <v>2804</v>
      </c>
      <c r="EG16" s="185" t="s">
        <v>2793</v>
      </c>
      <c r="EH16" s="185" t="s">
        <v>2793</v>
      </c>
      <c r="EI16" s="185" t="s">
        <v>2804</v>
      </c>
      <c r="EJ16" s="185" t="s">
        <v>2793</v>
      </c>
      <c r="EK16" s="185" t="s">
        <v>2793</v>
      </c>
      <c r="EL16" s="185" t="s">
        <v>2804</v>
      </c>
      <c r="EM16" s="185" t="s">
        <v>2793</v>
      </c>
      <c r="EN16" s="185" t="s">
        <v>2793</v>
      </c>
      <c r="EO16" s="185" t="s">
        <v>2804</v>
      </c>
      <c r="EP16" s="185" t="s">
        <v>2793</v>
      </c>
      <c r="EQ16" s="185" t="s">
        <v>2793</v>
      </c>
      <c r="ER16" s="185" t="s">
        <v>2804</v>
      </c>
      <c r="ES16" s="185" t="s">
        <v>2793</v>
      </c>
      <c r="ET16" s="185" t="s">
        <v>2793</v>
      </c>
    </row>
    <row r="17" spans="1:150" x14ac:dyDescent="0.3">
      <c r="A17" s="1"/>
      <c r="B17" s="184" t="s">
        <v>2923</v>
      </c>
      <c r="C17" s="184" t="s">
        <v>95</v>
      </c>
      <c r="D17" s="184" t="s">
        <v>108</v>
      </c>
      <c r="E17" s="184" t="s">
        <v>2924</v>
      </c>
      <c r="F17" s="184" t="s">
        <v>2925</v>
      </c>
      <c r="G17" s="185" t="s">
        <v>2804</v>
      </c>
      <c r="H17" s="185" t="s">
        <v>936</v>
      </c>
      <c r="I17" s="185" t="s">
        <v>936</v>
      </c>
      <c r="J17" s="185" t="s">
        <v>2804</v>
      </c>
      <c r="K17" s="185" t="s">
        <v>936</v>
      </c>
      <c r="L17" s="185" t="s">
        <v>936</v>
      </c>
      <c r="M17" s="185" t="s">
        <v>2804</v>
      </c>
      <c r="N17" s="185" t="s">
        <v>936</v>
      </c>
      <c r="O17" s="185" t="s">
        <v>936</v>
      </c>
      <c r="P17" s="185" t="s">
        <v>2804</v>
      </c>
      <c r="Q17" s="185" t="s">
        <v>936</v>
      </c>
      <c r="R17" s="185" t="s">
        <v>936</v>
      </c>
      <c r="S17" s="185" t="s">
        <v>2804</v>
      </c>
      <c r="T17" s="185" t="s">
        <v>936</v>
      </c>
      <c r="U17" s="185" t="s">
        <v>936</v>
      </c>
      <c r="V17" s="185" t="s">
        <v>2804</v>
      </c>
      <c r="W17" s="185" t="s">
        <v>936</v>
      </c>
      <c r="X17" s="185" t="s">
        <v>936</v>
      </c>
      <c r="Y17" s="185" t="s">
        <v>2804</v>
      </c>
      <c r="Z17" s="185" t="s">
        <v>936</v>
      </c>
      <c r="AA17" s="185" t="s">
        <v>936</v>
      </c>
      <c r="AB17" s="185" t="s">
        <v>2804</v>
      </c>
      <c r="AC17" s="185" t="s">
        <v>936</v>
      </c>
      <c r="AD17" s="185" t="s">
        <v>936</v>
      </c>
      <c r="AE17" s="185" t="s">
        <v>2804</v>
      </c>
      <c r="AF17" s="185" t="s">
        <v>936</v>
      </c>
      <c r="AG17" s="185" t="s">
        <v>936</v>
      </c>
      <c r="AH17" s="185" t="s">
        <v>2804</v>
      </c>
      <c r="AI17" s="185" t="s">
        <v>936</v>
      </c>
      <c r="AJ17" s="185" t="s">
        <v>936</v>
      </c>
      <c r="AK17" s="185" t="s">
        <v>2804</v>
      </c>
      <c r="AL17" s="185" t="s">
        <v>936</v>
      </c>
      <c r="AM17" s="185" t="s">
        <v>936</v>
      </c>
      <c r="AN17" s="185" t="s">
        <v>2804</v>
      </c>
      <c r="AO17" s="185" t="s">
        <v>936</v>
      </c>
      <c r="AP17" s="185" t="s">
        <v>936</v>
      </c>
      <c r="AQ17" s="185" t="s">
        <v>2804</v>
      </c>
      <c r="AR17" s="185" t="s">
        <v>936</v>
      </c>
      <c r="AS17" s="185" t="s">
        <v>936</v>
      </c>
      <c r="AT17" s="185" t="s">
        <v>2804</v>
      </c>
      <c r="AU17" s="185" t="s">
        <v>936</v>
      </c>
      <c r="AV17" s="185" t="s">
        <v>936</v>
      </c>
      <c r="AW17" s="185" t="s">
        <v>2804</v>
      </c>
      <c r="AX17" s="185" t="s">
        <v>936</v>
      </c>
      <c r="AY17" s="185" t="s">
        <v>936</v>
      </c>
      <c r="AZ17" s="185" t="s">
        <v>2804</v>
      </c>
      <c r="BA17" s="185" t="s">
        <v>936</v>
      </c>
      <c r="BB17" s="185" t="s">
        <v>936</v>
      </c>
      <c r="BC17" s="185" t="s">
        <v>2804</v>
      </c>
      <c r="BD17" s="185" t="s">
        <v>936</v>
      </c>
      <c r="BE17" s="185" t="s">
        <v>936</v>
      </c>
      <c r="BF17" s="185" t="s">
        <v>2804</v>
      </c>
      <c r="BG17" s="185" t="s">
        <v>936</v>
      </c>
      <c r="BH17" s="185" t="s">
        <v>936</v>
      </c>
      <c r="BI17" s="185" t="s">
        <v>2804</v>
      </c>
      <c r="BJ17" s="185" t="s">
        <v>936</v>
      </c>
      <c r="BK17" s="185" t="s">
        <v>936</v>
      </c>
      <c r="BL17" s="185" t="s">
        <v>2804</v>
      </c>
      <c r="BM17" s="185" t="s">
        <v>936</v>
      </c>
      <c r="BN17" s="185" t="s">
        <v>936</v>
      </c>
      <c r="BO17" s="185" t="s">
        <v>2804</v>
      </c>
      <c r="BP17" s="185" t="s">
        <v>936</v>
      </c>
      <c r="BQ17" s="185" t="s">
        <v>936</v>
      </c>
      <c r="BR17" s="185" t="s">
        <v>2804</v>
      </c>
      <c r="BS17" s="185" t="s">
        <v>936</v>
      </c>
      <c r="BT17" s="185" t="s">
        <v>936</v>
      </c>
      <c r="BU17" s="185" t="s">
        <v>2804</v>
      </c>
      <c r="BV17" s="185" t="s">
        <v>936</v>
      </c>
      <c r="BW17" s="185" t="s">
        <v>936</v>
      </c>
      <c r="BX17" s="185" t="s">
        <v>2804</v>
      </c>
      <c r="BY17" s="185" t="s">
        <v>936</v>
      </c>
      <c r="BZ17" s="185" t="s">
        <v>936</v>
      </c>
      <c r="CA17" s="185" t="s">
        <v>2804</v>
      </c>
      <c r="CB17" s="185" t="s">
        <v>936</v>
      </c>
      <c r="CC17" s="185" t="s">
        <v>936</v>
      </c>
      <c r="CD17" s="185" t="s">
        <v>2804</v>
      </c>
      <c r="CE17" s="185" t="s">
        <v>936</v>
      </c>
      <c r="CF17" s="185" t="s">
        <v>936</v>
      </c>
      <c r="CG17" s="185" t="s">
        <v>2804</v>
      </c>
      <c r="CH17" s="185" t="s">
        <v>936</v>
      </c>
      <c r="CI17" s="185" t="s">
        <v>936</v>
      </c>
      <c r="CJ17" s="185" t="s">
        <v>2804</v>
      </c>
      <c r="CK17" s="185" t="s">
        <v>936</v>
      </c>
      <c r="CL17" s="185" t="s">
        <v>936</v>
      </c>
      <c r="CM17" s="185" t="s">
        <v>2804</v>
      </c>
      <c r="CN17" s="185" t="s">
        <v>936</v>
      </c>
      <c r="CO17" s="185" t="s">
        <v>936</v>
      </c>
      <c r="CP17" s="185" t="s">
        <v>2804</v>
      </c>
      <c r="CQ17" s="185" t="s">
        <v>936</v>
      </c>
      <c r="CR17" s="185" t="s">
        <v>936</v>
      </c>
      <c r="CS17" s="185" t="s">
        <v>2804</v>
      </c>
      <c r="CT17" s="185" t="s">
        <v>936</v>
      </c>
      <c r="CU17" s="185" t="s">
        <v>936</v>
      </c>
      <c r="CV17" s="185" t="s">
        <v>2804</v>
      </c>
      <c r="CW17" s="185" t="s">
        <v>936</v>
      </c>
      <c r="CX17" s="185" t="s">
        <v>936</v>
      </c>
      <c r="CY17" s="185" t="s">
        <v>2804</v>
      </c>
      <c r="CZ17" s="185" t="s">
        <v>936</v>
      </c>
      <c r="DA17" s="185" t="s">
        <v>936</v>
      </c>
      <c r="DB17" s="185" t="s">
        <v>2804</v>
      </c>
      <c r="DC17" s="185" t="s">
        <v>936</v>
      </c>
      <c r="DD17" s="185" t="s">
        <v>936</v>
      </c>
      <c r="DE17" s="185" t="s">
        <v>2804</v>
      </c>
      <c r="DF17" s="185" t="s">
        <v>936</v>
      </c>
      <c r="DG17" s="185" t="s">
        <v>936</v>
      </c>
      <c r="DH17" s="185" t="s">
        <v>2804</v>
      </c>
      <c r="DI17" s="185" t="s">
        <v>936</v>
      </c>
      <c r="DJ17" s="185" t="s">
        <v>936</v>
      </c>
      <c r="DK17" s="185" t="s">
        <v>2804</v>
      </c>
      <c r="DL17" s="185" t="s">
        <v>936</v>
      </c>
      <c r="DM17" s="185" t="s">
        <v>936</v>
      </c>
      <c r="DN17" s="185" t="s">
        <v>2804</v>
      </c>
      <c r="DO17" s="185" t="s">
        <v>936</v>
      </c>
      <c r="DP17" s="185" t="s">
        <v>936</v>
      </c>
      <c r="DQ17" s="185" t="s">
        <v>2804</v>
      </c>
      <c r="DR17" s="185" t="s">
        <v>936</v>
      </c>
      <c r="DS17" s="185" t="s">
        <v>936</v>
      </c>
      <c r="DT17" s="185" t="s">
        <v>2804</v>
      </c>
      <c r="DU17" s="185" t="s">
        <v>936</v>
      </c>
      <c r="DV17" s="185" t="s">
        <v>936</v>
      </c>
      <c r="DW17" s="185" t="s">
        <v>2804</v>
      </c>
      <c r="DX17" s="185" t="s">
        <v>936</v>
      </c>
      <c r="DY17" s="185" t="s">
        <v>936</v>
      </c>
      <c r="DZ17" s="185" t="s">
        <v>2804</v>
      </c>
      <c r="EA17" s="185" t="s">
        <v>936</v>
      </c>
      <c r="EB17" s="185" t="s">
        <v>936</v>
      </c>
      <c r="EC17" s="185" t="s">
        <v>2804</v>
      </c>
      <c r="ED17" s="185" t="s">
        <v>936</v>
      </c>
      <c r="EE17" s="185" t="s">
        <v>936</v>
      </c>
      <c r="EF17" s="185" t="s">
        <v>2804</v>
      </c>
      <c r="EG17" s="185" t="s">
        <v>936</v>
      </c>
      <c r="EH17" s="185" t="s">
        <v>936</v>
      </c>
      <c r="EI17" s="185" t="s">
        <v>2804</v>
      </c>
      <c r="EJ17" s="185" t="s">
        <v>936</v>
      </c>
      <c r="EK17" s="185" t="s">
        <v>936</v>
      </c>
      <c r="EL17" s="185" t="s">
        <v>2804</v>
      </c>
      <c r="EM17" s="185" t="s">
        <v>936</v>
      </c>
      <c r="EN17" s="185" t="s">
        <v>936</v>
      </c>
      <c r="EO17" s="185" t="s">
        <v>2804</v>
      </c>
      <c r="EP17" s="185" t="s">
        <v>936</v>
      </c>
      <c r="EQ17" s="185" t="s">
        <v>936</v>
      </c>
      <c r="ER17" s="185" t="s">
        <v>2804</v>
      </c>
      <c r="ES17" s="185" t="s">
        <v>936</v>
      </c>
      <c r="ET17" s="185" t="s">
        <v>936</v>
      </c>
    </row>
    <row r="18" spans="1:150" x14ac:dyDescent="0.3">
      <c r="A18" s="1"/>
      <c r="B18" s="183" t="s">
        <v>2926</v>
      </c>
      <c r="C18" s="183" t="s">
        <v>43</v>
      </c>
      <c r="D18" s="183" t="s">
        <v>998</v>
      </c>
      <c r="E18" s="183" t="s">
        <v>2927</v>
      </c>
      <c r="F18" s="183" t="s">
        <v>2928</v>
      </c>
      <c r="G18" s="183" t="s">
        <v>2804</v>
      </c>
      <c r="H18" s="183" t="s">
        <v>2793</v>
      </c>
      <c r="I18" s="183" t="s">
        <v>2793</v>
      </c>
      <c r="J18" s="183" t="s">
        <v>2804</v>
      </c>
      <c r="K18" s="183" t="s">
        <v>2793</v>
      </c>
      <c r="L18" s="183" t="s">
        <v>2793</v>
      </c>
      <c r="M18" s="183" t="s">
        <v>2804</v>
      </c>
      <c r="N18" s="183" t="s">
        <v>2793</v>
      </c>
      <c r="O18" s="183" t="s">
        <v>2793</v>
      </c>
      <c r="P18" s="183" t="s">
        <v>2804</v>
      </c>
      <c r="Q18" s="183" t="s">
        <v>2793</v>
      </c>
      <c r="R18" s="183" t="s">
        <v>2793</v>
      </c>
      <c r="S18" s="183" t="s">
        <v>2804</v>
      </c>
      <c r="T18" s="183" t="s">
        <v>2793</v>
      </c>
      <c r="U18" s="183" t="s">
        <v>2793</v>
      </c>
      <c r="V18" s="183" t="s">
        <v>2804</v>
      </c>
      <c r="W18" s="183" t="s">
        <v>2793</v>
      </c>
      <c r="X18" s="183" t="s">
        <v>2793</v>
      </c>
      <c r="Y18" s="183" t="s">
        <v>2804</v>
      </c>
      <c r="Z18" s="183" t="s">
        <v>2793</v>
      </c>
      <c r="AA18" s="183" t="s">
        <v>2793</v>
      </c>
      <c r="AB18" s="183" t="s">
        <v>2804</v>
      </c>
      <c r="AC18" s="183" t="s">
        <v>2793</v>
      </c>
      <c r="AD18" s="183" t="s">
        <v>2793</v>
      </c>
      <c r="AE18" s="183" t="s">
        <v>2804</v>
      </c>
      <c r="AF18" s="183" t="s">
        <v>2793</v>
      </c>
      <c r="AG18" s="183" t="s">
        <v>2793</v>
      </c>
      <c r="AH18" s="183" t="s">
        <v>2804</v>
      </c>
      <c r="AI18" s="183" t="s">
        <v>2793</v>
      </c>
      <c r="AJ18" s="183" t="s">
        <v>2793</v>
      </c>
      <c r="AK18" s="183" t="s">
        <v>2804</v>
      </c>
      <c r="AL18" s="183" t="s">
        <v>2793</v>
      </c>
      <c r="AM18" s="183" t="s">
        <v>2793</v>
      </c>
      <c r="AN18" s="183" t="s">
        <v>2804</v>
      </c>
      <c r="AO18" s="183" t="s">
        <v>2793</v>
      </c>
      <c r="AP18" s="183" t="s">
        <v>2793</v>
      </c>
      <c r="AQ18" s="183" t="s">
        <v>2804</v>
      </c>
      <c r="AR18" s="183" t="s">
        <v>2793</v>
      </c>
      <c r="AS18" s="183" t="s">
        <v>2793</v>
      </c>
      <c r="AT18" s="183" t="s">
        <v>2804</v>
      </c>
      <c r="AU18" s="183" t="s">
        <v>2793</v>
      </c>
      <c r="AV18" s="183" t="s">
        <v>2793</v>
      </c>
      <c r="AW18" s="183" t="s">
        <v>2804</v>
      </c>
      <c r="AX18" s="183" t="s">
        <v>2793</v>
      </c>
      <c r="AY18" s="183" t="s">
        <v>2793</v>
      </c>
      <c r="AZ18" s="183" t="s">
        <v>2804</v>
      </c>
      <c r="BA18" s="183" t="s">
        <v>2793</v>
      </c>
      <c r="BB18" s="183" t="s">
        <v>2793</v>
      </c>
      <c r="BC18" s="183" t="s">
        <v>2804</v>
      </c>
      <c r="BD18" s="183" t="s">
        <v>2793</v>
      </c>
      <c r="BE18" s="183" t="s">
        <v>2793</v>
      </c>
      <c r="BF18" s="183" t="s">
        <v>2804</v>
      </c>
      <c r="BG18" s="183" t="s">
        <v>2793</v>
      </c>
      <c r="BH18" s="183" t="s">
        <v>2793</v>
      </c>
      <c r="BI18" s="183" t="s">
        <v>2804</v>
      </c>
      <c r="BJ18" s="183" t="s">
        <v>2793</v>
      </c>
      <c r="BK18" s="183" t="s">
        <v>2793</v>
      </c>
      <c r="BL18" s="183" t="s">
        <v>2804</v>
      </c>
      <c r="BM18" s="183" t="s">
        <v>2793</v>
      </c>
      <c r="BN18" s="183" t="s">
        <v>2793</v>
      </c>
      <c r="BO18" s="183" t="s">
        <v>2804</v>
      </c>
      <c r="BP18" s="183" t="s">
        <v>2793</v>
      </c>
      <c r="BQ18" s="183" t="s">
        <v>2793</v>
      </c>
      <c r="BR18" s="183" t="s">
        <v>2804</v>
      </c>
      <c r="BS18" s="183" t="s">
        <v>2793</v>
      </c>
      <c r="BT18" s="183" t="s">
        <v>2793</v>
      </c>
      <c r="BU18" s="183" t="s">
        <v>2804</v>
      </c>
      <c r="BV18" s="183" t="s">
        <v>2793</v>
      </c>
      <c r="BW18" s="183" t="s">
        <v>2793</v>
      </c>
      <c r="BX18" s="183" t="s">
        <v>2804</v>
      </c>
      <c r="BY18" s="183" t="s">
        <v>2793</v>
      </c>
      <c r="BZ18" s="183" t="s">
        <v>2793</v>
      </c>
      <c r="CA18" s="183" t="s">
        <v>2804</v>
      </c>
      <c r="CB18" s="183" t="s">
        <v>2793</v>
      </c>
      <c r="CC18" s="183" t="s">
        <v>2793</v>
      </c>
      <c r="CD18" s="183" t="s">
        <v>2804</v>
      </c>
      <c r="CE18" s="183" t="s">
        <v>2793</v>
      </c>
      <c r="CF18" s="183" t="s">
        <v>2793</v>
      </c>
      <c r="CG18" s="183" t="s">
        <v>2804</v>
      </c>
      <c r="CH18" s="183" t="s">
        <v>2793</v>
      </c>
      <c r="CI18" s="183" t="s">
        <v>2793</v>
      </c>
      <c r="CJ18" s="183" t="s">
        <v>2804</v>
      </c>
      <c r="CK18" s="183" t="s">
        <v>2793</v>
      </c>
      <c r="CL18" s="183" t="s">
        <v>2793</v>
      </c>
      <c r="CM18" s="183" t="s">
        <v>2804</v>
      </c>
      <c r="CN18" s="183" t="s">
        <v>2793</v>
      </c>
      <c r="CO18" s="183" t="s">
        <v>2793</v>
      </c>
      <c r="CP18" s="183" t="s">
        <v>2804</v>
      </c>
      <c r="CQ18" s="183" t="s">
        <v>2793</v>
      </c>
      <c r="CR18" s="183" t="s">
        <v>2793</v>
      </c>
      <c r="CS18" s="183" t="s">
        <v>2804</v>
      </c>
      <c r="CT18" s="183" t="s">
        <v>2793</v>
      </c>
      <c r="CU18" s="183" t="s">
        <v>2793</v>
      </c>
      <c r="CV18" s="183" t="s">
        <v>2804</v>
      </c>
      <c r="CW18" s="183" t="s">
        <v>2793</v>
      </c>
      <c r="CX18" s="183" t="s">
        <v>2793</v>
      </c>
      <c r="CY18" s="183" t="s">
        <v>2804</v>
      </c>
      <c r="CZ18" s="183" t="s">
        <v>2793</v>
      </c>
      <c r="DA18" s="183" t="s">
        <v>2793</v>
      </c>
      <c r="DB18" s="183" t="s">
        <v>2804</v>
      </c>
      <c r="DC18" s="183" t="s">
        <v>2793</v>
      </c>
      <c r="DD18" s="183" t="s">
        <v>2793</v>
      </c>
      <c r="DE18" s="183" t="s">
        <v>2804</v>
      </c>
      <c r="DF18" s="183" t="s">
        <v>2793</v>
      </c>
      <c r="DG18" s="183" t="s">
        <v>2793</v>
      </c>
      <c r="DH18" s="183" t="s">
        <v>2804</v>
      </c>
      <c r="DI18" s="183" t="s">
        <v>2793</v>
      </c>
      <c r="DJ18" s="183" t="s">
        <v>2793</v>
      </c>
      <c r="DK18" s="183" t="s">
        <v>2804</v>
      </c>
      <c r="DL18" s="183" t="s">
        <v>2793</v>
      </c>
      <c r="DM18" s="183" t="s">
        <v>2793</v>
      </c>
      <c r="DN18" s="183" t="s">
        <v>2804</v>
      </c>
      <c r="DO18" s="183" t="s">
        <v>2793</v>
      </c>
      <c r="DP18" s="183" t="s">
        <v>2793</v>
      </c>
      <c r="DQ18" s="183" t="s">
        <v>2804</v>
      </c>
      <c r="DR18" s="183" t="s">
        <v>2793</v>
      </c>
      <c r="DS18" s="183" t="s">
        <v>2793</v>
      </c>
      <c r="DT18" s="183" t="s">
        <v>2804</v>
      </c>
      <c r="DU18" s="183" t="s">
        <v>2793</v>
      </c>
      <c r="DV18" s="183" t="s">
        <v>2793</v>
      </c>
      <c r="DW18" s="183" t="s">
        <v>2804</v>
      </c>
      <c r="DX18" s="183" t="s">
        <v>2793</v>
      </c>
      <c r="DY18" s="183" t="s">
        <v>2793</v>
      </c>
      <c r="DZ18" s="183" t="s">
        <v>2804</v>
      </c>
      <c r="EA18" s="183" t="s">
        <v>2793</v>
      </c>
      <c r="EB18" s="183" t="s">
        <v>2793</v>
      </c>
      <c r="EC18" s="183" t="s">
        <v>2804</v>
      </c>
      <c r="ED18" s="183" t="s">
        <v>2793</v>
      </c>
      <c r="EE18" s="183" t="s">
        <v>2793</v>
      </c>
      <c r="EF18" s="183" t="s">
        <v>2804</v>
      </c>
      <c r="EG18" s="183" t="s">
        <v>2793</v>
      </c>
      <c r="EH18" s="183" t="s">
        <v>2793</v>
      </c>
      <c r="EI18" s="183" t="s">
        <v>2804</v>
      </c>
      <c r="EJ18" s="183" t="s">
        <v>2793</v>
      </c>
      <c r="EK18" s="183" t="s">
        <v>2793</v>
      </c>
      <c r="EL18" s="183" t="s">
        <v>2804</v>
      </c>
      <c r="EM18" s="183" t="s">
        <v>2793</v>
      </c>
      <c r="EN18" s="183" t="s">
        <v>2793</v>
      </c>
      <c r="EO18" s="183" t="s">
        <v>2804</v>
      </c>
      <c r="EP18" s="183" t="s">
        <v>2793</v>
      </c>
      <c r="EQ18" s="183" t="s">
        <v>2793</v>
      </c>
      <c r="ER18" s="183" t="s">
        <v>2804</v>
      </c>
      <c r="ES18" s="183" t="s">
        <v>2793</v>
      </c>
      <c r="ET18" s="183" t="s">
        <v>2793</v>
      </c>
    </row>
    <row r="19" spans="1:150" x14ac:dyDescent="0.3">
      <c r="A19" s="1"/>
      <c r="B19" s="184" t="s">
        <v>2929</v>
      </c>
      <c r="C19" s="184" t="s">
        <v>43</v>
      </c>
      <c r="D19" s="184" t="s">
        <v>998</v>
      </c>
      <c r="E19" s="184" t="s">
        <v>2930</v>
      </c>
      <c r="F19" s="184" t="s">
        <v>2931</v>
      </c>
      <c r="G19" s="185" t="s">
        <v>2804</v>
      </c>
      <c r="H19" s="185" t="s">
        <v>2793</v>
      </c>
      <c r="I19" s="185" t="s">
        <v>2793</v>
      </c>
      <c r="J19" s="185" t="s">
        <v>2804</v>
      </c>
      <c r="K19" s="185" t="s">
        <v>2793</v>
      </c>
      <c r="L19" s="185" t="s">
        <v>2793</v>
      </c>
      <c r="M19" s="185" t="s">
        <v>2804</v>
      </c>
      <c r="N19" s="185" t="s">
        <v>2793</v>
      </c>
      <c r="O19" s="185" t="s">
        <v>2793</v>
      </c>
      <c r="P19" s="185" t="s">
        <v>2804</v>
      </c>
      <c r="Q19" s="185" t="s">
        <v>2793</v>
      </c>
      <c r="R19" s="185" t="s">
        <v>2793</v>
      </c>
      <c r="S19" s="185" t="s">
        <v>2804</v>
      </c>
      <c r="T19" s="185" t="s">
        <v>2793</v>
      </c>
      <c r="U19" s="185" t="s">
        <v>2793</v>
      </c>
      <c r="V19" s="185" t="s">
        <v>2804</v>
      </c>
      <c r="W19" s="185" t="s">
        <v>2793</v>
      </c>
      <c r="X19" s="185" t="s">
        <v>2793</v>
      </c>
      <c r="Y19" s="185" t="s">
        <v>2804</v>
      </c>
      <c r="Z19" s="185" t="s">
        <v>2793</v>
      </c>
      <c r="AA19" s="185" t="s">
        <v>2793</v>
      </c>
      <c r="AB19" s="185" t="s">
        <v>2804</v>
      </c>
      <c r="AC19" s="185" t="s">
        <v>2793</v>
      </c>
      <c r="AD19" s="185" t="s">
        <v>2793</v>
      </c>
      <c r="AE19" s="185" t="s">
        <v>2804</v>
      </c>
      <c r="AF19" s="185" t="s">
        <v>2793</v>
      </c>
      <c r="AG19" s="185" t="s">
        <v>2793</v>
      </c>
      <c r="AH19" s="185" t="s">
        <v>2804</v>
      </c>
      <c r="AI19" s="185" t="s">
        <v>2793</v>
      </c>
      <c r="AJ19" s="185" t="s">
        <v>2793</v>
      </c>
      <c r="AK19" s="185" t="s">
        <v>2804</v>
      </c>
      <c r="AL19" s="185" t="s">
        <v>2793</v>
      </c>
      <c r="AM19" s="185" t="s">
        <v>2793</v>
      </c>
      <c r="AN19" s="185" t="s">
        <v>2804</v>
      </c>
      <c r="AO19" s="185" t="s">
        <v>2793</v>
      </c>
      <c r="AP19" s="185" t="s">
        <v>2793</v>
      </c>
      <c r="AQ19" s="185" t="s">
        <v>2804</v>
      </c>
      <c r="AR19" s="185" t="s">
        <v>2793</v>
      </c>
      <c r="AS19" s="185" t="s">
        <v>2793</v>
      </c>
      <c r="AT19" s="185" t="s">
        <v>2804</v>
      </c>
      <c r="AU19" s="185" t="s">
        <v>2793</v>
      </c>
      <c r="AV19" s="185" t="s">
        <v>2793</v>
      </c>
      <c r="AW19" s="185" t="s">
        <v>2804</v>
      </c>
      <c r="AX19" s="185" t="s">
        <v>2793</v>
      </c>
      <c r="AY19" s="185" t="s">
        <v>2793</v>
      </c>
      <c r="AZ19" s="185" t="s">
        <v>2804</v>
      </c>
      <c r="BA19" s="185" t="s">
        <v>2793</v>
      </c>
      <c r="BB19" s="185" t="s">
        <v>2793</v>
      </c>
      <c r="BC19" s="185" t="s">
        <v>2804</v>
      </c>
      <c r="BD19" s="185" t="s">
        <v>2793</v>
      </c>
      <c r="BE19" s="185" t="s">
        <v>2793</v>
      </c>
      <c r="BF19" s="185" t="s">
        <v>2804</v>
      </c>
      <c r="BG19" s="185" t="s">
        <v>2793</v>
      </c>
      <c r="BH19" s="185" t="s">
        <v>2793</v>
      </c>
      <c r="BI19" s="185" t="s">
        <v>2804</v>
      </c>
      <c r="BJ19" s="185" t="s">
        <v>2793</v>
      </c>
      <c r="BK19" s="185" t="s">
        <v>2793</v>
      </c>
      <c r="BL19" s="185" t="s">
        <v>2804</v>
      </c>
      <c r="BM19" s="185" t="s">
        <v>2793</v>
      </c>
      <c r="BN19" s="185" t="s">
        <v>2793</v>
      </c>
      <c r="BO19" s="185" t="s">
        <v>2804</v>
      </c>
      <c r="BP19" s="185" t="s">
        <v>2793</v>
      </c>
      <c r="BQ19" s="185" t="s">
        <v>2793</v>
      </c>
      <c r="BR19" s="185" t="s">
        <v>2804</v>
      </c>
      <c r="BS19" s="185" t="s">
        <v>2793</v>
      </c>
      <c r="BT19" s="185" t="s">
        <v>2793</v>
      </c>
      <c r="BU19" s="185" t="s">
        <v>2804</v>
      </c>
      <c r="BV19" s="185" t="s">
        <v>2793</v>
      </c>
      <c r="BW19" s="185" t="s">
        <v>2793</v>
      </c>
      <c r="BX19" s="185" t="s">
        <v>2804</v>
      </c>
      <c r="BY19" s="185" t="s">
        <v>2793</v>
      </c>
      <c r="BZ19" s="185" t="s">
        <v>2793</v>
      </c>
      <c r="CA19" s="185" t="s">
        <v>2804</v>
      </c>
      <c r="CB19" s="185" t="s">
        <v>2793</v>
      </c>
      <c r="CC19" s="185" t="s">
        <v>2793</v>
      </c>
      <c r="CD19" s="185" t="s">
        <v>2804</v>
      </c>
      <c r="CE19" s="185" t="s">
        <v>2793</v>
      </c>
      <c r="CF19" s="185" t="s">
        <v>2793</v>
      </c>
      <c r="CG19" s="185" t="s">
        <v>2804</v>
      </c>
      <c r="CH19" s="185" t="s">
        <v>2793</v>
      </c>
      <c r="CI19" s="185" t="s">
        <v>2793</v>
      </c>
      <c r="CJ19" s="185" t="s">
        <v>2804</v>
      </c>
      <c r="CK19" s="185" t="s">
        <v>2793</v>
      </c>
      <c r="CL19" s="185" t="s">
        <v>2793</v>
      </c>
      <c r="CM19" s="185" t="s">
        <v>2804</v>
      </c>
      <c r="CN19" s="185" t="s">
        <v>2793</v>
      </c>
      <c r="CO19" s="185" t="s">
        <v>2793</v>
      </c>
      <c r="CP19" s="185" t="s">
        <v>2804</v>
      </c>
      <c r="CQ19" s="185" t="s">
        <v>2793</v>
      </c>
      <c r="CR19" s="185" t="s">
        <v>2793</v>
      </c>
      <c r="CS19" s="185" t="s">
        <v>2804</v>
      </c>
      <c r="CT19" s="185" t="s">
        <v>2793</v>
      </c>
      <c r="CU19" s="185" t="s">
        <v>2793</v>
      </c>
      <c r="CV19" s="185" t="s">
        <v>2804</v>
      </c>
      <c r="CW19" s="185" t="s">
        <v>2793</v>
      </c>
      <c r="CX19" s="185" t="s">
        <v>2793</v>
      </c>
      <c r="CY19" s="185" t="s">
        <v>2804</v>
      </c>
      <c r="CZ19" s="185" t="s">
        <v>2793</v>
      </c>
      <c r="DA19" s="185" t="s">
        <v>2793</v>
      </c>
      <c r="DB19" s="185" t="s">
        <v>2804</v>
      </c>
      <c r="DC19" s="185" t="s">
        <v>2793</v>
      </c>
      <c r="DD19" s="185" t="s">
        <v>2793</v>
      </c>
      <c r="DE19" s="185" t="s">
        <v>2804</v>
      </c>
      <c r="DF19" s="185" t="s">
        <v>2793</v>
      </c>
      <c r="DG19" s="185" t="s">
        <v>2793</v>
      </c>
      <c r="DH19" s="185" t="s">
        <v>2804</v>
      </c>
      <c r="DI19" s="185" t="s">
        <v>2793</v>
      </c>
      <c r="DJ19" s="185" t="s">
        <v>2793</v>
      </c>
      <c r="DK19" s="185" t="s">
        <v>2804</v>
      </c>
      <c r="DL19" s="185" t="s">
        <v>2793</v>
      </c>
      <c r="DM19" s="185" t="s">
        <v>2793</v>
      </c>
      <c r="DN19" s="185" t="s">
        <v>2804</v>
      </c>
      <c r="DO19" s="185" t="s">
        <v>2793</v>
      </c>
      <c r="DP19" s="185" t="s">
        <v>2793</v>
      </c>
      <c r="DQ19" s="185" t="s">
        <v>2804</v>
      </c>
      <c r="DR19" s="185" t="s">
        <v>2793</v>
      </c>
      <c r="DS19" s="185" t="s">
        <v>2793</v>
      </c>
      <c r="DT19" s="185" t="s">
        <v>2804</v>
      </c>
      <c r="DU19" s="185" t="s">
        <v>2793</v>
      </c>
      <c r="DV19" s="185" t="s">
        <v>2793</v>
      </c>
      <c r="DW19" s="185" t="s">
        <v>2804</v>
      </c>
      <c r="DX19" s="185" t="s">
        <v>2793</v>
      </c>
      <c r="DY19" s="185" t="s">
        <v>2793</v>
      </c>
      <c r="DZ19" s="185" t="s">
        <v>2804</v>
      </c>
      <c r="EA19" s="185" t="s">
        <v>2793</v>
      </c>
      <c r="EB19" s="185" t="s">
        <v>2793</v>
      </c>
      <c r="EC19" s="185" t="s">
        <v>2804</v>
      </c>
      <c r="ED19" s="185" t="s">
        <v>2793</v>
      </c>
      <c r="EE19" s="185" t="s">
        <v>2793</v>
      </c>
      <c r="EF19" s="185" t="s">
        <v>2804</v>
      </c>
      <c r="EG19" s="185" t="s">
        <v>2793</v>
      </c>
      <c r="EH19" s="185" t="s">
        <v>2793</v>
      </c>
      <c r="EI19" s="185" t="s">
        <v>2804</v>
      </c>
      <c r="EJ19" s="185" t="s">
        <v>2793</v>
      </c>
      <c r="EK19" s="185" t="s">
        <v>2793</v>
      </c>
      <c r="EL19" s="185" t="s">
        <v>2804</v>
      </c>
      <c r="EM19" s="185" t="s">
        <v>2793</v>
      </c>
      <c r="EN19" s="185" t="s">
        <v>2793</v>
      </c>
      <c r="EO19" s="185" t="s">
        <v>2804</v>
      </c>
      <c r="EP19" s="185" t="s">
        <v>2793</v>
      </c>
      <c r="EQ19" s="185" t="s">
        <v>2793</v>
      </c>
      <c r="ER19" s="185" t="s">
        <v>2804</v>
      </c>
      <c r="ES19" s="185" t="s">
        <v>2793</v>
      </c>
      <c r="ET19" s="185" t="s">
        <v>2793</v>
      </c>
    </row>
    <row r="20" spans="1:150" x14ac:dyDescent="0.3">
      <c r="A20" s="1"/>
      <c r="B20" s="184" t="s">
        <v>2932</v>
      </c>
      <c r="C20" s="184" t="s">
        <v>43</v>
      </c>
      <c r="D20" s="184" t="s">
        <v>998</v>
      </c>
      <c r="E20" s="184" t="s">
        <v>2933</v>
      </c>
      <c r="F20" s="184" t="s">
        <v>2934</v>
      </c>
      <c r="G20" s="185" t="s">
        <v>2804</v>
      </c>
      <c r="H20" s="185" t="s">
        <v>2793</v>
      </c>
      <c r="I20" s="185" t="s">
        <v>2793</v>
      </c>
      <c r="J20" s="185" t="s">
        <v>2804</v>
      </c>
      <c r="K20" s="185" t="s">
        <v>2793</v>
      </c>
      <c r="L20" s="185" t="s">
        <v>2793</v>
      </c>
      <c r="M20" s="185" t="s">
        <v>2804</v>
      </c>
      <c r="N20" s="185" t="s">
        <v>2793</v>
      </c>
      <c r="O20" s="185" t="s">
        <v>2793</v>
      </c>
      <c r="P20" s="185" t="s">
        <v>2804</v>
      </c>
      <c r="Q20" s="185" t="s">
        <v>2793</v>
      </c>
      <c r="R20" s="185" t="s">
        <v>2793</v>
      </c>
      <c r="S20" s="185" t="s">
        <v>2804</v>
      </c>
      <c r="T20" s="185" t="s">
        <v>2793</v>
      </c>
      <c r="U20" s="185" t="s">
        <v>2793</v>
      </c>
      <c r="V20" s="185" t="s">
        <v>2804</v>
      </c>
      <c r="W20" s="185" t="s">
        <v>2793</v>
      </c>
      <c r="X20" s="185" t="s">
        <v>2793</v>
      </c>
      <c r="Y20" s="185" t="s">
        <v>2804</v>
      </c>
      <c r="Z20" s="185" t="s">
        <v>2793</v>
      </c>
      <c r="AA20" s="185" t="s">
        <v>2793</v>
      </c>
      <c r="AB20" s="185" t="s">
        <v>2804</v>
      </c>
      <c r="AC20" s="185" t="s">
        <v>2793</v>
      </c>
      <c r="AD20" s="185" t="s">
        <v>2793</v>
      </c>
      <c r="AE20" s="185" t="s">
        <v>2804</v>
      </c>
      <c r="AF20" s="185" t="s">
        <v>2793</v>
      </c>
      <c r="AG20" s="185" t="s">
        <v>2793</v>
      </c>
      <c r="AH20" s="185" t="s">
        <v>2804</v>
      </c>
      <c r="AI20" s="185" t="s">
        <v>2793</v>
      </c>
      <c r="AJ20" s="185" t="s">
        <v>2793</v>
      </c>
      <c r="AK20" s="185" t="s">
        <v>2804</v>
      </c>
      <c r="AL20" s="185" t="s">
        <v>2793</v>
      </c>
      <c r="AM20" s="185" t="s">
        <v>2793</v>
      </c>
      <c r="AN20" s="185" t="s">
        <v>2804</v>
      </c>
      <c r="AO20" s="185" t="s">
        <v>2793</v>
      </c>
      <c r="AP20" s="185" t="s">
        <v>2793</v>
      </c>
      <c r="AQ20" s="185" t="s">
        <v>2804</v>
      </c>
      <c r="AR20" s="185" t="s">
        <v>2793</v>
      </c>
      <c r="AS20" s="185" t="s">
        <v>2793</v>
      </c>
      <c r="AT20" s="185" t="s">
        <v>2804</v>
      </c>
      <c r="AU20" s="185" t="s">
        <v>2793</v>
      </c>
      <c r="AV20" s="185" t="s">
        <v>2793</v>
      </c>
      <c r="AW20" s="185" t="s">
        <v>2804</v>
      </c>
      <c r="AX20" s="185" t="s">
        <v>2793</v>
      </c>
      <c r="AY20" s="185" t="s">
        <v>2793</v>
      </c>
      <c r="AZ20" s="185" t="s">
        <v>2804</v>
      </c>
      <c r="BA20" s="185" t="s">
        <v>2793</v>
      </c>
      <c r="BB20" s="185" t="s">
        <v>2793</v>
      </c>
      <c r="BC20" s="185" t="s">
        <v>2804</v>
      </c>
      <c r="BD20" s="185" t="s">
        <v>2793</v>
      </c>
      <c r="BE20" s="185" t="s">
        <v>2793</v>
      </c>
      <c r="BF20" s="185" t="s">
        <v>2804</v>
      </c>
      <c r="BG20" s="185" t="s">
        <v>2793</v>
      </c>
      <c r="BH20" s="185" t="s">
        <v>2793</v>
      </c>
      <c r="BI20" s="185" t="s">
        <v>2804</v>
      </c>
      <c r="BJ20" s="185" t="s">
        <v>2793</v>
      </c>
      <c r="BK20" s="185" t="s">
        <v>2793</v>
      </c>
      <c r="BL20" s="185" t="s">
        <v>2804</v>
      </c>
      <c r="BM20" s="185" t="s">
        <v>2793</v>
      </c>
      <c r="BN20" s="185" t="s">
        <v>2793</v>
      </c>
      <c r="BO20" s="185" t="s">
        <v>2804</v>
      </c>
      <c r="BP20" s="185" t="s">
        <v>2793</v>
      </c>
      <c r="BQ20" s="185" t="s">
        <v>2793</v>
      </c>
      <c r="BR20" s="185" t="s">
        <v>2804</v>
      </c>
      <c r="BS20" s="185" t="s">
        <v>2793</v>
      </c>
      <c r="BT20" s="185" t="s">
        <v>2793</v>
      </c>
      <c r="BU20" s="185" t="s">
        <v>2804</v>
      </c>
      <c r="BV20" s="185" t="s">
        <v>2793</v>
      </c>
      <c r="BW20" s="185" t="s">
        <v>2793</v>
      </c>
      <c r="BX20" s="185" t="s">
        <v>2804</v>
      </c>
      <c r="BY20" s="185" t="s">
        <v>2793</v>
      </c>
      <c r="BZ20" s="185" t="s">
        <v>2793</v>
      </c>
      <c r="CA20" s="185" t="s">
        <v>2804</v>
      </c>
      <c r="CB20" s="185" t="s">
        <v>2793</v>
      </c>
      <c r="CC20" s="185" t="s">
        <v>2793</v>
      </c>
      <c r="CD20" s="185" t="s">
        <v>2804</v>
      </c>
      <c r="CE20" s="185" t="s">
        <v>2793</v>
      </c>
      <c r="CF20" s="185" t="s">
        <v>2793</v>
      </c>
      <c r="CG20" s="185" t="s">
        <v>2804</v>
      </c>
      <c r="CH20" s="185" t="s">
        <v>2793</v>
      </c>
      <c r="CI20" s="185" t="s">
        <v>2793</v>
      </c>
      <c r="CJ20" s="185" t="s">
        <v>2804</v>
      </c>
      <c r="CK20" s="185" t="s">
        <v>2793</v>
      </c>
      <c r="CL20" s="185" t="s">
        <v>2793</v>
      </c>
      <c r="CM20" s="185" t="s">
        <v>2804</v>
      </c>
      <c r="CN20" s="185" t="s">
        <v>2793</v>
      </c>
      <c r="CO20" s="185" t="s">
        <v>2793</v>
      </c>
      <c r="CP20" s="185" t="s">
        <v>2804</v>
      </c>
      <c r="CQ20" s="185" t="s">
        <v>2793</v>
      </c>
      <c r="CR20" s="185" t="s">
        <v>2793</v>
      </c>
      <c r="CS20" s="185" t="s">
        <v>2804</v>
      </c>
      <c r="CT20" s="185" t="s">
        <v>2793</v>
      </c>
      <c r="CU20" s="185" t="s">
        <v>2793</v>
      </c>
      <c r="CV20" s="185" t="s">
        <v>2804</v>
      </c>
      <c r="CW20" s="185" t="s">
        <v>2793</v>
      </c>
      <c r="CX20" s="185" t="s">
        <v>2793</v>
      </c>
      <c r="CY20" s="185" t="s">
        <v>2804</v>
      </c>
      <c r="CZ20" s="185" t="s">
        <v>2793</v>
      </c>
      <c r="DA20" s="185" t="s">
        <v>2793</v>
      </c>
      <c r="DB20" s="185" t="s">
        <v>2804</v>
      </c>
      <c r="DC20" s="185" t="s">
        <v>2793</v>
      </c>
      <c r="DD20" s="185" t="s">
        <v>2793</v>
      </c>
      <c r="DE20" s="185" t="s">
        <v>2804</v>
      </c>
      <c r="DF20" s="185" t="s">
        <v>2793</v>
      </c>
      <c r="DG20" s="185" t="s">
        <v>2793</v>
      </c>
      <c r="DH20" s="185" t="s">
        <v>2804</v>
      </c>
      <c r="DI20" s="185" t="s">
        <v>2793</v>
      </c>
      <c r="DJ20" s="185" t="s">
        <v>2793</v>
      </c>
      <c r="DK20" s="185" t="s">
        <v>2804</v>
      </c>
      <c r="DL20" s="185" t="s">
        <v>2793</v>
      </c>
      <c r="DM20" s="185" t="s">
        <v>2793</v>
      </c>
      <c r="DN20" s="185" t="s">
        <v>2804</v>
      </c>
      <c r="DO20" s="185" t="s">
        <v>2793</v>
      </c>
      <c r="DP20" s="185" t="s">
        <v>2793</v>
      </c>
      <c r="DQ20" s="185" t="s">
        <v>2804</v>
      </c>
      <c r="DR20" s="185" t="s">
        <v>2793</v>
      </c>
      <c r="DS20" s="185" t="s">
        <v>2793</v>
      </c>
      <c r="DT20" s="185" t="s">
        <v>2804</v>
      </c>
      <c r="DU20" s="185" t="s">
        <v>2793</v>
      </c>
      <c r="DV20" s="185" t="s">
        <v>2793</v>
      </c>
      <c r="DW20" s="185" t="s">
        <v>2804</v>
      </c>
      <c r="DX20" s="185" t="s">
        <v>2793</v>
      </c>
      <c r="DY20" s="185" t="s">
        <v>2793</v>
      </c>
      <c r="DZ20" s="185" t="s">
        <v>2804</v>
      </c>
      <c r="EA20" s="185" t="s">
        <v>2793</v>
      </c>
      <c r="EB20" s="185" t="s">
        <v>2793</v>
      </c>
      <c r="EC20" s="185" t="s">
        <v>2804</v>
      </c>
      <c r="ED20" s="185" t="s">
        <v>2793</v>
      </c>
      <c r="EE20" s="185" t="s">
        <v>2793</v>
      </c>
      <c r="EF20" s="185" t="s">
        <v>2804</v>
      </c>
      <c r="EG20" s="185" t="s">
        <v>2793</v>
      </c>
      <c r="EH20" s="185" t="s">
        <v>2793</v>
      </c>
      <c r="EI20" s="185" t="s">
        <v>2804</v>
      </c>
      <c r="EJ20" s="185" t="s">
        <v>2793</v>
      </c>
      <c r="EK20" s="185" t="s">
        <v>2793</v>
      </c>
      <c r="EL20" s="185" t="s">
        <v>2804</v>
      </c>
      <c r="EM20" s="185" t="s">
        <v>2793</v>
      </c>
      <c r="EN20" s="185" t="s">
        <v>2793</v>
      </c>
      <c r="EO20" s="185" t="s">
        <v>2804</v>
      </c>
      <c r="EP20" s="185" t="s">
        <v>2793</v>
      </c>
      <c r="EQ20" s="185" t="s">
        <v>2793</v>
      </c>
      <c r="ER20" s="185" t="s">
        <v>2804</v>
      </c>
      <c r="ES20" s="185" t="s">
        <v>2793</v>
      </c>
      <c r="ET20" s="185" t="s">
        <v>2793</v>
      </c>
    </row>
    <row r="21" spans="1:150" x14ac:dyDescent="0.3">
      <c r="A21" s="1"/>
      <c r="B21" s="184" t="s">
        <v>2935</v>
      </c>
      <c r="C21" s="184" t="s">
        <v>43</v>
      </c>
      <c r="D21" s="184" t="s">
        <v>998</v>
      </c>
      <c r="E21" s="184" t="s">
        <v>2936</v>
      </c>
      <c r="F21" s="184" t="s">
        <v>2937</v>
      </c>
      <c r="G21" s="185" t="s">
        <v>2804</v>
      </c>
      <c r="H21" s="185" t="s">
        <v>2793</v>
      </c>
      <c r="I21" s="185" t="s">
        <v>2793</v>
      </c>
      <c r="J21" s="185" t="s">
        <v>2804</v>
      </c>
      <c r="K21" s="185" t="s">
        <v>2793</v>
      </c>
      <c r="L21" s="185" t="s">
        <v>2793</v>
      </c>
      <c r="M21" s="185" t="s">
        <v>2804</v>
      </c>
      <c r="N21" s="185" t="s">
        <v>2793</v>
      </c>
      <c r="O21" s="185" t="s">
        <v>2793</v>
      </c>
      <c r="P21" s="185" t="s">
        <v>2804</v>
      </c>
      <c r="Q21" s="185" t="s">
        <v>2793</v>
      </c>
      <c r="R21" s="185" t="s">
        <v>2793</v>
      </c>
      <c r="S21" s="185" t="s">
        <v>2804</v>
      </c>
      <c r="T21" s="185" t="s">
        <v>2793</v>
      </c>
      <c r="U21" s="185" t="s">
        <v>2793</v>
      </c>
      <c r="V21" s="185" t="s">
        <v>2804</v>
      </c>
      <c r="W21" s="185" t="s">
        <v>2793</v>
      </c>
      <c r="X21" s="185" t="s">
        <v>2793</v>
      </c>
      <c r="Y21" s="185" t="s">
        <v>2804</v>
      </c>
      <c r="Z21" s="185" t="s">
        <v>2793</v>
      </c>
      <c r="AA21" s="185" t="s">
        <v>2793</v>
      </c>
      <c r="AB21" s="185" t="s">
        <v>2804</v>
      </c>
      <c r="AC21" s="185" t="s">
        <v>2793</v>
      </c>
      <c r="AD21" s="185" t="s">
        <v>2793</v>
      </c>
      <c r="AE21" s="185" t="s">
        <v>2804</v>
      </c>
      <c r="AF21" s="185" t="s">
        <v>2793</v>
      </c>
      <c r="AG21" s="185" t="s">
        <v>2793</v>
      </c>
      <c r="AH21" s="185" t="s">
        <v>2804</v>
      </c>
      <c r="AI21" s="185" t="s">
        <v>2793</v>
      </c>
      <c r="AJ21" s="185" t="s">
        <v>2793</v>
      </c>
      <c r="AK21" s="185" t="s">
        <v>2804</v>
      </c>
      <c r="AL21" s="185" t="s">
        <v>2793</v>
      </c>
      <c r="AM21" s="185" t="s">
        <v>2793</v>
      </c>
      <c r="AN21" s="185" t="s">
        <v>2804</v>
      </c>
      <c r="AO21" s="185" t="s">
        <v>2793</v>
      </c>
      <c r="AP21" s="185" t="s">
        <v>2793</v>
      </c>
      <c r="AQ21" s="185" t="s">
        <v>2804</v>
      </c>
      <c r="AR21" s="185" t="s">
        <v>2793</v>
      </c>
      <c r="AS21" s="185" t="s">
        <v>2793</v>
      </c>
      <c r="AT21" s="185" t="s">
        <v>2804</v>
      </c>
      <c r="AU21" s="185" t="s">
        <v>2793</v>
      </c>
      <c r="AV21" s="185" t="s">
        <v>2793</v>
      </c>
      <c r="AW21" s="185" t="s">
        <v>2804</v>
      </c>
      <c r="AX21" s="185" t="s">
        <v>2793</v>
      </c>
      <c r="AY21" s="185" t="s">
        <v>2793</v>
      </c>
      <c r="AZ21" s="185" t="s">
        <v>2804</v>
      </c>
      <c r="BA21" s="185" t="s">
        <v>2793</v>
      </c>
      <c r="BB21" s="185" t="s">
        <v>2793</v>
      </c>
      <c r="BC21" s="185" t="s">
        <v>2804</v>
      </c>
      <c r="BD21" s="185" t="s">
        <v>2793</v>
      </c>
      <c r="BE21" s="185" t="s">
        <v>2793</v>
      </c>
      <c r="BF21" s="185" t="s">
        <v>2804</v>
      </c>
      <c r="BG21" s="185" t="s">
        <v>2793</v>
      </c>
      <c r="BH21" s="185" t="s">
        <v>2793</v>
      </c>
      <c r="BI21" s="185" t="s">
        <v>2804</v>
      </c>
      <c r="BJ21" s="185" t="s">
        <v>2793</v>
      </c>
      <c r="BK21" s="185" t="s">
        <v>2793</v>
      </c>
      <c r="BL21" s="185" t="s">
        <v>2804</v>
      </c>
      <c r="BM21" s="185" t="s">
        <v>2793</v>
      </c>
      <c r="BN21" s="185" t="s">
        <v>2793</v>
      </c>
      <c r="BO21" s="185" t="s">
        <v>2804</v>
      </c>
      <c r="BP21" s="185" t="s">
        <v>2793</v>
      </c>
      <c r="BQ21" s="185" t="s">
        <v>2793</v>
      </c>
      <c r="BR21" s="185" t="s">
        <v>2804</v>
      </c>
      <c r="BS21" s="185" t="s">
        <v>2793</v>
      </c>
      <c r="BT21" s="185" t="s">
        <v>2793</v>
      </c>
      <c r="BU21" s="185" t="s">
        <v>2804</v>
      </c>
      <c r="BV21" s="185" t="s">
        <v>2793</v>
      </c>
      <c r="BW21" s="185" t="s">
        <v>2793</v>
      </c>
      <c r="BX21" s="185" t="s">
        <v>2804</v>
      </c>
      <c r="BY21" s="185" t="s">
        <v>2793</v>
      </c>
      <c r="BZ21" s="185" t="s">
        <v>2793</v>
      </c>
      <c r="CA21" s="185" t="s">
        <v>2804</v>
      </c>
      <c r="CB21" s="185" t="s">
        <v>2793</v>
      </c>
      <c r="CC21" s="185" t="s">
        <v>2793</v>
      </c>
      <c r="CD21" s="185" t="s">
        <v>2804</v>
      </c>
      <c r="CE21" s="185" t="s">
        <v>2793</v>
      </c>
      <c r="CF21" s="185" t="s">
        <v>2793</v>
      </c>
      <c r="CG21" s="185" t="s">
        <v>2804</v>
      </c>
      <c r="CH21" s="185" t="s">
        <v>2793</v>
      </c>
      <c r="CI21" s="185" t="s">
        <v>2793</v>
      </c>
      <c r="CJ21" s="185" t="s">
        <v>2804</v>
      </c>
      <c r="CK21" s="185" t="s">
        <v>2793</v>
      </c>
      <c r="CL21" s="185" t="s">
        <v>2793</v>
      </c>
      <c r="CM21" s="185" t="s">
        <v>2804</v>
      </c>
      <c r="CN21" s="185" t="s">
        <v>2793</v>
      </c>
      <c r="CO21" s="185" t="s">
        <v>2793</v>
      </c>
      <c r="CP21" s="185" t="s">
        <v>2804</v>
      </c>
      <c r="CQ21" s="185" t="s">
        <v>2793</v>
      </c>
      <c r="CR21" s="185" t="s">
        <v>2793</v>
      </c>
      <c r="CS21" s="185" t="s">
        <v>2804</v>
      </c>
      <c r="CT21" s="185" t="s">
        <v>2793</v>
      </c>
      <c r="CU21" s="185" t="s">
        <v>2793</v>
      </c>
      <c r="CV21" s="185" t="s">
        <v>2804</v>
      </c>
      <c r="CW21" s="185" t="s">
        <v>2793</v>
      </c>
      <c r="CX21" s="185" t="s">
        <v>2793</v>
      </c>
      <c r="CY21" s="185" t="s">
        <v>2804</v>
      </c>
      <c r="CZ21" s="185" t="s">
        <v>2793</v>
      </c>
      <c r="DA21" s="185" t="s">
        <v>2793</v>
      </c>
      <c r="DB21" s="185" t="s">
        <v>2804</v>
      </c>
      <c r="DC21" s="185" t="s">
        <v>2793</v>
      </c>
      <c r="DD21" s="185" t="s">
        <v>2793</v>
      </c>
      <c r="DE21" s="185" t="s">
        <v>2804</v>
      </c>
      <c r="DF21" s="185" t="s">
        <v>2793</v>
      </c>
      <c r="DG21" s="185" t="s">
        <v>2793</v>
      </c>
      <c r="DH21" s="185" t="s">
        <v>2804</v>
      </c>
      <c r="DI21" s="185" t="s">
        <v>2793</v>
      </c>
      <c r="DJ21" s="185" t="s">
        <v>2793</v>
      </c>
      <c r="DK21" s="185" t="s">
        <v>2804</v>
      </c>
      <c r="DL21" s="185" t="s">
        <v>2793</v>
      </c>
      <c r="DM21" s="185" t="s">
        <v>2793</v>
      </c>
      <c r="DN21" s="185" t="s">
        <v>2804</v>
      </c>
      <c r="DO21" s="185" t="s">
        <v>2793</v>
      </c>
      <c r="DP21" s="185" t="s">
        <v>2793</v>
      </c>
      <c r="DQ21" s="185" t="s">
        <v>2804</v>
      </c>
      <c r="DR21" s="185" t="s">
        <v>2793</v>
      </c>
      <c r="DS21" s="185" t="s">
        <v>2793</v>
      </c>
      <c r="DT21" s="185" t="s">
        <v>2804</v>
      </c>
      <c r="DU21" s="185" t="s">
        <v>2793</v>
      </c>
      <c r="DV21" s="185" t="s">
        <v>2793</v>
      </c>
      <c r="DW21" s="185" t="s">
        <v>2804</v>
      </c>
      <c r="DX21" s="185" t="s">
        <v>2793</v>
      </c>
      <c r="DY21" s="185" t="s">
        <v>2793</v>
      </c>
      <c r="DZ21" s="185" t="s">
        <v>2804</v>
      </c>
      <c r="EA21" s="185" t="s">
        <v>2793</v>
      </c>
      <c r="EB21" s="185" t="s">
        <v>2793</v>
      </c>
      <c r="EC21" s="185" t="s">
        <v>2804</v>
      </c>
      <c r="ED21" s="185" t="s">
        <v>2793</v>
      </c>
      <c r="EE21" s="185" t="s">
        <v>2793</v>
      </c>
      <c r="EF21" s="185" t="s">
        <v>2804</v>
      </c>
      <c r="EG21" s="185" t="s">
        <v>2793</v>
      </c>
      <c r="EH21" s="185" t="s">
        <v>2793</v>
      </c>
      <c r="EI21" s="185" t="s">
        <v>2804</v>
      </c>
      <c r="EJ21" s="185" t="s">
        <v>2793</v>
      </c>
      <c r="EK21" s="185" t="s">
        <v>2793</v>
      </c>
      <c r="EL21" s="185" t="s">
        <v>2804</v>
      </c>
      <c r="EM21" s="185" t="s">
        <v>2793</v>
      </c>
      <c r="EN21" s="185" t="s">
        <v>2793</v>
      </c>
      <c r="EO21" s="185" t="s">
        <v>2804</v>
      </c>
      <c r="EP21" s="185" t="s">
        <v>2793</v>
      </c>
      <c r="EQ21" s="185" t="s">
        <v>2793</v>
      </c>
      <c r="ER21" s="185" t="s">
        <v>2804</v>
      </c>
      <c r="ES21" s="185" t="s">
        <v>2793</v>
      </c>
      <c r="ET21" s="185" t="s">
        <v>2793</v>
      </c>
    </row>
    <row r="22" spans="1:150" x14ac:dyDescent="0.3">
      <c r="A22" s="1"/>
      <c r="B22" s="184" t="s">
        <v>2938</v>
      </c>
      <c r="C22" s="184" t="s">
        <v>43</v>
      </c>
      <c r="D22" s="184" t="s">
        <v>998</v>
      </c>
      <c r="E22" s="184" t="s">
        <v>2939</v>
      </c>
      <c r="F22" s="184" t="s">
        <v>2940</v>
      </c>
      <c r="G22" s="185" t="s">
        <v>2804</v>
      </c>
      <c r="H22" s="185" t="s">
        <v>2793</v>
      </c>
      <c r="I22" s="185" t="s">
        <v>2793</v>
      </c>
      <c r="J22" s="185" t="s">
        <v>2804</v>
      </c>
      <c r="K22" s="185" t="s">
        <v>2793</v>
      </c>
      <c r="L22" s="185" t="s">
        <v>2793</v>
      </c>
      <c r="M22" s="185" t="s">
        <v>2804</v>
      </c>
      <c r="N22" s="185" t="s">
        <v>2793</v>
      </c>
      <c r="O22" s="185" t="s">
        <v>2793</v>
      </c>
      <c r="P22" s="185" t="s">
        <v>2804</v>
      </c>
      <c r="Q22" s="185" t="s">
        <v>2793</v>
      </c>
      <c r="R22" s="185" t="s">
        <v>2793</v>
      </c>
      <c r="S22" s="185" t="s">
        <v>2804</v>
      </c>
      <c r="T22" s="185" t="s">
        <v>2793</v>
      </c>
      <c r="U22" s="185" t="s">
        <v>2793</v>
      </c>
      <c r="V22" s="185" t="s">
        <v>2804</v>
      </c>
      <c r="W22" s="185" t="s">
        <v>2793</v>
      </c>
      <c r="X22" s="185" t="s">
        <v>2793</v>
      </c>
      <c r="Y22" s="185" t="s">
        <v>2804</v>
      </c>
      <c r="Z22" s="185" t="s">
        <v>2793</v>
      </c>
      <c r="AA22" s="185" t="s">
        <v>2793</v>
      </c>
      <c r="AB22" s="185" t="s">
        <v>2804</v>
      </c>
      <c r="AC22" s="185" t="s">
        <v>2793</v>
      </c>
      <c r="AD22" s="185" t="s">
        <v>2793</v>
      </c>
      <c r="AE22" s="185" t="s">
        <v>2804</v>
      </c>
      <c r="AF22" s="185" t="s">
        <v>2793</v>
      </c>
      <c r="AG22" s="185" t="s">
        <v>2793</v>
      </c>
      <c r="AH22" s="185" t="s">
        <v>2804</v>
      </c>
      <c r="AI22" s="185" t="s">
        <v>2793</v>
      </c>
      <c r="AJ22" s="185" t="s">
        <v>2793</v>
      </c>
      <c r="AK22" s="185" t="s">
        <v>2804</v>
      </c>
      <c r="AL22" s="185" t="s">
        <v>2793</v>
      </c>
      <c r="AM22" s="185" t="s">
        <v>2793</v>
      </c>
      <c r="AN22" s="185" t="s">
        <v>2804</v>
      </c>
      <c r="AO22" s="185" t="s">
        <v>2793</v>
      </c>
      <c r="AP22" s="185" t="s">
        <v>2793</v>
      </c>
      <c r="AQ22" s="185" t="s">
        <v>2804</v>
      </c>
      <c r="AR22" s="185" t="s">
        <v>2793</v>
      </c>
      <c r="AS22" s="185" t="s">
        <v>2793</v>
      </c>
      <c r="AT22" s="185" t="s">
        <v>2804</v>
      </c>
      <c r="AU22" s="185" t="s">
        <v>2793</v>
      </c>
      <c r="AV22" s="185" t="s">
        <v>2793</v>
      </c>
      <c r="AW22" s="185" t="s">
        <v>2804</v>
      </c>
      <c r="AX22" s="185" t="s">
        <v>2793</v>
      </c>
      <c r="AY22" s="185" t="s">
        <v>2793</v>
      </c>
      <c r="AZ22" s="185" t="s">
        <v>2804</v>
      </c>
      <c r="BA22" s="185" t="s">
        <v>2793</v>
      </c>
      <c r="BB22" s="185" t="s">
        <v>2793</v>
      </c>
      <c r="BC22" s="185" t="s">
        <v>2804</v>
      </c>
      <c r="BD22" s="185" t="s">
        <v>2793</v>
      </c>
      <c r="BE22" s="185" t="s">
        <v>2793</v>
      </c>
      <c r="BF22" s="185" t="s">
        <v>2804</v>
      </c>
      <c r="BG22" s="185" t="s">
        <v>2793</v>
      </c>
      <c r="BH22" s="185" t="s">
        <v>2793</v>
      </c>
      <c r="BI22" s="185" t="s">
        <v>2804</v>
      </c>
      <c r="BJ22" s="185" t="s">
        <v>2793</v>
      </c>
      <c r="BK22" s="185" t="s">
        <v>2793</v>
      </c>
      <c r="BL22" s="185" t="s">
        <v>2804</v>
      </c>
      <c r="BM22" s="185" t="s">
        <v>2793</v>
      </c>
      <c r="BN22" s="185" t="s">
        <v>2793</v>
      </c>
      <c r="BO22" s="185" t="s">
        <v>2804</v>
      </c>
      <c r="BP22" s="185" t="s">
        <v>2793</v>
      </c>
      <c r="BQ22" s="185" t="s">
        <v>2793</v>
      </c>
      <c r="BR22" s="185" t="s">
        <v>2804</v>
      </c>
      <c r="BS22" s="185" t="s">
        <v>2793</v>
      </c>
      <c r="BT22" s="185" t="s">
        <v>2793</v>
      </c>
      <c r="BU22" s="185" t="s">
        <v>2804</v>
      </c>
      <c r="BV22" s="185" t="s">
        <v>2793</v>
      </c>
      <c r="BW22" s="185" t="s">
        <v>2793</v>
      </c>
      <c r="BX22" s="185" t="s">
        <v>2804</v>
      </c>
      <c r="BY22" s="185" t="s">
        <v>2793</v>
      </c>
      <c r="BZ22" s="185" t="s">
        <v>2793</v>
      </c>
      <c r="CA22" s="185" t="s">
        <v>2804</v>
      </c>
      <c r="CB22" s="185" t="s">
        <v>2793</v>
      </c>
      <c r="CC22" s="185" t="s">
        <v>2793</v>
      </c>
      <c r="CD22" s="185" t="s">
        <v>2804</v>
      </c>
      <c r="CE22" s="185" t="s">
        <v>2793</v>
      </c>
      <c r="CF22" s="185" t="s">
        <v>2793</v>
      </c>
      <c r="CG22" s="185" t="s">
        <v>2804</v>
      </c>
      <c r="CH22" s="185" t="s">
        <v>2793</v>
      </c>
      <c r="CI22" s="185" t="s">
        <v>2793</v>
      </c>
      <c r="CJ22" s="185" t="s">
        <v>2804</v>
      </c>
      <c r="CK22" s="185" t="s">
        <v>2793</v>
      </c>
      <c r="CL22" s="185" t="s">
        <v>2793</v>
      </c>
      <c r="CM22" s="185" t="s">
        <v>2804</v>
      </c>
      <c r="CN22" s="185" t="s">
        <v>2793</v>
      </c>
      <c r="CO22" s="185" t="s">
        <v>2793</v>
      </c>
      <c r="CP22" s="185" t="s">
        <v>2804</v>
      </c>
      <c r="CQ22" s="185" t="s">
        <v>2793</v>
      </c>
      <c r="CR22" s="185" t="s">
        <v>2793</v>
      </c>
      <c r="CS22" s="185" t="s">
        <v>2804</v>
      </c>
      <c r="CT22" s="185" t="s">
        <v>2793</v>
      </c>
      <c r="CU22" s="185" t="s">
        <v>2793</v>
      </c>
      <c r="CV22" s="185" t="s">
        <v>2804</v>
      </c>
      <c r="CW22" s="185" t="s">
        <v>2793</v>
      </c>
      <c r="CX22" s="185" t="s">
        <v>2793</v>
      </c>
      <c r="CY22" s="185" t="s">
        <v>2804</v>
      </c>
      <c r="CZ22" s="185" t="s">
        <v>2793</v>
      </c>
      <c r="DA22" s="185" t="s">
        <v>2793</v>
      </c>
      <c r="DB22" s="185" t="s">
        <v>2804</v>
      </c>
      <c r="DC22" s="185" t="s">
        <v>2793</v>
      </c>
      <c r="DD22" s="185" t="s">
        <v>2793</v>
      </c>
      <c r="DE22" s="185" t="s">
        <v>2804</v>
      </c>
      <c r="DF22" s="185" t="s">
        <v>2793</v>
      </c>
      <c r="DG22" s="185" t="s">
        <v>2793</v>
      </c>
      <c r="DH22" s="185" t="s">
        <v>2804</v>
      </c>
      <c r="DI22" s="185" t="s">
        <v>2793</v>
      </c>
      <c r="DJ22" s="185" t="s">
        <v>2793</v>
      </c>
      <c r="DK22" s="185" t="s">
        <v>2804</v>
      </c>
      <c r="DL22" s="185" t="s">
        <v>2793</v>
      </c>
      <c r="DM22" s="185" t="s">
        <v>2793</v>
      </c>
      <c r="DN22" s="185" t="s">
        <v>2804</v>
      </c>
      <c r="DO22" s="185" t="s">
        <v>2793</v>
      </c>
      <c r="DP22" s="185" t="s">
        <v>2793</v>
      </c>
      <c r="DQ22" s="185" t="s">
        <v>2804</v>
      </c>
      <c r="DR22" s="185" t="s">
        <v>2793</v>
      </c>
      <c r="DS22" s="185" t="s">
        <v>2793</v>
      </c>
      <c r="DT22" s="185" t="s">
        <v>2804</v>
      </c>
      <c r="DU22" s="185" t="s">
        <v>2793</v>
      </c>
      <c r="DV22" s="185" t="s">
        <v>2793</v>
      </c>
      <c r="DW22" s="185" t="s">
        <v>2804</v>
      </c>
      <c r="DX22" s="185" t="s">
        <v>2793</v>
      </c>
      <c r="DY22" s="185" t="s">
        <v>2793</v>
      </c>
      <c r="DZ22" s="185" t="s">
        <v>2804</v>
      </c>
      <c r="EA22" s="185" t="s">
        <v>2793</v>
      </c>
      <c r="EB22" s="185" t="s">
        <v>2793</v>
      </c>
      <c r="EC22" s="185" t="s">
        <v>2804</v>
      </c>
      <c r="ED22" s="185" t="s">
        <v>2793</v>
      </c>
      <c r="EE22" s="185" t="s">
        <v>2793</v>
      </c>
      <c r="EF22" s="185" t="s">
        <v>2804</v>
      </c>
      <c r="EG22" s="185" t="s">
        <v>2793</v>
      </c>
      <c r="EH22" s="185" t="s">
        <v>2793</v>
      </c>
      <c r="EI22" s="185" t="s">
        <v>2804</v>
      </c>
      <c r="EJ22" s="185" t="s">
        <v>2793</v>
      </c>
      <c r="EK22" s="185" t="s">
        <v>2793</v>
      </c>
      <c r="EL22" s="185" t="s">
        <v>2804</v>
      </c>
      <c r="EM22" s="185" t="s">
        <v>2793</v>
      </c>
      <c r="EN22" s="185" t="s">
        <v>2793</v>
      </c>
      <c r="EO22" s="185" t="s">
        <v>2804</v>
      </c>
      <c r="EP22" s="185" t="s">
        <v>2793</v>
      </c>
      <c r="EQ22" s="185" t="s">
        <v>2793</v>
      </c>
      <c r="ER22" s="185" t="s">
        <v>2804</v>
      </c>
      <c r="ES22" s="185" t="s">
        <v>2793</v>
      </c>
      <c r="ET22" s="185" t="s">
        <v>2793</v>
      </c>
    </row>
    <row r="23" spans="1:150" x14ac:dyDescent="0.3">
      <c r="A23" s="1"/>
      <c r="B23" s="184" t="s">
        <v>2941</v>
      </c>
      <c r="C23" s="184" t="s">
        <v>43</v>
      </c>
      <c r="D23" s="184" t="s">
        <v>998</v>
      </c>
      <c r="E23" s="184" t="s">
        <v>2942</v>
      </c>
      <c r="F23" s="184" t="s">
        <v>2943</v>
      </c>
      <c r="G23" s="185" t="s">
        <v>2804</v>
      </c>
      <c r="H23" s="185" t="s">
        <v>2793</v>
      </c>
      <c r="I23" s="185" t="s">
        <v>2793</v>
      </c>
      <c r="J23" s="185" t="s">
        <v>2804</v>
      </c>
      <c r="K23" s="185" t="s">
        <v>2793</v>
      </c>
      <c r="L23" s="185" t="s">
        <v>2793</v>
      </c>
      <c r="M23" s="185" t="s">
        <v>2804</v>
      </c>
      <c r="N23" s="185" t="s">
        <v>2793</v>
      </c>
      <c r="O23" s="185" t="s">
        <v>2793</v>
      </c>
      <c r="P23" s="185" t="s">
        <v>2804</v>
      </c>
      <c r="Q23" s="185" t="s">
        <v>2793</v>
      </c>
      <c r="R23" s="185" t="s">
        <v>2793</v>
      </c>
      <c r="S23" s="185" t="s">
        <v>2804</v>
      </c>
      <c r="T23" s="185" t="s">
        <v>2793</v>
      </c>
      <c r="U23" s="185" t="s">
        <v>2793</v>
      </c>
      <c r="V23" s="185" t="s">
        <v>2804</v>
      </c>
      <c r="W23" s="185" t="s">
        <v>2793</v>
      </c>
      <c r="X23" s="185" t="s">
        <v>2793</v>
      </c>
      <c r="Y23" s="185" t="s">
        <v>2804</v>
      </c>
      <c r="Z23" s="185" t="s">
        <v>2793</v>
      </c>
      <c r="AA23" s="185" t="s">
        <v>2793</v>
      </c>
      <c r="AB23" s="185" t="s">
        <v>2804</v>
      </c>
      <c r="AC23" s="185" t="s">
        <v>2793</v>
      </c>
      <c r="AD23" s="185" t="s">
        <v>2793</v>
      </c>
      <c r="AE23" s="185" t="s">
        <v>2804</v>
      </c>
      <c r="AF23" s="185" t="s">
        <v>2793</v>
      </c>
      <c r="AG23" s="185" t="s">
        <v>2793</v>
      </c>
      <c r="AH23" s="185" t="s">
        <v>2804</v>
      </c>
      <c r="AI23" s="185" t="s">
        <v>2793</v>
      </c>
      <c r="AJ23" s="185" t="s">
        <v>2793</v>
      </c>
      <c r="AK23" s="185" t="s">
        <v>2804</v>
      </c>
      <c r="AL23" s="185" t="s">
        <v>2793</v>
      </c>
      <c r="AM23" s="185" t="s">
        <v>2793</v>
      </c>
      <c r="AN23" s="185" t="s">
        <v>2804</v>
      </c>
      <c r="AO23" s="185" t="s">
        <v>2793</v>
      </c>
      <c r="AP23" s="185" t="s">
        <v>2793</v>
      </c>
      <c r="AQ23" s="185" t="s">
        <v>2804</v>
      </c>
      <c r="AR23" s="185" t="s">
        <v>2793</v>
      </c>
      <c r="AS23" s="185" t="s">
        <v>2793</v>
      </c>
      <c r="AT23" s="185" t="s">
        <v>2804</v>
      </c>
      <c r="AU23" s="185" t="s">
        <v>2793</v>
      </c>
      <c r="AV23" s="185" t="s">
        <v>2793</v>
      </c>
      <c r="AW23" s="185" t="s">
        <v>2804</v>
      </c>
      <c r="AX23" s="185" t="s">
        <v>2793</v>
      </c>
      <c r="AY23" s="185" t="s">
        <v>2793</v>
      </c>
      <c r="AZ23" s="185" t="s">
        <v>2804</v>
      </c>
      <c r="BA23" s="185" t="s">
        <v>2793</v>
      </c>
      <c r="BB23" s="185" t="s">
        <v>2793</v>
      </c>
      <c r="BC23" s="185" t="s">
        <v>2804</v>
      </c>
      <c r="BD23" s="185" t="s">
        <v>2793</v>
      </c>
      <c r="BE23" s="185" t="s">
        <v>2793</v>
      </c>
      <c r="BF23" s="185" t="s">
        <v>2804</v>
      </c>
      <c r="BG23" s="185" t="s">
        <v>2793</v>
      </c>
      <c r="BH23" s="185" t="s">
        <v>2793</v>
      </c>
      <c r="BI23" s="185" t="s">
        <v>2804</v>
      </c>
      <c r="BJ23" s="185" t="s">
        <v>2793</v>
      </c>
      <c r="BK23" s="185" t="s">
        <v>2793</v>
      </c>
      <c r="BL23" s="185" t="s">
        <v>2804</v>
      </c>
      <c r="BM23" s="185" t="s">
        <v>2793</v>
      </c>
      <c r="BN23" s="185" t="s">
        <v>2793</v>
      </c>
      <c r="BO23" s="185" t="s">
        <v>2804</v>
      </c>
      <c r="BP23" s="185" t="s">
        <v>2793</v>
      </c>
      <c r="BQ23" s="185" t="s">
        <v>2793</v>
      </c>
      <c r="BR23" s="185" t="s">
        <v>2804</v>
      </c>
      <c r="BS23" s="185" t="s">
        <v>2793</v>
      </c>
      <c r="BT23" s="185" t="s">
        <v>2793</v>
      </c>
      <c r="BU23" s="185" t="s">
        <v>2804</v>
      </c>
      <c r="BV23" s="185" t="s">
        <v>2793</v>
      </c>
      <c r="BW23" s="185" t="s">
        <v>2793</v>
      </c>
      <c r="BX23" s="185" t="s">
        <v>2804</v>
      </c>
      <c r="BY23" s="185" t="s">
        <v>2793</v>
      </c>
      <c r="BZ23" s="185" t="s">
        <v>2793</v>
      </c>
      <c r="CA23" s="185" t="s">
        <v>2804</v>
      </c>
      <c r="CB23" s="185" t="s">
        <v>2793</v>
      </c>
      <c r="CC23" s="185" t="s">
        <v>2793</v>
      </c>
      <c r="CD23" s="185" t="s">
        <v>2804</v>
      </c>
      <c r="CE23" s="185" t="s">
        <v>2793</v>
      </c>
      <c r="CF23" s="185" t="s">
        <v>2793</v>
      </c>
      <c r="CG23" s="185" t="s">
        <v>2804</v>
      </c>
      <c r="CH23" s="185" t="s">
        <v>2793</v>
      </c>
      <c r="CI23" s="185" t="s">
        <v>2793</v>
      </c>
      <c r="CJ23" s="185" t="s">
        <v>2804</v>
      </c>
      <c r="CK23" s="185" t="s">
        <v>2793</v>
      </c>
      <c r="CL23" s="185" t="s">
        <v>2793</v>
      </c>
      <c r="CM23" s="185" t="s">
        <v>2804</v>
      </c>
      <c r="CN23" s="185" t="s">
        <v>2793</v>
      </c>
      <c r="CO23" s="185" t="s">
        <v>2793</v>
      </c>
      <c r="CP23" s="185" t="s">
        <v>2804</v>
      </c>
      <c r="CQ23" s="185" t="s">
        <v>2793</v>
      </c>
      <c r="CR23" s="185" t="s">
        <v>2793</v>
      </c>
      <c r="CS23" s="185" t="s">
        <v>2804</v>
      </c>
      <c r="CT23" s="185" t="s">
        <v>2793</v>
      </c>
      <c r="CU23" s="185" t="s">
        <v>2793</v>
      </c>
      <c r="CV23" s="185" t="s">
        <v>2804</v>
      </c>
      <c r="CW23" s="185" t="s">
        <v>2793</v>
      </c>
      <c r="CX23" s="185" t="s">
        <v>2793</v>
      </c>
      <c r="CY23" s="185" t="s">
        <v>2804</v>
      </c>
      <c r="CZ23" s="185" t="s">
        <v>2793</v>
      </c>
      <c r="DA23" s="185" t="s">
        <v>2793</v>
      </c>
      <c r="DB23" s="185" t="s">
        <v>2804</v>
      </c>
      <c r="DC23" s="185" t="s">
        <v>2793</v>
      </c>
      <c r="DD23" s="185" t="s">
        <v>2793</v>
      </c>
      <c r="DE23" s="185" t="s">
        <v>2804</v>
      </c>
      <c r="DF23" s="185" t="s">
        <v>2793</v>
      </c>
      <c r="DG23" s="185" t="s">
        <v>2793</v>
      </c>
      <c r="DH23" s="185" t="s">
        <v>2804</v>
      </c>
      <c r="DI23" s="185" t="s">
        <v>2793</v>
      </c>
      <c r="DJ23" s="185" t="s">
        <v>2793</v>
      </c>
      <c r="DK23" s="185" t="s">
        <v>2804</v>
      </c>
      <c r="DL23" s="185" t="s">
        <v>2793</v>
      </c>
      <c r="DM23" s="185" t="s">
        <v>2793</v>
      </c>
      <c r="DN23" s="185" t="s">
        <v>2804</v>
      </c>
      <c r="DO23" s="185" t="s">
        <v>2793</v>
      </c>
      <c r="DP23" s="185" t="s">
        <v>2793</v>
      </c>
      <c r="DQ23" s="185" t="s">
        <v>2804</v>
      </c>
      <c r="DR23" s="185" t="s">
        <v>2793</v>
      </c>
      <c r="DS23" s="185" t="s">
        <v>2793</v>
      </c>
      <c r="DT23" s="185" t="s">
        <v>2804</v>
      </c>
      <c r="DU23" s="185" t="s">
        <v>2793</v>
      </c>
      <c r="DV23" s="185" t="s">
        <v>2793</v>
      </c>
      <c r="DW23" s="185" t="s">
        <v>2804</v>
      </c>
      <c r="DX23" s="185" t="s">
        <v>2793</v>
      </c>
      <c r="DY23" s="185" t="s">
        <v>2793</v>
      </c>
      <c r="DZ23" s="185" t="s">
        <v>2804</v>
      </c>
      <c r="EA23" s="185" t="s">
        <v>2793</v>
      </c>
      <c r="EB23" s="185" t="s">
        <v>2793</v>
      </c>
      <c r="EC23" s="185" t="s">
        <v>2804</v>
      </c>
      <c r="ED23" s="185" t="s">
        <v>2793</v>
      </c>
      <c r="EE23" s="185" t="s">
        <v>2793</v>
      </c>
      <c r="EF23" s="185" t="s">
        <v>2804</v>
      </c>
      <c r="EG23" s="185" t="s">
        <v>2793</v>
      </c>
      <c r="EH23" s="185" t="s">
        <v>2793</v>
      </c>
      <c r="EI23" s="185" t="s">
        <v>2804</v>
      </c>
      <c r="EJ23" s="185" t="s">
        <v>2793</v>
      </c>
      <c r="EK23" s="185" t="s">
        <v>2793</v>
      </c>
      <c r="EL23" s="185" t="s">
        <v>2804</v>
      </c>
      <c r="EM23" s="185" t="s">
        <v>2793</v>
      </c>
      <c r="EN23" s="185" t="s">
        <v>2793</v>
      </c>
      <c r="EO23" s="185" t="s">
        <v>2804</v>
      </c>
      <c r="EP23" s="185" t="s">
        <v>2793</v>
      </c>
      <c r="EQ23" s="185" t="s">
        <v>2793</v>
      </c>
      <c r="ER23" s="185" t="s">
        <v>2804</v>
      </c>
      <c r="ES23" s="185" t="s">
        <v>2793</v>
      </c>
      <c r="ET23" s="185" t="s">
        <v>2793</v>
      </c>
    </row>
    <row r="24" spans="1:150" x14ac:dyDescent="0.3">
      <c r="A24" s="1"/>
      <c r="B24" s="183" t="s">
        <v>2944</v>
      </c>
      <c r="C24" s="183" t="s">
        <v>43</v>
      </c>
      <c r="D24" s="183" t="s">
        <v>997</v>
      </c>
      <c r="E24" s="183" t="s">
        <v>2945</v>
      </c>
      <c r="F24" s="183" t="s">
        <v>2946</v>
      </c>
      <c r="G24" s="183" t="s">
        <v>2804</v>
      </c>
      <c r="H24" s="183" t="s">
        <v>2947</v>
      </c>
      <c r="I24" s="183" t="s">
        <v>2793</v>
      </c>
      <c r="J24" s="183" t="s">
        <v>2804</v>
      </c>
      <c r="K24" s="183" t="s">
        <v>2948</v>
      </c>
      <c r="L24" s="183" t="s">
        <v>2949</v>
      </c>
      <c r="M24" s="183" t="s">
        <v>2804</v>
      </c>
      <c r="N24" s="183" t="s">
        <v>2948</v>
      </c>
      <c r="O24" s="183" t="s">
        <v>2950</v>
      </c>
      <c r="P24" s="183" t="s">
        <v>2804</v>
      </c>
      <c r="Q24" s="183" t="s">
        <v>2948</v>
      </c>
      <c r="R24" s="183" t="s">
        <v>2951</v>
      </c>
      <c r="S24" s="183" t="s">
        <v>2804</v>
      </c>
      <c r="T24" s="183" t="s">
        <v>2947</v>
      </c>
      <c r="U24" s="183" t="s">
        <v>2793</v>
      </c>
      <c r="V24" s="183" t="s">
        <v>2804</v>
      </c>
      <c r="W24" s="183" t="s">
        <v>2948</v>
      </c>
      <c r="X24" s="183" t="s">
        <v>2952</v>
      </c>
      <c r="Y24" s="183" t="s">
        <v>2804</v>
      </c>
      <c r="Z24" s="183" t="s">
        <v>2948</v>
      </c>
      <c r="AA24" s="183" t="s">
        <v>2952</v>
      </c>
      <c r="AB24" s="183" t="s">
        <v>2804</v>
      </c>
      <c r="AC24" s="183" t="s">
        <v>2948</v>
      </c>
      <c r="AD24" s="183" t="s">
        <v>2952</v>
      </c>
      <c r="AE24" s="183" t="s">
        <v>2804</v>
      </c>
      <c r="AF24" s="183" t="s">
        <v>2948</v>
      </c>
      <c r="AG24" s="183" t="s">
        <v>2952</v>
      </c>
      <c r="AH24" s="183" t="s">
        <v>2804</v>
      </c>
      <c r="AI24" s="183" t="s">
        <v>2948</v>
      </c>
      <c r="AJ24" s="183" t="s">
        <v>2952</v>
      </c>
      <c r="AK24" s="183" t="s">
        <v>2804</v>
      </c>
      <c r="AL24" s="183" t="s">
        <v>2947</v>
      </c>
      <c r="AM24" s="183" t="s">
        <v>2793</v>
      </c>
      <c r="AN24" s="183" t="s">
        <v>2804</v>
      </c>
      <c r="AO24" s="183" t="s">
        <v>2948</v>
      </c>
      <c r="AP24" s="183" t="s">
        <v>2953</v>
      </c>
      <c r="AQ24" s="183" t="s">
        <v>2804</v>
      </c>
      <c r="AR24" s="183" t="s">
        <v>2793</v>
      </c>
      <c r="AS24" s="183" t="s">
        <v>2954</v>
      </c>
      <c r="AT24" s="183" t="s">
        <v>2804</v>
      </c>
      <c r="AU24" s="183" t="s">
        <v>2793</v>
      </c>
      <c r="AV24" s="183" t="s">
        <v>2954</v>
      </c>
      <c r="AW24" s="183" t="s">
        <v>2804</v>
      </c>
      <c r="AX24" s="183" t="s">
        <v>2793</v>
      </c>
      <c r="AY24" s="183" t="s">
        <v>2955</v>
      </c>
      <c r="AZ24" s="183" t="s">
        <v>2804</v>
      </c>
      <c r="BA24" s="183" t="s">
        <v>2793</v>
      </c>
      <c r="BB24" s="183" t="s">
        <v>2954</v>
      </c>
      <c r="BC24" s="183" t="s">
        <v>2804</v>
      </c>
      <c r="BD24" s="183" t="s">
        <v>2793</v>
      </c>
      <c r="BE24" s="183" t="s">
        <v>2956</v>
      </c>
      <c r="BF24" s="183" t="s">
        <v>2804</v>
      </c>
      <c r="BG24" s="183" t="s">
        <v>2793</v>
      </c>
      <c r="BH24" s="183" t="s">
        <v>2954</v>
      </c>
      <c r="BI24" s="183" t="s">
        <v>2804</v>
      </c>
      <c r="BJ24" s="183" t="s">
        <v>2793</v>
      </c>
      <c r="BK24" s="183" t="s">
        <v>2955</v>
      </c>
      <c r="BL24" s="183" t="s">
        <v>2804</v>
      </c>
      <c r="BM24" s="183" t="s">
        <v>2793</v>
      </c>
      <c r="BN24" s="183" t="s">
        <v>2957</v>
      </c>
      <c r="BO24" s="183" t="s">
        <v>2804</v>
      </c>
      <c r="BP24" s="183" t="s">
        <v>2958</v>
      </c>
      <c r="BQ24" s="183" t="s">
        <v>2793</v>
      </c>
      <c r="BR24" s="183" t="s">
        <v>2804</v>
      </c>
      <c r="BS24" s="183" t="s">
        <v>2793</v>
      </c>
      <c r="BT24" s="183" t="s">
        <v>2954</v>
      </c>
      <c r="BU24" s="183" t="s">
        <v>2804</v>
      </c>
      <c r="BV24" s="183" t="s">
        <v>2793</v>
      </c>
      <c r="BW24" s="183" t="s">
        <v>2955</v>
      </c>
      <c r="BX24" s="183" t="s">
        <v>2804</v>
      </c>
      <c r="BY24" s="183" t="s">
        <v>2793</v>
      </c>
      <c r="BZ24" s="183" t="s">
        <v>2955</v>
      </c>
      <c r="CA24" s="183" t="s">
        <v>2804</v>
      </c>
      <c r="CB24" s="183" t="s">
        <v>2958</v>
      </c>
      <c r="CC24" s="183" t="s">
        <v>2793</v>
      </c>
      <c r="CD24" s="183" t="s">
        <v>2804</v>
      </c>
      <c r="CE24" s="183" t="s">
        <v>2958</v>
      </c>
      <c r="CF24" s="183" t="s">
        <v>2793</v>
      </c>
      <c r="CG24" s="183" t="s">
        <v>2804</v>
      </c>
      <c r="CH24" s="183" t="s">
        <v>2958</v>
      </c>
      <c r="CI24" s="183" t="s">
        <v>2793</v>
      </c>
      <c r="CJ24" s="183" t="s">
        <v>2804</v>
      </c>
      <c r="CK24" s="183" t="s">
        <v>2958</v>
      </c>
      <c r="CL24" s="183" t="s">
        <v>2793</v>
      </c>
      <c r="CM24" s="183" t="s">
        <v>2804</v>
      </c>
      <c r="CN24" s="183" t="s">
        <v>2793</v>
      </c>
      <c r="CO24" s="183" t="s">
        <v>2955</v>
      </c>
      <c r="CP24" s="183" t="s">
        <v>2804</v>
      </c>
      <c r="CQ24" s="183" t="s">
        <v>2793</v>
      </c>
      <c r="CR24" s="183" t="s">
        <v>2955</v>
      </c>
      <c r="CS24" s="183" t="s">
        <v>2804</v>
      </c>
      <c r="CT24" s="183" t="s">
        <v>2958</v>
      </c>
      <c r="CU24" s="183" t="s">
        <v>2793</v>
      </c>
      <c r="CV24" s="183" t="s">
        <v>2804</v>
      </c>
      <c r="CW24" s="183" t="s">
        <v>2793</v>
      </c>
      <c r="CX24" s="183" t="s">
        <v>2955</v>
      </c>
      <c r="CY24" s="183" t="s">
        <v>2804</v>
      </c>
      <c r="CZ24" s="183" t="s">
        <v>2958</v>
      </c>
      <c r="DA24" s="183" t="s">
        <v>2793</v>
      </c>
      <c r="DB24" s="183" t="s">
        <v>2804</v>
      </c>
      <c r="DC24" s="183" t="s">
        <v>2958</v>
      </c>
      <c r="DD24" s="183" t="s">
        <v>2793</v>
      </c>
      <c r="DE24" s="183" t="s">
        <v>2804</v>
      </c>
      <c r="DF24" s="183" t="s">
        <v>2793</v>
      </c>
      <c r="DG24" s="183" t="s">
        <v>2955</v>
      </c>
      <c r="DH24" s="183" t="s">
        <v>2804</v>
      </c>
      <c r="DI24" s="183" t="s">
        <v>2793</v>
      </c>
      <c r="DJ24" s="183" t="s">
        <v>2955</v>
      </c>
      <c r="DK24" s="183" t="s">
        <v>2804</v>
      </c>
      <c r="DL24" s="183" t="s">
        <v>2793</v>
      </c>
      <c r="DM24" s="183" t="s">
        <v>2955</v>
      </c>
      <c r="DN24" s="183" t="s">
        <v>2804</v>
      </c>
      <c r="DO24" s="183" t="s">
        <v>2793</v>
      </c>
      <c r="DP24" s="183" t="s">
        <v>2955</v>
      </c>
      <c r="DQ24" s="183" t="s">
        <v>2804</v>
      </c>
      <c r="DR24" s="183" t="s">
        <v>2958</v>
      </c>
      <c r="DS24" s="183" t="s">
        <v>2793</v>
      </c>
      <c r="DT24" s="183" t="s">
        <v>2804</v>
      </c>
      <c r="DU24" s="183" t="s">
        <v>2958</v>
      </c>
      <c r="DV24" s="183" t="s">
        <v>2793</v>
      </c>
      <c r="DW24" s="183" t="s">
        <v>2804</v>
      </c>
      <c r="DX24" s="183" t="s">
        <v>2958</v>
      </c>
      <c r="DY24" s="183" t="s">
        <v>2793</v>
      </c>
      <c r="DZ24" s="183" t="s">
        <v>2804</v>
      </c>
      <c r="EA24" s="183" t="s">
        <v>2958</v>
      </c>
      <c r="EB24" s="183" t="s">
        <v>2793</v>
      </c>
      <c r="EC24" s="183" t="s">
        <v>2804</v>
      </c>
      <c r="ED24" s="183" t="s">
        <v>2793</v>
      </c>
      <c r="EE24" s="183" t="s">
        <v>2793</v>
      </c>
      <c r="EF24" s="183" t="s">
        <v>2804</v>
      </c>
      <c r="EG24" s="183" t="s">
        <v>2793</v>
      </c>
      <c r="EH24" s="183" t="s">
        <v>2793</v>
      </c>
      <c r="EI24" s="183" t="s">
        <v>2804</v>
      </c>
      <c r="EJ24" s="183" t="s">
        <v>2958</v>
      </c>
      <c r="EK24" s="183" t="s">
        <v>2793</v>
      </c>
      <c r="EL24" s="183" t="s">
        <v>2804</v>
      </c>
      <c r="EM24" s="183" t="s">
        <v>2793</v>
      </c>
      <c r="EN24" s="183" t="s">
        <v>2793</v>
      </c>
      <c r="EO24" s="183" t="s">
        <v>2804</v>
      </c>
      <c r="EP24" s="183" t="s">
        <v>2958</v>
      </c>
      <c r="EQ24" s="183" t="s">
        <v>2793</v>
      </c>
      <c r="ER24" s="183" t="s">
        <v>2804</v>
      </c>
      <c r="ES24" s="183" t="s">
        <v>2958</v>
      </c>
      <c r="ET24" s="183" t="s">
        <v>2793</v>
      </c>
    </row>
    <row r="25" spans="1:150" x14ac:dyDescent="0.3">
      <c r="A25" s="1"/>
      <c r="B25" s="184" t="s">
        <v>2959</v>
      </c>
      <c r="C25" s="184" t="s">
        <v>43</v>
      </c>
      <c r="D25" s="184" t="s">
        <v>997</v>
      </c>
      <c r="E25" s="184" t="s">
        <v>2960</v>
      </c>
      <c r="F25" s="184" t="s">
        <v>2961</v>
      </c>
      <c r="G25" s="185" t="s">
        <v>2804</v>
      </c>
      <c r="H25" s="185" t="s">
        <v>2962</v>
      </c>
      <c r="I25" s="185" t="s">
        <v>2793</v>
      </c>
      <c r="J25" s="185" t="s">
        <v>2804</v>
      </c>
      <c r="K25" s="185" t="s">
        <v>2963</v>
      </c>
      <c r="L25" s="185" t="s">
        <v>2964</v>
      </c>
      <c r="M25" s="185" t="s">
        <v>2804</v>
      </c>
      <c r="N25" s="185" t="s">
        <v>2963</v>
      </c>
      <c r="O25" s="185" t="s">
        <v>2965</v>
      </c>
      <c r="P25" s="185" t="s">
        <v>2804</v>
      </c>
      <c r="Q25" s="185" t="s">
        <v>2963</v>
      </c>
      <c r="R25" s="185" t="s">
        <v>2966</v>
      </c>
      <c r="S25" s="185" t="s">
        <v>2804</v>
      </c>
      <c r="T25" s="185" t="s">
        <v>2962</v>
      </c>
      <c r="U25" s="185" t="s">
        <v>2793</v>
      </c>
      <c r="V25" s="185" t="s">
        <v>2804</v>
      </c>
      <c r="W25" s="185" t="s">
        <v>2963</v>
      </c>
      <c r="X25" s="185" t="s">
        <v>2967</v>
      </c>
      <c r="Y25" s="185" t="s">
        <v>2804</v>
      </c>
      <c r="Z25" s="185" t="s">
        <v>2963</v>
      </c>
      <c r="AA25" s="185" t="s">
        <v>2967</v>
      </c>
      <c r="AB25" s="185" t="s">
        <v>2804</v>
      </c>
      <c r="AC25" s="185" t="s">
        <v>2963</v>
      </c>
      <c r="AD25" s="185" t="s">
        <v>2967</v>
      </c>
      <c r="AE25" s="185" t="s">
        <v>2804</v>
      </c>
      <c r="AF25" s="185" t="s">
        <v>2963</v>
      </c>
      <c r="AG25" s="185" t="s">
        <v>2967</v>
      </c>
      <c r="AH25" s="185" t="s">
        <v>2804</v>
      </c>
      <c r="AI25" s="185" t="s">
        <v>2963</v>
      </c>
      <c r="AJ25" s="185" t="s">
        <v>2967</v>
      </c>
      <c r="AK25" s="185" t="s">
        <v>2804</v>
      </c>
      <c r="AL25" s="185" t="s">
        <v>2962</v>
      </c>
      <c r="AM25" s="185" t="s">
        <v>2793</v>
      </c>
      <c r="AN25" s="185" t="s">
        <v>2804</v>
      </c>
      <c r="AO25" s="185" t="s">
        <v>2963</v>
      </c>
      <c r="AP25" s="185" t="s">
        <v>2967</v>
      </c>
      <c r="AQ25" s="185" t="s">
        <v>2804</v>
      </c>
      <c r="AR25" s="185" t="s">
        <v>2793</v>
      </c>
      <c r="AS25" s="185" t="s">
        <v>2968</v>
      </c>
      <c r="AT25" s="185" t="s">
        <v>2804</v>
      </c>
      <c r="AU25" s="185" t="s">
        <v>2793</v>
      </c>
      <c r="AV25" s="185" t="s">
        <v>2968</v>
      </c>
      <c r="AW25" s="185" t="s">
        <v>2804</v>
      </c>
      <c r="AX25" s="185" t="s">
        <v>2793</v>
      </c>
      <c r="AY25" s="185" t="s">
        <v>2968</v>
      </c>
      <c r="AZ25" s="185" t="s">
        <v>2804</v>
      </c>
      <c r="BA25" s="185" t="s">
        <v>2793</v>
      </c>
      <c r="BB25" s="185" t="s">
        <v>2968</v>
      </c>
      <c r="BC25" s="185" t="s">
        <v>2804</v>
      </c>
      <c r="BD25" s="185" t="s">
        <v>2793</v>
      </c>
      <c r="BE25" s="185" t="s">
        <v>2969</v>
      </c>
      <c r="BF25" s="185" t="s">
        <v>2804</v>
      </c>
      <c r="BG25" s="185" t="s">
        <v>2793</v>
      </c>
      <c r="BH25" s="185" t="s">
        <v>2968</v>
      </c>
      <c r="BI25" s="185" t="s">
        <v>2804</v>
      </c>
      <c r="BJ25" s="185" t="s">
        <v>2793</v>
      </c>
      <c r="BK25" s="185" t="s">
        <v>2968</v>
      </c>
      <c r="BL25" s="185" t="s">
        <v>2804</v>
      </c>
      <c r="BM25" s="185" t="s">
        <v>2793</v>
      </c>
      <c r="BN25" s="185" t="s">
        <v>2968</v>
      </c>
      <c r="BO25" s="185" t="s">
        <v>2804</v>
      </c>
      <c r="BP25" s="185" t="s">
        <v>2970</v>
      </c>
      <c r="BQ25" s="185" t="s">
        <v>2793</v>
      </c>
      <c r="BR25" s="185" t="s">
        <v>2804</v>
      </c>
      <c r="BS25" s="185" t="s">
        <v>2793</v>
      </c>
      <c r="BT25" s="185" t="s">
        <v>2968</v>
      </c>
      <c r="BU25" s="185" t="s">
        <v>2804</v>
      </c>
      <c r="BV25" s="185" t="s">
        <v>2793</v>
      </c>
      <c r="BW25" s="185" t="s">
        <v>2971</v>
      </c>
      <c r="BX25" s="185" t="s">
        <v>2804</v>
      </c>
      <c r="BY25" s="185" t="s">
        <v>2793</v>
      </c>
      <c r="BZ25" s="185" t="s">
        <v>2971</v>
      </c>
      <c r="CA25" s="185" t="s">
        <v>2804</v>
      </c>
      <c r="CB25" s="185" t="s">
        <v>2970</v>
      </c>
      <c r="CC25" s="185" t="s">
        <v>2793</v>
      </c>
      <c r="CD25" s="185" t="s">
        <v>2804</v>
      </c>
      <c r="CE25" s="185" t="s">
        <v>2970</v>
      </c>
      <c r="CF25" s="185" t="s">
        <v>2793</v>
      </c>
      <c r="CG25" s="185" t="s">
        <v>2804</v>
      </c>
      <c r="CH25" s="185" t="s">
        <v>2970</v>
      </c>
      <c r="CI25" s="185" t="s">
        <v>2793</v>
      </c>
      <c r="CJ25" s="185" t="s">
        <v>2804</v>
      </c>
      <c r="CK25" s="185" t="s">
        <v>2970</v>
      </c>
      <c r="CL25" s="185" t="s">
        <v>2793</v>
      </c>
      <c r="CM25" s="185" t="s">
        <v>2804</v>
      </c>
      <c r="CN25" s="185" t="s">
        <v>2793</v>
      </c>
      <c r="CO25" s="185" t="s">
        <v>2971</v>
      </c>
      <c r="CP25" s="185" t="s">
        <v>2804</v>
      </c>
      <c r="CQ25" s="185" t="s">
        <v>2793</v>
      </c>
      <c r="CR25" s="185" t="s">
        <v>2971</v>
      </c>
      <c r="CS25" s="185" t="s">
        <v>2804</v>
      </c>
      <c r="CT25" s="185" t="s">
        <v>2970</v>
      </c>
      <c r="CU25" s="185" t="s">
        <v>2793</v>
      </c>
      <c r="CV25" s="185" t="s">
        <v>2804</v>
      </c>
      <c r="CW25" s="185" t="s">
        <v>2793</v>
      </c>
      <c r="CX25" s="185" t="s">
        <v>2971</v>
      </c>
      <c r="CY25" s="185" t="s">
        <v>2804</v>
      </c>
      <c r="CZ25" s="185" t="s">
        <v>2970</v>
      </c>
      <c r="DA25" s="185" t="s">
        <v>2793</v>
      </c>
      <c r="DB25" s="185" t="s">
        <v>2804</v>
      </c>
      <c r="DC25" s="185" t="s">
        <v>2970</v>
      </c>
      <c r="DD25" s="185" t="s">
        <v>2793</v>
      </c>
      <c r="DE25" s="185" t="s">
        <v>2804</v>
      </c>
      <c r="DF25" s="185" t="s">
        <v>2793</v>
      </c>
      <c r="DG25" s="185" t="s">
        <v>2971</v>
      </c>
      <c r="DH25" s="185" t="s">
        <v>2804</v>
      </c>
      <c r="DI25" s="185" t="s">
        <v>2793</v>
      </c>
      <c r="DJ25" s="185" t="s">
        <v>2971</v>
      </c>
      <c r="DK25" s="185" t="s">
        <v>2804</v>
      </c>
      <c r="DL25" s="185" t="s">
        <v>2793</v>
      </c>
      <c r="DM25" s="185" t="s">
        <v>2971</v>
      </c>
      <c r="DN25" s="185" t="s">
        <v>2804</v>
      </c>
      <c r="DO25" s="185" t="s">
        <v>2793</v>
      </c>
      <c r="DP25" s="185" t="s">
        <v>2971</v>
      </c>
      <c r="DQ25" s="185" t="s">
        <v>2804</v>
      </c>
      <c r="DR25" s="185" t="s">
        <v>2970</v>
      </c>
      <c r="DS25" s="185" t="s">
        <v>2793</v>
      </c>
      <c r="DT25" s="185" t="s">
        <v>2804</v>
      </c>
      <c r="DU25" s="185" t="s">
        <v>2970</v>
      </c>
      <c r="DV25" s="185" t="s">
        <v>2793</v>
      </c>
      <c r="DW25" s="185" t="s">
        <v>2804</v>
      </c>
      <c r="DX25" s="185" t="s">
        <v>2970</v>
      </c>
      <c r="DY25" s="185" t="s">
        <v>2793</v>
      </c>
      <c r="DZ25" s="185" t="s">
        <v>2804</v>
      </c>
      <c r="EA25" s="185" t="s">
        <v>2970</v>
      </c>
      <c r="EB25" s="185" t="s">
        <v>2793</v>
      </c>
      <c r="EC25" s="185" t="s">
        <v>2804</v>
      </c>
      <c r="ED25" s="185" t="s">
        <v>2793</v>
      </c>
      <c r="EE25" s="185" t="s">
        <v>2793</v>
      </c>
      <c r="EF25" s="185" t="s">
        <v>2804</v>
      </c>
      <c r="EG25" s="185" t="s">
        <v>2793</v>
      </c>
      <c r="EH25" s="185" t="s">
        <v>2793</v>
      </c>
      <c r="EI25" s="185" t="s">
        <v>2804</v>
      </c>
      <c r="EJ25" s="185" t="s">
        <v>2970</v>
      </c>
      <c r="EK25" s="185" t="s">
        <v>2793</v>
      </c>
      <c r="EL25" s="185" t="s">
        <v>2804</v>
      </c>
      <c r="EM25" s="185" t="s">
        <v>2793</v>
      </c>
      <c r="EN25" s="185" t="s">
        <v>2793</v>
      </c>
      <c r="EO25" s="185" t="s">
        <v>2804</v>
      </c>
      <c r="EP25" s="185" t="s">
        <v>2970</v>
      </c>
      <c r="EQ25" s="185" t="s">
        <v>2793</v>
      </c>
      <c r="ER25" s="185" t="s">
        <v>2804</v>
      </c>
      <c r="ES25" s="185" t="s">
        <v>2970</v>
      </c>
      <c r="ET25" s="185" t="s">
        <v>2793</v>
      </c>
    </row>
    <row r="26" spans="1:150" x14ac:dyDescent="0.3">
      <c r="A26" s="1"/>
      <c r="B26" s="184" t="s">
        <v>2972</v>
      </c>
      <c r="C26" s="184" t="s">
        <v>43</v>
      </c>
      <c r="D26" s="184" t="s">
        <v>997</v>
      </c>
      <c r="E26" s="184" t="s">
        <v>2973</v>
      </c>
      <c r="F26" s="184" t="s">
        <v>2974</v>
      </c>
      <c r="G26" s="185" t="s">
        <v>2804</v>
      </c>
      <c r="H26" s="185" t="s">
        <v>2962</v>
      </c>
      <c r="I26" s="185" t="s">
        <v>2793</v>
      </c>
      <c r="J26" s="185" t="s">
        <v>2804</v>
      </c>
      <c r="K26" s="185" t="s">
        <v>2963</v>
      </c>
      <c r="L26" s="185" t="s">
        <v>2964</v>
      </c>
      <c r="M26" s="185" t="s">
        <v>2804</v>
      </c>
      <c r="N26" s="185" t="s">
        <v>2963</v>
      </c>
      <c r="O26" s="185" t="s">
        <v>2965</v>
      </c>
      <c r="P26" s="185" t="s">
        <v>2804</v>
      </c>
      <c r="Q26" s="185" t="s">
        <v>2963</v>
      </c>
      <c r="R26" s="185" t="s">
        <v>2966</v>
      </c>
      <c r="S26" s="185" t="s">
        <v>2804</v>
      </c>
      <c r="T26" s="185" t="s">
        <v>2962</v>
      </c>
      <c r="U26" s="185" t="s">
        <v>2793</v>
      </c>
      <c r="V26" s="185" t="s">
        <v>2804</v>
      </c>
      <c r="W26" s="185" t="s">
        <v>2963</v>
      </c>
      <c r="X26" s="185" t="s">
        <v>2967</v>
      </c>
      <c r="Y26" s="185" t="s">
        <v>2804</v>
      </c>
      <c r="Z26" s="185" t="s">
        <v>2963</v>
      </c>
      <c r="AA26" s="185" t="s">
        <v>2967</v>
      </c>
      <c r="AB26" s="185" t="s">
        <v>2804</v>
      </c>
      <c r="AC26" s="185" t="s">
        <v>2963</v>
      </c>
      <c r="AD26" s="185" t="s">
        <v>2967</v>
      </c>
      <c r="AE26" s="185" t="s">
        <v>2804</v>
      </c>
      <c r="AF26" s="185" t="s">
        <v>2963</v>
      </c>
      <c r="AG26" s="185" t="s">
        <v>2967</v>
      </c>
      <c r="AH26" s="185" t="s">
        <v>2804</v>
      </c>
      <c r="AI26" s="185" t="s">
        <v>2963</v>
      </c>
      <c r="AJ26" s="185" t="s">
        <v>2967</v>
      </c>
      <c r="AK26" s="185" t="s">
        <v>2804</v>
      </c>
      <c r="AL26" s="185" t="s">
        <v>2962</v>
      </c>
      <c r="AM26" s="185" t="s">
        <v>2793</v>
      </c>
      <c r="AN26" s="185" t="s">
        <v>2804</v>
      </c>
      <c r="AO26" s="185" t="s">
        <v>2963</v>
      </c>
      <c r="AP26" s="185" t="s">
        <v>2967</v>
      </c>
      <c r="AQ26" s="185" t="s">
        <v>2804</v>
      </c>
      <c r="AR26" s="185" t="s">
        <v>2793</v>
      </c>
      <c r="AS26" s="185" t="s">
        <v>2968</v>
      </c>
      <c r="AT26" s="185" t="s">
        <v>2804</v>
      </c>
      <c r="AU26" s="185" t="s">
        <v>2793</v>
      </c>
      <c r="AV26" s="185" t="s">
        <v>2968</v>
      </c>
      <c r="AW26" s="185" t="s">
        <v>2804</v>
      </c>
      <c r="AX26" s="185" t="s">
        <v>2793</v>
      </c>
      <c r="AY26" s="185" t="s">
        <v>2968</v>
      </c>
      <c r="AZ26" s="185" t="s">
        <v>2804</v>
      </c>
      <c r="BA26" s="185" t="s">
        <v>2793</v>
      </c>
      <c r="BB26" s="185" t="s">
        <v>2968</v>
      </c>
      <c r="BC26" s="185" t="s">
        <v>2804</v>
      </c>
      <c r="BD26" s="185" t="s">
        <v>2793</v>
      </c>
      <c r="BE26" s="185" t="s">
        <v>2969</v>
      </c>
      <c r="BF26" s="185" t="s">
        <v>2804</v>
      </c>
      <c r="BG26" s="185" t="s">
        <v>2793</v>
      </c>
      <c r="BH26" s="185" t="s">
        <v>2968</v>
      </c>
      <c r="BI26" s="185" t="s">
        <v>2804</v>
      </c>
      <c r="BJ26" s="185" t="s">
        <v>2793</v>
      </c>
      <c r="BK26" s="185" t="s">
        <v>2968</v>
      </c>
      <c r="BL26" s="185" t="s">
        <v>2804</v>
      </c>
      <c r="BM26" s="185" t="s">
        <v>2793</v>
      </c>
      <c r="BN26" s="185" t="s">
        <v>2968</v>
      </c>
      <c r="BO26" s="185" t="s">
        <v>2804</v>
      </c>
      <c r="BP26" s="185" t="s">
        <v>2970</v>
      </c>
      <c r="BQ26" s="185" t="s">
        <v>2793</v>
      </c>
      <c r="BR26" s="185" t="s">
        <v>2804</v>
      </c>
      <c r="BS26" s="185" t="s">
        <v>2793</v>
      </c>
      <c r="BT26" s="185" t="s">
        <v>2968</v>
      </c>
      <c r="BU26" s="185" t="s">
        <v>2804</v>
      </c>
      <c r="BV26" s="185" t="s">
        <v>2793</v>
      </c>
      <c r="BW26" s="185" t="s">
        <v>2971</v>
      </c>
      <c r="BX26" s="185" t="s">
        <v>2804</v>
      </c>
      <c r="BY26" s="185" t="s">
        <v>2793</v>
      </c>
      <c r="BZ26" s="185" t="s">
        <v>2971</v>
      </c>
      <c r="CA26" s="185" t="s">
        <v>2804</v>
      </c>
      <c r="CB26" s="185" t="s">
        <v>2970</v>
      </c>
      <c r="CC26" s="185" t="s">
        <v>2793</v>
      </c>
      <c r="CD26" s="185" t="s">
        <v>2804</v>
      </c>
      <c r="CE26" s="185" t="s">
        <v>2970</v>
      </c>
      <c r="CF26" s="185" t="s">
        <v>2793</v>
      </c>
      <c r="CG26" s="185" t="s">
        <v>2804</v>
      </c>
      <c r="CH26" s="185" t="s">
        <v>2970</v>
      </c>
      <c r="CI26" s="185" t="s">
        <v>2793</v>
      </c>
      <c r="CJ26" s="185" t="s">
        <v>2804</v>
      </c>
      <c r="CK26" s="185" t="s">
        <v>2970</v>
      </c>
      <c r="CL26" s="185" t="s">
        <v>2793</v>
      </c>
      <c r="CM26" s="185" t="s">
        <v>2804</v>
      </c>
      <c r="CN26" s="185" t="s">
        <v>2793</v>
      </c>
      <c r="CO26" s="185" t="s">
        <v>2971</v>
      </c>
      <c r="CP26" s="185" t="s">
        <v>2804</v>
      </c>
      <c r="CQ26" s="185" t="s">
        <v>2793</v>
      </c>
      <c r="CR26" s="185" t="s">
        <v>2971</v>
      </c>
      <c r="CS26" s="185" t="s">
        <v>2804</v>
      </c>
      <c r="CT26" s="185" t="s">
        <v>2970</v>
      </c>
      <c r="CU26" s="185" t="s">
        <v>2793</v>
      </c>
      <c r="CV26" s="185" t="s">
        <v>2804</v>
      </c>
      <c r="CW26" s="185" t="s">
        <v>2793</v>
      </c>
      <c r="CX26" s="185" t="s">
        <v>2971</v>
      </c>
      <c r="CY26" s="185" t="s">
        <v>2804</v>
      </c>
      <c r="CZ26" s="185" t="s">
        <v>2970</v>
      </c>
      <c r="DA26" s="185" t="s">
        <v>2793</v>
      </c>
      <c r="DB26" s="185" t="s">
        <v>2804</v>
      </c>
      <c r="DC26" s="185" t="s">
        <v>2970</v>
      </c>
      <c r="DD26" s="185" t="s">
        <v>2793</v>
      </c>
      <c r="DE26" s="185" t="s">
        <v>2804</v>
      </c>
      <c r="DF26" s="185" t="s">
        <v>2793</v>
      </c>
      <c r="DG26" s="185" t="s">
        <v>2971</v>
      </c>
      <c r="DH26" s="185" t="s">
        <v>2804</v>
      </c>
      <c r="DI26" s="185" t="s">
        <v>2793</v>
      </c>
      <c r="DJ26" s="185" t="s">
        <v>2971</v>
      </c>
      <c r="DK26" s="185" t="s">
        <v>2804</v>
      </c>
      <c r="DL26" s="185" t="s">
        <v>2793</v>
      </c>
      <c r="DM26" s="185" t="s">
        <v>2971</v>
      </c>
      <c r="DN26" s="185" t="s">
        <v>2804</v>
      </c>
      <c r="DO26" s="185" t="s">
        <v>2793</v>
      </c>
      <c r="DP26" s="185" t="s">
        <v>2971</v>
      </c>
      <c r="DQ26" s="185" t="s">
        <v>2804</v>
      </c>
      <c r="DR26" s="185" t="s">
        <v>2970</v>
      </c>
      <c r="DS26" s="185" t="s">
        <v>2793</v>
      </c>
      <c r="DT26" s="185" t="s">
        <v>2804</v>
      </c>
      <c r="DU26" s="185" t="s">
        <v>2970</v>
      </c>
      <c r="DV26" s="185" t="s">
        <v>2793</v>
      </c>
      <c r="DW26" s="185" t="s">
        <v>2804</v>
      </c>
      <c r="DX26" s="185" t="s">
        <v>2970</v>
      </c>
      <c r="DY26" s="185" t="s">
        <v>2793</v>
      </c>
      <c r="DZ26" s="185" t="s">
        <v>2804</v>
      </c>
      <c r="EA26" s="185" t="s">
        <v>2970</v>
      </c>
      <c r="EB26" s="185" t="s">
        <v>2793</v>
      </c>
      <c r="EC26" s="185" t="s">
        <v>2804</v>
      </c>
      <c r="ED26" s="185" t="s">
        <v>2793</v>
      </c>
      <c r="EE26" s="185" t="s">
        <v>2793</v>
      </c>
      <c r="EF26" s="185" t="s">
        <v>2804</v>
      </c>
      <c r="EG26" s="185" t="s">
        <v>2793</v>
      </c>
      <c r="EH26" s="185" t="s">
        <v>2793</v>
      </c>
      <c r="EI26" s="185" t="s">
        <v>2804</v>
      </c>
      <c r="EJ26" s="185" t="s">
        <v>2970</v>
      </c>
      <c r="EK26" s="185" t="s">
        <v>2793</v>
      </c>
      <c r="EL26" s="185" t="s">
        <v>2804</v>
      </c>
      <c r="EM26" s="185" t="s">
        <v>2793</v>
      </c>
      <c r="EN26" s="185" t="s">
        <v>2793</v>
      </c>
      <c r="EO26" s="185" t="s">
        <v>2804</v>
      </c>
      <c r="EP26" s="185" t="s">
        <v>2970</v>
      </c>
      <c r="EQ26" s="185" t="s">
        <v>2793</v>
      </c>
      <c r="ER26" s="185" t="s">
        <v>2804</v>
      </c>
      <c r="ES26" s="185" t="s">
        <v>2970</v>
      </c>
      <c r="ET26" s="185" t="s">
        <v>2793</v>
      </c>
    </row>
    <row r="27" spans="1:150" x14ac:dyDescent="0.3">
      <c r="A27" s="1"/>
      <c r="B27" s="184" t="s">
        <v>2975</v>
      </c>
      <c r="C27" s="184" t="s">
        <v>43</v>
      </c>
      <c r="D27" s="184" t="s">
        <v>997</v>
      </c>
      <c r="E27" s="184" t="s">
        <v>2976</v>
      </c>
      <c r="F27" s="184" t="s">
        <v>2977</v>
      </c>
      <c r="G27" s="185" t="s">
        <v>2804</v>
      </c>
      <c r="H27" s="185" t="s">
        <v>2962</v>
      </c>
      <c r="I27" s="185" t="s">
        <v>2793</v>
      </c>
      <c r="J27" s="185" t="s">
        <v>2804</v>
      </c>
      <c r="K27" s="185" t="s">
        <v>2963</v>
      </c>
      <c r="L27" s="185" t="s">
        <v>2964</v>
      </c>
      <c r="M27" s="185" t="s">
        <v>2804</v>
      </c>
      <c r="N27" s="185" t="s">
        <v>2963</v>
      </c>
      <c r="O27" s="185" t="s">
        <v>2965</v>
      </c>
      <c r="P27" s="185" t="s">
        <v>2804</v>
      </c>
      <c r="Q27" s="185" t="s">
        <v>2963</v>
      </c>
      <c r="R27" s="185" t="s">
        <v>2966</v>
      </c>
      <c r="S27" s="185" t="s">
        <v>2804</v>
      </c>
      <c r="T27" s="185" t="s">
        <v>2962</v>
      </c>
      <c r="U27" s="185" t="s">
        <v>2793</v>
      </c>
      <c r="V27" s="185" t="s">
        <v>2804</v>
      </c>
      <c r="W27" s="185" t="s">
        <v>2963</v>
      </c>
      <c r="X27" s="185" t="s">
        <v>2967</v>
      </c>
      <c r="Y27" s="185" t="s">
        <v>2804</v>
      </c>
      <c r="Z27" s="185" t="s">
        <v>2963</v>
      </c>
      <c r="AA27" s="185" t="s">
        <v>2967</v>
      </c>
      <c r="AB27" s="185" t="s">
        <v>2804</v>
      </c>
      <c r="AC27" s="185" t="s">
        <v>2963</v>
      </c>
      <c r="AD27" s="185" t="s">
        <v>2967</v>
      </c>
      <c r="AE27" s="185" t="s">
        <v>2804</v>
      </c>
      <c r="AF27" s="185" t="s">
        <v>2963</v>
      </c>
      <c r="AG27" s="185" t="s">
        <v>2967</v>
      </c>
      <c r="AH27" s="185" t="s">
        <v>2804</v>
      </c>
      <c r="AI27" s="185" t="s">
        <v>2963</v>
      </c>
      <c r="AJ27" s="185" t="s">
        <v>2967</v>
      </c>
      <c r="AK27" s="185" t="s">
        <v>2804</v>
      </c>
      <c r="AL27" s="185" t="s">
        <v>2962</v>
      </c>
      <c r="AM27" s="185" t="s">
        <v>2793</v>
      </c>
      <c r="AN27" s="185" t="s">
        <v>2804</v>
      </c>
      <c r="AO27" s="185" t="s">
        <v>2963</v>
      </c>
      <c r="AP27" s="185" t="s">
        <v>2967</v>
      </c>
      <c r="AQ27" s="185" t="s">
        <v>2804</v>
      </c>
      <c r="AR27" s="185" t="s">
        <v>2793</v>
      </c>
      <c r="AS27" s="185" t="s">
        <v>2968</v>
      </c>
      <c r="AT27" s="185" t="s">
        <v>2804</v>
      </c>
      <c r="AU27" s="185" t="s">
        <v>2793</v>
      </c>
      <c r="AV27" s="185" t="s">
        <v>2968</v>
      </c>
      <c r="AW27" s="185" t="s">
        <v>2804</v>
      </c>
      <c r="AX27" s="185" t="s">
        <v>2793</v>
      </c>
      <c r="AY27" s="185" t="s">
        <v>2968</v>
      </c>
      <c r="AZ27" s="185" t="s">
        <v>2804</v>
      </c>
      <c r="BA27" s="185" t="s">
        <v>2793</v>
      </c>
      <c r="BB27" s="185" t="s">
        <v>2968</v>
      </c>
      <c r="BC27" s="185" t="s">
        <v>2804</v>
      </c>
      <c r="BD27" s="185" t="s">
        <v>2793</v>
      </c>
      <c r="BE27" s="185" t="s">
        <v>2969</v>
      </c>
      <c r="BF27" s="185" t="s">
        <v>2804</v>
      </c>
      <c r="BG27" s="185" t="s">
        <v>2793</v>
      </c>
      <c r="BH27" s="185" t="s">
        <v>2968</v>
      </c>
      <c r="BI27" s="185" t="s">
        <v>2804</v>
      </c>
      <c r="BJ27" s="185" t="s">
        <v>2793</v>
      </c>
      <c r="BK27" s="185" t="s">
        <v>2968</v>
      </c>
      <c r="BL27" s="185" t="s">
        <v>2804</v>
      </c>
      <c r="BM27" s="185" t="s">
        <v>2793</v>
      </c>
      <c r="BN27" s="185" t="s">
        <v>2968</v>
      </c>
      <c r="BO27" s="185" t="s">
        <v>2804</v>
      </c>
      <c r="BP27" s="185" t="s">
        <v>2970</v>
      </c>
      <c r="BQ27" s="185" t="s">
        <v>2793</v>
      </c>
      <c r="BR27" s="185" t="s">
        <v>2804</v>
      </c>
      <c r="BS27" s="185" t="s">
        <v>2793</v>
      </c>
      <c r="BT27" s="185" t="s">
        <v>2968</v>
      </c>
      <c r="BU27" s="185" t="s">
        <v>2804</v>
      </c>
      <c r="BV27" s="185" t="s">
        <v>2793</v>
      </c>
      <c r="BW27" s="185" t="s">
        <v>2971</v>
      </c>
      <c r="BX27" s="185" t="s">
        <v>2804</v>
      </c>
      <c r="BY27" s="185" t="s">
        <v>2793</v>
      </c>
      <c r="BZ27" s="185" t="s">
        <v>2971</v>
      </c>
      <c r="CA27" s="185" t="s">
        <v>2804</v>
      </c>
      <c r="CB27" s="185" t="s">
        <v>2970</v>
      </c>
      <c r="CC27" s="185" t="s">
        <v>2793</v>
      </c>
      <c r="CD27" s="185" t="s">
        <v>2804</v>
      </c>
      <c r="CE27" s="185" t="s">
        <v>2970</v>
      </c>
      <c r="CF27" s="185" t="s">
        <v>2793</v>
      </c>
      <c r="CG27" s="185" t="s">
        <v>2804</v>
      </c>
      <c r="CH27" s="185" t="s">
        <v>2970</v>
      </c>
      <c r="CI27" s="185" t="s">
        <v>2793</v>
      </c>
      <c r="CJ27" s="185" t="s">
        <v>2804</v>
      </c>
      <c r="CK27" s="185" t="s">
        <v>2970</v>
      </c>
      <c r="CL27" s="185" t="s">
        <v>2793</v>
      </c>
      <c r="CM27" s="185" t="s">
        <v>2804</v>
      </c>
      <c r="CN27" s="185" t="s">
        <v>2793</v>
      </c>
      <c r="CO27" s="185" t="s">
        <v>2971</v>
      </c>
      <c r="CP27" s="185" t="s">
        <v>2804</v>
      </c>
      <c r="CQ27" s="185" t="s">
        <v>2793</v>
      </c>
      <c r="CR27" s="185" t="s">
        <v>2971</v>
      </c>
      <c r="CS27" s="185" t="s">
        <v>2804</v>
      </c>
      <c r="CT27" s="185" t="s">
        <v>2970</v>
      </c>
      <c r="CU27" s="185" t="s">
        <v>2793</v>
      </c>
      <c r="CV27" s="185" t="s">
        <v>2804</v>
      </c>
      <c r="CW27" s="185" t="s">
        <v>2793</v>
      </c>
      <c r="CX27" s="185" t="s">
        <v>2971</v>
      </c>
      <c r="CY27" s="185" t="s">
        <v>2804</v>
      </c>
      <c r="CZ27" s="185" t="s">
        <v>2970</v>
      </c>
      <c r="DA27" s="185" t="s">
        <v>2793</v>
      </c>
      <c r="DB27" s="185" t="s">
        <v>2804</v>
      </c>
      <c r="DC27" s="185" t="s">
        <v>2970</v>
      </c>
      <c r="DD27" s="185" t="s">
        <v>2793</v>
      </c>
      <c r="DE27" s="185" t="s">
        <v>2804</v>
      </c>
      <c r="DF27" s="185" t="s">
        <v>2793</v>
      </c>
      <c r="DG27" s="185" t="s">
        <v>2971</v>
      </c>
      <c r="DH27" s="185" t="s">
        <v>2804</v>
      </c>
      <c r="DI27" s="185" t="s">
        <v>2793</v>
      </c>
      <c r="DJ27" s="185" t="s">
        <v>2971</v>
      </c>
      <c r="DK27" s="185" t="s">
        <v>2804</v>
      </c>
      <c r="DL27" s="185" t="s">
        <v>2793</v>
      </c>
      <c r="DM27" s="185" t="s">
        <v>2971</v>
      </c>
      <c r="DN27" s="185" t="s">
        <v>2804</v>
      </c>
      <c r="DO27" s="185" t="s">
        <v>2793</v>
      </c>
      <c r="DP27" s="185" t="s">
        <v>2971</v>
      </c>
      <c r="DQ27" s="185" t="s">
        <v>2804</v>
      </c>
      <c r="DR27" s="185" t="s">
        <v>2970</v>
      </c>
      <c r="DS27" s="185" t="s">
        <v>2793</v>
      </c>
      <c r="DT27" s="185" t="s">
        <v>2804</v>
      </c>
      <c r="DU27" s="185" t="s">
        <v>2970</v>
      </c>
      <c r="DV27" s="185" t="s">
        <v>2793</v>
      </c>
      <c r="DW27" s="185" t="s">
        <v>2804</v>
      </c>
      <c r="DX27" s="185" t="s">
        <v>2970</v>
      </c>
      <c r="DY27" s="185" t="s">
        <v>2793</v>
      </c>
      <c r="DZ27" s="185" t="s">
        <v>2804</v>
      </c>
      <c r="EA27" s="185" t="s">
        <v>2970</v>
      </c>
      <c r="EB27" s="185" t="s">
        <v>2793</v>
      </c>
      <c r="EC27" s="185" t="s">
        <v>2804</v>
      </c>
      <c r="ED27" s="185" t="s">
        <v>2793</v>
      </c>
      <c r="EE27" s="185" t="s">
        <v>2793</v>
      </c>
      <c r="EF27" s="185" t="s">
        <v>2804</v>
      </c>
      <c r="EG27" s="185" t="s">
        <v>2793</v>
      </c>
      <c r="EH27" s="185" t="s">
        <v>2793</v>
      </c>
      <c r="EI27" s="185" t="s">
        <v>2804</v>
      </c>
      <c r="EJ27" s="185" t="s">
        <v>2970</v>
      </c>
      <c r="EK27" s="185" t="s">
        <v>2793</v>
      </c>
      <c r="EL27" s="185" t="s">
        <v>2804</v>
      </c>
      <c r="EM27" s="185" t="s">
        <v>2793</v>
      </c>
      <c r="EN27" s="185" t="s">
        <v>2793</v>
      </c>
      <c r="EO27" s="185" t="s">
        <v>2804</v>
      </c>
      <c r="EP27" s="185" t="s">
        <v>2970</v>
      </c>
      <c r="EQ27" s="185" t="s">
        <v>2793</v>
      </c>
      <c r="ER27" s="185" t="s">
        <v>2804</v>
      </c>
      <c r="ES27" s="185" t="s">
        <v>2970</v>
      </c>
      <c r="ET27" s="185" t="s">
        <v>2793</v>
      </c>
    </row>
    <row r="28" spans="1:150" x14ac:dyDescent="0.3">
      <c r="A28" s="1"/>
      <c r="B28" s="184" t="s">
        <v>2978</v>
      </c>
      <c r="C28" s="184" t="s">
        <v>43</v>
      </c>
      <c r="D28" s="184" t="s">
        <v>997</v>
      </c>
      <c r="E28" s="184" t="s">
        <v>2979</v>
      </c>
      <c r="F28" s="184" t="s">
        <v>2980</v>
      </c>
      <c r="G28" s="185" t="s">
        <v>2804</v>
      </c>
      <c r="H28" s="185" t="s">
        <v>2962</v>
      </c>
      <c r="I28" s="185" t="s">
        <v>2793</v>
      </c>
      <c r="J28" s="185" t="s">
        <v>2804</v>
      </c>
      <c r="K28" s="185" t="s">
        <v>2963</v>
      </c>
      <c r="L28" s="185" t="s">
        <v>2964</v>
      </c>
      <c r="M28" s="185" t="s">
        <v>2804</v>
      </c>
      <c r="N28" s="185" t="s">
        <v>2963</v>
      </c>
      <c r="O28" s="185" t="s">
        <v>2965</v>
      </c>
      <c r="P28" s="185" t="s">
        <v>2804</v>
      </c>
      <c r="Q28" s="185" t="s">
        <v>2963</v>
      </c>
      <c r="R28" s="185" t="s">
        <v>2966</v>
      </c>
      <c r="S28" s="185" t="s">
        <v>2804</v>
      </c>
      <c r="T28" s="185" t="s">
        <v>2962</v>
      </c>
      <c r="U28" s="185" t="s">
        <v>2793</v>
      </c>
      <c r="V28" s="185" t="s">
        <v>2804</v>
      </c>
      <c r="W28" s="185" t="s">
        <v>2963</v>
      </c>
      <c r="X28" s="185" t="s">
        <v>2967</v>
      </c>
      <c r="Y28" s="185" t="s">
        <v>2804</v>
      </c>
      <c r="Z28" s="185" t="s">
        <v>2963</v>
      </c>
      <c r="AA28" s="185" t="s">
        <v>2967</v>
      </c>
      <c r="AB28" s="185" t="s">
        <v>2804</v>
      </c>
      <c r="AC28" s="185" t="s">
        <v>2963</v>
      </c>
      <c r="AD28" s="185" t="s">
        <v>2967</v>
      </c>
      <c r="AE28" s="185" t="s">
        <v>2804</v>
      </c>
      <c r="AF28" s="185" t="s">
        <v>2963</v>
      </c>
      <c r="AG28" s="185" t="s">
        <v>2967</v>
      </c>
      <c r="AH28" s="185" t="s">
        <v>2804</v>
      </c>
      <c r="AI28" s="185" t="s">
        <v>2963</v>
      </c>
      <c r="AJ28" s="185" t="s">
        <v>2967</v>
      </c>
      <c r="AK28" s="185" t="s">
        <v>2804</v>
      </c>
      <c r="AL28" s="185" t="s">
        <v>2962</v>
      </c>
      <c r="AM28" s="185" t="s">
        <v>2793</v>
      </c>
      <c r="AN28" s="185" t="s">
        <v>2804</v>
      </c>
      <c r="AO28" s="185" t="s">
        <v>2963</v>
      </c>
      <c r="AP28" s="185" t="s">
        <v>2967</v>
      </c>
      <c r="AQ28" s="185" t="s">
        <v>2804</v>
      </c>
      <c r="AR28" s="185" t="s">
        <v>2793</v>
      </c>
      <c r="AS28" s="185" t="s">
        <v>2968</v>
      </c>
      <c r="AT28" s="185" t="s">
        <v>2804</v>
      </c>
      <c r="AU28" s="185" t="s">
        <v>2793</v>
      </c>
      <c r="AV28" s="185" t="s">
        <v>2968</v>
      </c>
      <c r="AW28" s="185" t="s">
        <v>2804</v>
      </c>
      <c r="AX28" s="185" t="s">
        <v>2793</v>
      </c>
      <c r="AY28" s="185" t="s">
        <v>2968</v>
      </c>
      <c r="AZ28" s="185" t="s">
        <v>2804</v>
      </c>
      <c r="BA28" s="185" t="s">
        <v>2793</v>
      </c>
      <c r="BB28" s="185" t="s">
        <v>2968</v>
      </c>
      <c r="BC28" s="185" t="s">
        <v>2804</v>
      </c>
      <c r="BD28" s="185" t="s">
        <v>2793</v>
      </c>
      <c r="BE28" s="185" t="s">
        <v>2969</v>
      </c>
      <c r="BF28" s="185" t="s">
        <v>2804</v>
      </c>
      <c r="BG28" s="185" t="s">
        <v>2793</v>
      </c>
      <c r="BH28" s="185" t="s">
        <v>2968</v>
      </c>
      <c r="BI28" s="185" t="s">
        <v>2804</v>
      </c>
      <c r="BJ28" s="185" t="s">
        <v>2793</v>
      </c>
      <c r="BK28" s="185" t="s">
        <v>2968</v>
      </c>
      <c r="BL28" s="185" t="s">
        <v>2804</v>
      </c>
      <c r="BM28" s="185" t="s">
        <v>2793</v>
      </c>
      <c r="BN28" s="185" t="s">
        <v>2968</v>
      </c>
      <c r="BO28" s="185" t="s">
        <v>2804</v>
      </c>
      <c r="BP28" s="185" t="s">
        <v>2970</v>
      </c>
      <c r="BQ28" s="185" t="s">
        <v>2793</v>
      </c>
      <c r="BR28" s="185" t="s">
        <v>2804</v>
      </c>
      <c r="BS28" s="185" t="s">
        <v>2793</v>
      </c>
      <c r="BT28" s="185" t="s">
        <v>2968</v>
      </c>
      <c r="BU28" s="185" t="s">
        <v>2804</v>
      </c>
      <c r="BV28" s="185" t="s">
        <v>2793</v>
      </c>
      <c r="BW28" s="185" t="s">
        <v>2971</v>
      </c>
      <c r="BX28" s="185" t="s">
        <v>2804</v>
      </c>
      <c r="BY28" s="185" t="s">
        <v>2793</v>
      </c>
      <c r="BZ28" s="185" t="s">
        <v>2971</v>
      </c>
      <c r="CA28" s="185" t="s">
        <v>2804</v>
      </c>
      <c r="CB28" s="185" t="s">
        <v>2970</v>
      </c>
      <c r="CC28" s="185" t="s">
        <v>2793</v>
      </c>
      <c r="CD28" s="185" t="s">
        <v>2804</v>
      </c>
      <c r="CE28" s="185" t="s">
        <v>2970</v>
      </c>
      <c r="CF28" s="185" t="s">
        <v>2793</v>
      </c>
      <c r="CG28" s="185" t="s">
        <v>2804</v>
      </c>
      <c r="CH28" s="185" t="s">
        <v>2970</v>
      </c>
      <c r="CI28" s="185" t="s">
        <v>2793</v>
      </c>
      <c r="CJ28" s="185" t="s">
        <v>2804</v>
      </c>
      <c r="CK28" s="185" t="s">
        <v>2970</v>
      </c>
      <c r="CL28" s="185" t="s">
        <v>2793</v>
      </c>
      <c r="CM28" s="185" t="s">
        <v>2804</v>
      </c>
      <c r="CN28" s="185" t="s">
        <v>2793</v>
      </c>
      <c r="CO28" s="185" t="s">
        <v>2971</v>
      </c>
      <c r="CP28" s="185" t="s">
        <v>2804</v>
      </c>
      <c r="CQ28" s="185" t="s">
        <v>2793</v>
      </c>
      <c r="CR28" s="185" t="s">
        <v>2971</v>
      </c>
      <c r="CS28" s="185" t="s">
        <v>2804</v>
      </c>
      <c r="CT28" s="185" t="s">
        <v>2970</v>
      </c>
      <c r="CU28" s="185" t="s">
        <v>2793</v>
      </c>
      <c r="CV28" s="185" t="s">
        <v>2804</v>
      </c>
      <c r="CW28" s="185" t="s">
        <v>2793</v>
      </c>
      <c r="CX28" s="185" t="s">
        <v>2971</v>
      </c>
      <c r="CY28" s="185" t="s">
        <v>2804</v>
      </c>
      <c r="CZ28" s="185" t="s">
        <v>2970</v>
      </c>
      <c r="DA28" s="185" t="s">
        <v>2793</v>
      </c>
      <c r="DB28" s="185" t="s">
        <v>2804</v>
      </c>
      <c r="DC28" s="185" t="s">
        <v>2970</v>
      </c>
      <c r="DD28" s="185" t="s">
        <v>2793</v>
      </c>
      <c r="DE28" s="185" t="s">
        <v>2804</v>
      </c>
      <c r="DF28" s="185" t="s">
        <v>2793</v>
      </c>
      <c r="DG28" s="185" t="s">
        <v>2971</v>
      </c>
      <c r="DH28" s="185" t="s">
        <v>2804</v>
      </c>
      <c r="DI28" s="185" t="s">
        <v>2793</v>
      </c>
      <c r="DJ28" s="185" t="s">
        <v>2971</v>
      </c>
      <c r="DK28" s="185" t="s">
        <v>2804</v>
      </c>
      <c r="DL28" s="185" t="s">
        <v>2793</v>
      </c>
      <c r="DM28" s="185" t="s">
        <v>2971</v>
      </c>
      <c r="DN28" s="185" t="s">
        <v>2804</v>
      </c>
      <c r="DO28" s="185" t="s">
        <v>2793</v>
      </c>
      <c r="DP28" s="185" t="s">
        <v>2971</v>
      </c>
      <c r="DQ28" s="185" t="s">
        <v>2804</v>
      </c>
      <c r="DR28" s="185" t="s">
        <v>2970</v>
      </c>
      <c r="DS28" s="185" t="s">
        <v>2793</v>
      </c>
      <c r="DT28" s="185" t="s">
        <v>2804</v>
      </c>
      <c r="DU28" s="185" t="s">
        <v>2970</v>
      </c>
      <c r="DV28" s="185" t="s">
        <v>2793</v>
      </c>
      <c r="DW28" s="185" t="s">
        <v>2804</v>
      </c>
      <c r="DX28" s="185" t="s">
        <v>2970</v>
      </c>
      <c r="DY28" s="185" t="s">
        <v>2793</v>
      </c>
      <c r="DZ28" s="185" t="s">
        <v>2804</v>
      </c>
      <c r="EA28" s="185" t="s">
        <v>2970</v>
      </c>
      <c r="EB28" s="185" t="s">
        <v>2793</v>
      </c>
      <c r="EC28" s="185" t="s">
        <v>2804</v>
      </c>
      <c r="ED28" s="185" t="s">
        <v>2793</v>
      </c>
      <c r="EE28" s="185" t="s">
        <v>2793</v>
      </c>
      <c r="EF28" s="185" t="s">
        <v>2804</v>
      </c>
      <c r="EG28" s="185" t="s">
        <v>2793</v>
      </c>
      <c r="EH28" s="185" t="s">
        <v>2793</v>
      </c>
      <c r="EI28" s="185" t="s">
        <v>2804</v>
      </c>
      <c r="EJ28" s="185" t="s">
        <v>2970</v>
      </c>
      <c r="EK28" s="185" t="s">
        <v>2793</v>
      </c>
      <c r="EL28" s="185" t="s">
        <v>2804</v>
      </c>
      <c r="EM28" s="185" t="s">
        <v>2793</v>
      </c>
      <c r="EN28" s="185" t="s">
        <v>2793</v>
      </c>
      <c r="EO28" s="185" t="s">
        <v>2804</v>
      </c>
      <c r="EP28" s="185" t="s">
        <v>2970</v>
      </c>
      <c r="EQ28" s="185" t="s">
        <v>2793</v>
      </c>
      <c r="ER28" s="185" t="s">
        <v>2804</v>
      </c>
      <c r="ES28" s="185" t="s">
        <v>2970</v>
      </c>
      <c r="ET28" s="185" t="s">
        <v>2793</v>
      </c>
    </row>
    <row r="29" spans="1:150" x14ac:dyDescent="0.3">
      <c r="A29" s="1"/>
      <c r="B29" s="183" t="s">
        <v>2981</v>
      </c>
      <c r="C29" s="183" t="s">
        <v>43</v>
      </c>
      <c r="D29" s="183" t="s">
        <v>996</v>
      </c>
      <c r="E29" s="183" t="s">
        <v>2982</v>
      </c>
      <c r="F29" s="183" t="s">
        <v>2983</v>
      </c>
      <c r="G29" s="183" t="s">
        <v>2804</v>
      </c>
      <c r="H29" s="183" t="s">
        <v>2984</v>
      </c>
      <c r="I29" s="183" t="s">
        <v>2984</v>
      </c>
      <c r="J29" s="183" t="s">
        <v>2804</v>
      </c>
      <c r="K29" s="183" t="s">
        <v>2984</v>
      </c>
      <c r="L29" s="183" t="s">
        <v>2984</v>
      </c>
      <c r="M29" s="183" t="s">
        <v>2804</v>
      </c>
      <c r="N29" s="183" t="s">
        <v>2984</v>
      </c>
      <c r="O29" s="183" t="s">
        <v>2984</v>
      </c>
      <c r="P29" s="183" t="s">
        <v>2804</v>
      </c>
      <c r="Q29" s="183" t="s">
        <v>2984</v>
      </c>
      <c r="R29" s="183" t="s">
        <v>2984</v>
      </c>
      <c r="S29" s="183" t="s">
        <v>2804</v>
      </c>
      <c r="T29" s="183" t="s">
        <v>2984</v>
      </c>
      <c r="U29" s="183" t="s">
        <v>2984</v>
      </c>
      <c r="V29" s="183" t="s">
        <v>2804</v>
      </c>
      <c r="W29" s="183" t="s">
        <v>2984</v>
      </c>
      <c r="X29" s="183" t="s">
        <v>2984</v>
      </c>
      <c r="Y29" s="183" t="s">
        <v>2804</v>
      </c>
      <c r="Z29" s="183" t="s">
        <v>2793</v>
      </c>
      <c r="AA29" s="183" t="s">
        <v>2793</v>
      </c>
      <c r="AB29" s="183" t="s">
        <v>2804</v>
      </c>
      <c r="AC29" s="183" t="s">
        <v>2793</v>
      </c>
      <c r="AD29" s="183" t="s">
        <v>2793</v>
      </c>
      <c r="AE29" s="183" t="s">
        <v>2804</v>
      </c>
      <c r="AF29" s="183" t="s">
        <v>2793</v>
      </c>
      <c r="AG29" s="183" t="s">
        <v>2793</v>
      </c>
      <c r="AH29" s="183" t="s">
        <v>2804</v>
      </c>
      <c r="AI29" s="183" t="s">
        <v>2793</v>
      </c>
      <c r="AJ29" s="183" t="s">
        <v>2793</v>
      </c>
      <c r="AK29" s="183" t="s">
        <v>2804</v>
      </c>
      <c r="AL29" s="183" t="s">
        <v>2793</v>
      </c>
      <c r="AM29" s="183" t="s">
        <v>2793</v>
      </c>
      <c r="AN29" s="183" t="s">
        <v>2804</v>
      </c>
      <c r="AO29" s="183" t="s">
        <v>2793</v>
      </c>
      <c r="AP29" s="183" t="s">
        <v>2793</v>
      </c>
      <c r="AQ29" s="183" t="s">
        <v>2804</v>
      </c>
      <c r="AR29" s="183" t="s">
        <v>2984</v>
      </c>
      <c r="AS29" s="183" t="s">
        <v>2984</v>
      </c>
      <c r="AT29" s="183" t="s">
        <v>2804</v>
      </c>
      <c r="AU29" s="183" t="s">
        <v>2984</v>
      </c>
      <c r="AV29" s="183" t="s">
        <v>2984</v>
      </c>
      <c r="AW29" s="183" t="s">
        <v>2804</v>
      </c>
      <c r="AX29" s="183" t="s">
        <v>2984</v>
      </c>
      <c r="AY29" s="183" t="s">
        <v>2984</v>
      </c>
      <c r="AZ29" s="183" t="s">
        <v>2804</v>
      </c>
      <c r="BA29" s="183" t="s">
        <v>2984</v>
      </c>
      <c r="BB29" s="183" t="s">
        <v>2984</v>
      </c>
      <c r="BC29" s="183" t="s">
        <v>2804</v>
      </c>
      <c r="BD29" s="183" t="s">
        <v>2984</v>
      </c>
      <c r="BE29" s="183" t="s">
        <v>2984</v>
      </c>
      <c r="BF29" s="183" t="s">
        <v>2804</v>
      </c>
      <c r="BG29" s="183" t="s">
        <v>2984</v>
      </c>
      <c r="BH29" s="183" t="s">
        <v>2984</v>
      </c>
      <c r="BI29" s="183" t="s">
        <v>2804</v>
      </c>
      <c r="BJ29" s="183" t="s">
        <v>2793</v>
      </c>
      <c r="BK29" s="183" t="s">
        <v>2793</v>
      </c>
      <c r="BL29" s="183" t="s">
        <v>2804</v>
      </c>
      <c r="BM29" s="183" t="s">
        <v>2793</v>
      </c>
      <c r="BN29" s="183" t="s">
        <v>2793</v>
      </c>
      <c r="BO29" s="183" t="s">
        <v>2804</v>
      </c>
      <c r="BP29" s="183" t="s">
        <v>2793</v>
      </c>
      <c r="BQ29" s="183" t="s">
        <v>2793</v>
      </c>
      <c r="BR29" s="183" t="s">
        <v>2804</v>
      </c>
      <c r="BS29" s="183" t="s">
        <v>2793</v>
      </c>
      <c r="BT29" s="183" t="s">
        <v>2793</v>
      </c>
      <c r="BU29" s="183" t="s">
        <v>2804</v>
      </c>
      <c r="BV29" s="183" t="s">
        <v>2793</v>
      </c>
      <c r="BW29" s="183" t="s">
        <v>2985</v>
      </c>
      <c r="BX29" s="183" t="s">
        <v>2804</v>
      </c>
      <c r="BY29" s="183" t="s">
        <v>2985</v>
      </c>
      <c r="BZ29" s="183" t="s">
        <v>2793</v>
      </c>
      <c r="CA29" s="183" t="s">
        <v>2804</v>
      </c>
      <c r="CB29" s="183" t="s">
        <v>2984</v>
      </c>
      <c r="CC29" s="183" t="s">
        <v>2984</v>
      </c>
      <c r="CD29" s="183" t="s">
        <v>2804</v>
      </c>
      <c r="CE29" s="183" t="s">
        <v>2984</v>
      </c>
      <c r="CF29" s="183" t="s">
        <v>2984</v>
      </c>
      <c r="CG29" s="183" t="s">
        <v>2804</v>
      </c>
      <c r="CH29" s="183" t="s">
        <v>2984</v>
      </c>
      <c r="CI29" s="183" t="s">
        <v>2984</v>
      </c>
      <c r="CJ29" s="183" t="s">
        <v>2804</v>
      </c>
      <c r="CK29" s="183" t="s">
        <v>2984</v>
      </c>
      <c r="CL29" s="183" t="s">
        <v>2984</v>
      </c>
      <c r="CM29" s="183" t="s">
        <v>2804</v>
      </c>
      <c r="CN29" s="183" t="s">
        <v>2984</v>
      </c>
      <c r="CO29" s="183" t="s">
        <v>2984</v>
      </c>
      <c r="CP29" s="183" t="s">
        <v>2804</v>
      </c>
      <c r="CQ29" s="183" t="s">
        <v>2984</v>
      </c>
      <c r="CR29" s="183" t="s">
        <v>2984</v>
      </c>
      <c r="CS29" s="183" t="s">
        <v>2804</v>
      </c>
      <c r="CT29" s="183" t="s">
        <v>2793</v>
      </c>
      <c r="CU29" s="183" t="s">
        <v>2985</v>
      </c>
      <c r="CV29" s="183" t="s">
        <v>2804</v>
      </c>
      <c r="CW29" s="183" t="s">
        <v>2793</v>
      </c>
      <c r="CX29" s="183" t="s">
        <v>2985</v>
      </c>
      <c r="CY29" s="183" t="s">
        <v>2804</v>
      </c>
      <c r="CZ29" s="183" t="s">
        <v>2985</v>
      </c>
      <c r="DA29" s="183" t="s">
        <v>2793</v>
      </c>
      <c r="DB29" s="183" t="s">
        <v>2804</v>
      </c>
      <c r="DC29" s="183" t="s">
        <v>2793</v>
      </c>
      <c r="DD29" s="183" t="s">
        <v>2985</v>
      </c>
      <c r="DE29" s="183" t="s">
        <v>2804</v>
      </c>
      <c r="DF29" s="183" t="s">
        <v>2985</v>
      </c>
      <c r="DG29" s="183" t="s">
        <v>2793</v>
      </c>
      <c r="DH29" s="183" t="s">
        <v>2804</v>
      </c>
      <c r="DI29" s="183" t="s">
        <v>2793</v>
      </c>
      <c r="DJ29" s="183" t="s">
        <v>2793</v>
      </c>
      <c r="DK29" s="183" t="s">
        <v>2804</v>
      </c>
      <c r="DL29" s="183" t="s">
        <v>2984</v>
      </c>
      <c r="DM29" s="183" t="s">
        <v>2984</v>
      </c>
      <c r="DN29" s="183" t="s">
        <v>2804</v>
      </c>
      <c r="DO29" s="183" t="s">
        <v>2984</v>
      </c>
      <c r="DP29" s="183" t="s">
        <v>2984</v>
      </c>
      <c r="DQ29" s="183" t="s">
        <v>2804</v>
      </c>
      <c r="DR29" s="183" t="s">
        <v>2984</v>
      </c>
      <c r="DS29" s="183" t="s">
        <v>2984</v>
      </c>
      <c r="DT29" s="183" t="s">
        <v>2804</v>
      </c>
      <c r="DU29" s="183" t="s">
        <v>2793</v>
      </c>
      <c r="DV29" s="183" t="s">
        <v>2984</v>
      </c>
      <c r="DW29" s="183" t="s">
        <v>2804</v>
      </c>
      <c r="DX29" s="183" t="s">
        <v>2793</v>
      </c>
      <c r="DY29" s="183" t="s">
        <v>2984</v>
      </c>
      <c r="DZ29" s="183" t="s">
        <v>2804</v>
      </c>
      <c r="EA29" s="183" t="s">
        <v>2793</v>
      </c>
      <c r="EB29" s="183" t="s">
        <v>2984</v>
      </c>
      <c r="EC29" s="183" t="s">
        <v>2804</v>
      </c>
      <c r="ED29" s="183" t="s">
        <v>2793</v>
      </c>
      <c r="EE29" s="183" t="s">
        <v>2793</v>
      </c>
      <c r="EF29" s="183" t="s">
        <v>2804</v>
      </c>
      <c r="EG29" s="183" t="s">
        <v>2793</v>
      </c>
      <c r="EH29" s="183" t="s">
        <v>2793</v>
      </c>
      <c r="EI29" s="183" t="s">
        <v>2804</v>
      </c>
      <c r="EJ29" s="183" t="s">
        <v>2793</v>
      </c>
      <c r="EK29" s="183" t="s">
        <v>2793</v>
      </c>
      <c r="EL29" s="183" t="s">
        <v>2804</v>
      </c>
      <c r="EM29" s="183" t="s">
        <v>2793</v>
      </c>
      <c r="EN29" s="183" t="s">
        <v>2793</v>
      </c>
      <c r="EO29" s="183" t="s">
        <v>2804</v>
      </c>
      <c r="EP29" s="183" t="s">
        <v>2793</v>
      </c>
      <c r="EQ29" s="183" t="s">
        <v>2793</v>
      </c>
      <c r="ER29" s="183" t="s">
        <v>2804</v>
      </c>
      <c r="ES29" s="183" t="s">
        <v>2793</v>
      </c>
      <c r="ET29" s="183" t="s">
        <v>2793</v>
      </c>
    </row>
    <row r="30" spans="1:150" x14ac:dyDescent="0.3">
      <c r="A30" s="1"/>
      <c r="B30" s="184" t="s">
        <v>2986</v>
      </c>
      <c r="C30" s="184" t="s">
        <v>43</v>
      </c>
      <c r="D30" s="184" t="s">
        <v>996</v>
      </c>
      <c r="E30" s="184" t="s">
        <v>2987</v>
      </c>
      <c r="F30" s="184" t="s">
        <v>2988</v>
      </c>
      <c r="G30" s="185" t="s">
        <v>2804</v>
      </c>
      <c r="H30" s="185" t="s">
        <v>2989</v>
      </c>
      <c r="I30" s="185" t="s">
        <v>2989</v>
      </c>
      <c r="J30" s="185" t="s">
        <v>2804</v>
      </c>
      <c r="K30" s="185" t="s">
        <v>2989</v>
      </c>
      <c r="L30" s="185" t="s">
        <v>2989</v>
      </c>
      <c r="M30" s="185" t="s">
        <v>2804</v>
      </c>
      <c r="N30" s="185" t="s">
        <v>2989</v>
      </c>
      <c r="O30" s="185" t="s">
        <v>2989</v>
      </c>
      <c r="P30" s="185" t="s">
        <v>2804</v>
      </c>
      <c r="Q30" s="185" t="s">
        <v>2989</v>
      </c>
      <c r="R30" s="185" t="s">
        <v>2989</v>
      </c>
      <c r="S30" s="185" t="s">
        <v>2804</v>
      </c>
      <c r="T30" s="185" t="s">
        <v>2989</v>
      </c>
      <c r="U30" s="185" t="s">
        <v>2989</v>
      </c>
      <c r="V30" s="185" t="s">
        <v>2804</v>
      </c>
      <c r="W30" s="185" t="s">
        <v>2989</v>
      </c>
      <c r="X30" s="185" t="s">
        <v>2989</v>
      </c>
      <c r="Y30" s="185" t="s">
        <v>2804</v>
      </c>
      <c r="Z30" s="185" t="s">
        <v>2793</v>
      </c>
      <c r="AA30" s="185" t="s">
        <v>2793</v>
      </c>
      <c r="AB30" s="185" t="s">
        <v>2804</v>
      </c>
      <c r="AC30" s="185" t="s">
        <v>2793</v>
      </c>
      <c r="AD30" s="185" t="s">
        <v>2793</v>
      </c>
      <c r="AE30" s="185" t="s">
        <v>2804</v>
      </c>
      <c r="AF30" s="185" t="s">
        <v>2793</v>
      </c>
      <c r="AG30" s="185" t="s">
        <v>2793</v>
      </c>
      <c r="AH30" s="185" t="s">
        <v>2804</v>
      </c>
      <c r="AI30" s="185" t="s">
        <v>2793</v>
      </c>
      <c r="AJ30" s="185" t="s">
        <v>2793</v>
      </c>
      <c r="AK30" s="185" t="s">
        <v>2804</v>
      </c>
      <c r="AL30" s="185" t="s">
        <v>2793</v>
      </c>
      <c r="AM30" s="185" t="s">
        <v>2793</v>
      </c>
      <c r="AN30" s="185" t="s">
        <v>2804</v>
      </c>
      <c r="AO30" s="185" t="s">
        <v>2793</v>
      </c>
      <c r="AP30" s="185" t="s">
        <v>2793</v>
      </c>
      <c r="AQ30" s="185" t="s">
        <v>2804</v>
      </c>
      <c r="AR30" s="185" t="s">
        <v>2989</v>
      </c>
      <c r="AS30" s="185" t="s">
        <v>2989</v>
      </c>
      <c r="AT30" s="185" t="s">
        <v>2804</v>
      </c>
      <c r="AU30" s="185" t="s">
        <v>2989</v>
      </c>
      <c r="AV30" s="185" t="s">
        <v>2989</v>
      </c>
      <c r="AW30" s="185" t="s">
        <v>2804</v>
      </c>
      <c r="AX30" s="185" t="s">
        <v>2989</v>
      </c>
      <c r="AY30" s="185" t="s">
        <v>2989</v>
      </c>
      <c r="AZ30" s="185" t="s">
        <v>2804</v>
      </c>
      <c r="BA30" s="185" t="s">
        <v>2989</v>
      </c>
      <c r="BB30" s="185" t="s">
        <v>2989</v>
      </c>
      <c r="BC30" s="185" t="s">
        <v>2804</v>
      </c>
      <c r="BD30" s="185" t="s">
        <v>2989</v>
      </c>
      <c r="BE30" s="185" t="s">
        <v>2989</v>
      </c>
      <c r="BF30" s="185" t="s">
        <v>2804</v>
      </c>
      <c r="BG30" s="185" t="s">
        <v>2989</v>
      </c>
      <c r="BH30" s="185" t="s">
        <v>2989</v>
      </c>
      <c r="BI30" s="185" t="s">
        <v>2804</v>
      </c>
      <c r="BJ30" s="185" t="s">
        <v>2793</v>
      </c>
      <c r="BK30" s="185" t="s">
        <v>2793</v>
      </c>
      <c r="BL30" s="185" t="s">
        <v>2804</v>
      </c>
      <c r="BM30" s="185" t="s">
        <v>2793</v>
      </c>
      <c r="BN30" s="185" t="s">
        <v>2793</v>
      </c>
      <c r="BO30" s="185" t="s">
        <v>2804</v>
      </c>
      <c r="BP30" s="185" t="s">
        <v>2793</v>
      </c>
      <c r="BQ30" s="185" t="s">
        <v>2793</v>
      </c>
      <c r="BR30" s="185" t="s">
        <v>2804</v>
      </c>
      <c r="BS30" s="185" t="s">
        <v>2793</v>
      </c>
      <c r="BT30" s="185" t="s">
        <v>2793</v>
      </c>
      <c r="BU30" s="185" t="s">
        <v>2804</v>
      </c>
      <c r="BV30" s="185" t="s">
        <v>2793</v>
      </c>
      <c r="BW30" s="185" t="s">
        <v>2990</v>
      </c>
      <c r="BX30" s="185" t="s">
        <v>2804</v>
      </c>
      <c r="BY30" s="185" t="s">
        <v>2990</v>
      </c>
      <c r="BZ30" s="185" t="s">
        <v>2793</v>
      </c>
      <c r="CA30" s="185" t="s">
        <v>2804</v>
      </c>
      <c r="CB30" s="185" t="s">
        <v>2989</v>
      </c>
      <c r="CC30" s="185" t="s">
        <v>2989</v>
      </c>
      <c r="CD30" s="185" t="s">
        <v>2804</v>
      </c>
      <c r="CE30" s="185" t="s">
        <v>2989</v>
      </c>
      <c r="CF30" s="185" t="s">
        <v>2989</v>
      </c>
      <c r="CG30" s="185" t="s">
        <v>2804</v>
      </c>
      <c r="CH30" s="185" t="s">
        <v>2989</v>
      </c>
      <c r="CI30" s="185" t="s">
        <v>2989</v>
      </c>
      <c r="CJ30" s="185" t="s">
        <v>2804</v>
      </c>
      <c r="CK30" s="185" t="s">
        <v>2989</v>
      </c>
      <c r="CL30" s="185" t="s">
        <v>2989</v>
      </c>
      <c r="CM30" s="185" t="s">
        <v>2804</v>
      </c>
      <c r="CN30" s="185" t="s">
        <v>2989</v>
      </c>
      <c r="CO30" s="185" t="s">
        <v>2989</v>
      </c>
      <c r="CP30" s="185" t="s">
        <v>2804</v>
      </c>
      <c r="CQ30" s="185" t="s">
        <v>2989</v>
      </c>
      <c r="CR30" s="185" t="s">
        <v>2989</v>
      </c>
      <c r="CS30" s="185" t="s">
        <v>2804</v>
      </c>
      <c r="CT30" s="185" t="s">
        <v>2793</v>
      </c>
      <c r="CU30" s="185" t="s">
        <v>2990</v>
      </c>
      <c r="CV30" s="185" t="s">
        <v>2804</v>
      </c>
      <c r="CW30" s="185" t="s">
        <v>2793</v>
      </c>
      <c r="CX30" s="185" t="s">
        <v>2990</v>
      </c>
      <c r="CY30" s="185" t="s">
        <v>2804</v>
      </c>
      <c r="CZ30" s="185" t="s">
        <v>2990</v>
      </c>
      <c r="DA30" s="185" t="s">
        <v>2793</v>
      </c>
      <c r="DB30" s="185" t="s">
        <v>2804</v>
      </c>
      <c r="DC30" s="185" t="s">
        <v>2793</v>
      </c>
      <c r="DD30" s="185" t="s">
        <v>2990</v>
      </c>
      <c r="DE30" s="185" t="s">
        <v>2804</v>
      </c>
      <c r="DF30" s="185" t="s">
        <v>2990</v>
      </c>
      <c r="DG30" s="185" t="s">
        <v>2793</v>
      </c>
      <c r="DH30" s="185" t="s">
        <v>2804</v>
      </c>
      <c r="DI30" s="185" t="s">
        <v>2793</v>
      </c>
      <c r="DJ30" s="185" t="s">
        <v>2793</v>
      </c>
      <c r="DK30" s="185" t="s">
        <v>2804</v>
      </c>
      <c r="DL30" s="185" t="s">
        <v>2989</v>
      </c>
      <c r="DM30" s="185" t="s">
        <v>2989</v>
      </c>
      <c r="DN30" s="185" t="s">
        <v>2804</v>
      </c>
      <c r="DO30" s="185" t="s">
        <v>2989</v>
      </c>
      <c r="DP30" s="185" t="s">
        <v>2989</v>
      </c>
      <c r="DQ30" s="185" t="s">
        <v>2804</v>
      </c>
      <c r="DR30" s="185" t="s">
        <v>2989</v>
      </c>
      <c r="DS30" s="185" t="s">
        <v>2989</v>
      </c>
      <c r="DT30" s="185" t="s">
        <v>2804</v>
      </c>
      <c r="DU30" s="185" t="s">
        <v>2793</v>
      </c>
      <c r="DV30" s="185" t="s">
        <v>2989</v>
      </c>
      <c r="DW30" s="185" t="s">
        <v>2804</v>
      </c>
      <c r="DX30" s="185" t="s">
        <v>2793</v>
      </c>
      <c r="DY30" s="185" t="s">
        <v>2989</v>
      </c>
      <c r="DZ30" s="185" t="s">
        <v>2804</v>
      </c>
      <c r="EA30" s="185" t="s">
        <v>2793</v>
      </c>
      <c r="EB30" s="185" t="s">
        <v>2989</v>
      </c>
      <c r="EC30" s="185" t="s">
        <v>2804</v>
      </c>
      <c r="ED30" s="185" t="s">
        <v>2793</v>
      </c>
      <c r="EE30" s="185" t="s">
        <v>2793</v>
      </c>
      <c r="EF30" s="185" t="s">
        <v>2804</v>
      </c>
      <c r="EG30" s="185" t="s">
        <v>2793</v>
      </c>
      <c r="EH30" s="185" t="s">
        <v>2793</v>
      </c>
      <c r="EI30" s="185" t="s">
        <v>2804</v>
      </c>
      <c r="EJ30" s="185" t="s">
        <v>2793</v>
      </c>
      <c r="EK30" s="185" t="s">
        <v>2793</v>
      </c>
      <c r="EL30" s="185" t="s">
        <v>2804</v>
      </c>
      <c r="EM30" s="185" t="s">
        <v>2793</v>
      </c>
      <c r="EN30" s="185" t="s">
        <v>2793</v>
      </c>
      <c r="EO30" s="185" t="s">
        <v>2804</v>
      </c>
      <c r="EP30" s="185" t="s">
        <v>2793</v>
      </c>
      <c r="EQ30" s="185" t="s">
        <v>2793</v>
      </c>
      <c r="ER30" s="185" t="s">
        <v>2804</v>
      </c>
      <c r="ES30" s="185" t="s">
        <v>2793</v>
      </c>
      <c r="ET30" s="185" t="s">
        <v>2793</v>
      </c>
    </row>
    <row r="31" spans="1:150" x14ac:dyDescent="0.3">
      <c r="A31" s="1"/>
      <c r="B31" s="184" t="s">
        <v>2991</v>
      </c>
      <c r="C31" s="184" t="s">
        <v>43</v>
      </c>
      <c r="D31" s="184" t="s">
        <v>996</v>
      </c>
      <c r="E31" s="184" t="s">
        <v>2992</v>
      </c>
      <c r="F31" s="184" t="s">
        <v>2993</v>
      </c>
      <c r="G31" s="185" t="s">
        <v>2804</v>
      </c>
      <c r="H31" s="185" t="s">
        <v>2989</v>
      </c>
      <c r="I31" s="185" t="s">
        <v>2989</v>
      </c>
      <c r="J31" s="185" t="s">
        <v>2804</v>
      </c>
      <c r="K31" s="185" t="s">
        <v>2989</v>
      </c>
      <c r="L31" s="185" t="s">
        <v>2989</v>
      </c>
      <c r="M31" s="185" t="s">
        <v>2804</v>
      </c>
      <c r="N31" s="185" t="s">
        <v>2989</v>
      </c>
      <c r="O31" s="185" t="s">
        <v>2989</v>
      </c>
      <c r="P31" s="185" t="s">
        <v>2804</v>
      </c>
      <c r="Q31" s="185" t="s">
        <v>2989</v>
      </c>
      <c r="R31" s="185" t="s">
        <v>2989</v>
      </c>
      <c r="S31" s="185" t="s">
        <v>2804</v>
      </c>
      <c r="T31" s="185" t="s">
        <v>2989</v>
      </c>
      <c r="U31" s="185" t="s">
        <v>2989</v>
      </c>
      <c r="V31" s="185" t="s">
        <v>2804</v>
      </c>
      <c r="W31" s="185" t="s">
        <v>2989</v>
      </c>
      <c r="X31" s="185" t="s">
        <v>2989</v>
      </c>
      <c r="Y31" s="185" t="s">
        <v>2804</v>
      </c>
      <c r="Z31" s="185" t="s">
        <v>2793</v>
      </c>
      <c r="AA31" s="185" t="s">
        <v>2793</v>
      </c>
      <c r="AB31" s="185" t="s">
        <v>2804</v>
      </c>
      <c r="AC31" s="185" t="s">
        <v>2793</v>
      </c>
      <c r="AD31" s="185" t="s">
        <v>2793</v>
      </c>
      <c r="AE31" s="185" t="s">
        <v>2804</v>
      </c>
      <c r="AF31" s="185" t="s">
        <v>2793</v>
      </c>
      <c r="AG31" s="185" t="s">
        <v>2793</v>
      </c>
      <c r="AH31" s="185" t="s">
        <v>2804</v>
      </c>
      <c r="AI31" s="185" t="s">
        <v>2793</v>
      </c>
      <c r="AJ31" s="185" t="s">
        <v>2793</v>
      </c>
      <c r="AK31" s="185" t="s">
        <v>2804</v>
      </c>
      <c r="AL31" s="185" t="s">
        <v>2793</v>
      </c>
      <c r="AM31" s="185" t="s">
        <v>2793</v>
      </c>
      <c r="AN31" s="185" t="s">
        <v>2804</v>
      </c>
      <c r="AO31" s="185" t="s">
        <v>2793</v>
      </c>
      <c r="AP31" s="185" t="s">
        <v>2793</v>
      </c>
      <c r="AQ31" s="185" t="s">
        <v>2804</v>
      </c>
      <c r="AR31" s="185" t="s">
        <v>2989</v>
      </c>
      <c r="AS31" s="185" t="s">
        <v>2989</v>
      </c>
      <c r="AT31" s="185" t="s">
        <v>2804</v>
      </c>
      <c r="AU31" s="185" t="s">
        <v>2989</v>
      </c>
      <c r="AV31" s="185" t="s">
        <v>2989</v>
      </c>
      <c r="AW31" s="185" t="s">
        <v>2804</v>
      </c>
      <c r="AX31" s="185" t="s">
        <v>2989</v>
      </c>
      <c r="AY31" s="185" t="s">
        <v>2989</v>
      </c>
      <c r="AZ31" s="185" t="s">
        <v>2804</v>
      </c>
      <c r="BA31" s="185" t="s">
        <v>2989</v>
      </c>
      <c r="BB31" s="185" t="s">
        <v>2989</v>
      </c>
      <c r="BC31" s="185" t="s">
        <v>2804</v>
      </c>
      <c r="BD31" s="185" t="s">
        <v>2989</v>
      </c>
      <c r="BE31" s="185" t="s">
        <v>2989</v>
      </c>
      <c r="BF31" s="185" t="s">
        <v>2804</v>
      </c>
      <c r="BG31" s="185" t="s">
        <v>2989</v>
      </c>
      <c r="BH31" s="185" t="s">
        <v>2989</v>
      </c>
      <c r="BI31" s="185" t="s">
        <v>2804</v>
      </c>
      <c r="BJ31" s="185" t="s">
        <v>2793</v>
      </c>
      <c r="BK31" s="185" t="s">
        <v>2793</v>
      </c>
      <c r="BL31" s="185" t="s">
        <v>2804</v>
      </c>
      <c r="BM31" s="185" t="s">
        <v>2793</v>
      </c>
      <c r="BN31" s="185" t="s">
        <v>2793</v>
      </c>
      <c r="BO31" s="185" t="s">
        <v>2804</v>
      </c>
      <c r="BP31" s="185" t="s">
        <v>2793</v>
      </c>
      <c r="BQ31" s="185" t="s">
        <v>2793</v>
      </c>
      <c r="BR31" s="185" t="s">
        <v>2804</v>
      </c>
      <c r="BS31" s="185" t="s">
        <v>2793</v>
      </c>
      <c r="BT31" s="185" t="s">
        <v>2793</v>
      </c>
      <c r="BU31" s="185" t="s">
        <v>2804</v>
      </c>
      <c r="BV31" s="185" t="s">
        <v>2793</v>
      </c>
      <c r="BW31" s="185" t="s">
        <v>2994</v>
      </c>
      <c r="BX31" s="185" t="s">
        <v>2804</v>
      </c>
      <c r="BY31" s="185" t="s">
        <v>2994</v>
      </c>
      <c r="BZ31" s="185" t="s">
        <v>2793</v>
      </c>
      <c r="CA31" s="185" t="s">
        <v>2804</v>
      </c>
      <c r="CB31" s="185" t="s">
        <v>2989</v>
      </c>
      <c r="CC31" s="185" t="s">
        <v>2989</v>
      </c>
      <c r="CD31" s="185" t="s">
        <v>2804</v>
      </c>
      <c r="CE31" s="185" t="s">
        <v>2989</v>
      </c>
      <c r="CF31" s="185" t="s">
        <v>2989</v>
      </c>
      <c r="CG31" s="185" t="s">
        <v>2804</v>
      </c>
      <c r="CH31" s="185" t="s">
        <v>2989</v>
      </c>
      <c r="CI31" s="185" t="s">
        <v>2989</v>
      </c>
      <c r="CJ31" s="185" t="s">
        <v>2804</v>
      </c>
      <c r="CK31" s="185" t="s">
        <v>2989</v>
      </c>
      <c r="CL31" s="185" t="s">
        <v>2989</v>
      </c>
      <c r="CM31" s="185" t="s">
        <v>2804</v>
      </c>
      <c r="CN31" s="185" t="s">
        <v>2989</v>
      </c>
      <c r="CO31" s="185" t="s">
        <v>2989</v>
      </c>
      <c r="CP31" s="185" t="s">
        <v>2804</v>
      </c>
      <c r="CQ31" s="185" t="s">
        <v>2989</v>
      </c>
      <c r="CR31" s="185" t="s">
        <v>2989</v>
      </c>
      <c r="CS31" s="185" t="s">
        <v>2804</v>
      </c>
      <c r="CT31" s="185" t="s">
        <v>2793</v>
      </c>
      <c r="CU31" s="185" t="s">
        <v>2994</v>
      </c>
      <c r="CV31" s="185" t="s">
        <v>2804</v>
      </c>
      <c r="CW31" s="185" t="s">
        <v>2793</v>
      </c>
      <c r="CX31" s="185" t="s">
        <v>2994</v>
      </c>
      <c r="CY31" s="185" t="s">
        <v>2804</v>
      </c>
      <c r="CZ31" s="185" t="s">
        <v>2994</v>
      </c>
      <c r="DA31" s="185" t="s">
        <v>2793</v>
      </c>
      <c r="DB31" s="185" t="s">
        <v>2804</v>
      </c>
      <c r="DC31" s="185" t="s">
        <v>2793</v>
      </c>
      <c r="DD31" s="185" t="s">
        <v>2994</v>
      </c>
      <c r="DE31" s="185" t="s">
        <v>2804</v>
      </c>
      <c r="DF31" s="185" t="s">
        <v>2994</v>
      </c>
      <c r="DG31" s="185" t="s">
        <v>2793</v>
      </c>
      <c r="DH31" s="185" t="s">
        <v>2804</v>
      </c>
      <c r="DI31" s="185" t="s">
        <v>2793</v>
      </c>
      <c r="DJ31" s="185" t="s">
        <v>2793</v>
      </c>
      <c r="DK31" s="185" t="s">
        <v>2804</v>
      </c>
      <c r="DL31" s="185" t="s">
        <v>2989</v>
      </c>
      <c r="DM31" s="185" t="s">
        <v>2989</v>
      </c>
      <c r="DN31" s="185" t="s">
        <v>2804</v>
      </c>
      <c r="DO31" s="185" t="s">
        <v>2989</v>
      </c>
      <c r="DP31" s="185" t="s">
        <v>2989</v>
      </c>
      <c r="DQ31" s="185" t="s">
        <v>2804</v>
      </c>
      <c r="DR31" s="185" t="s">
        <v>2989</v>
      </c>
      <c r="DS31" s="185" t="s">
        <v>2989</v>
      </c>
      <c r="DT31" s="185" t="s">
        <v>2804</v>
      </c>
      <c r="DU31" s="185" t="s">
        <v>2793</v>
      </c>
      <c r="DV31" s="185" t="s">
        <v>2989</v>
      </c>
      <c r="DW31" s="185" t="s">
        <v>2804</v>
      </c>
      <c r="DX31" s="185" t="s">
        <v>2793</v>
      </c>
      <c r="DY31" s="185" t="s">
        <v>2989</v>
      </c>
      <c r="DZ31" s="185" t="s">
        <v>2804</v>
      </c>
      <c r="EA31" s="185" t="s">
        <v>2793</v>
      </c>
      <c r="EB31" s="185" t="s">
        <v>2989</v>
      </c>
      <c r="EC31" s="185" t="s">
        <v>2804</v>
      </c>
      <c r="ED31" s="185" t="s">
        <v>2793</v>
      </c>
      <c r="EE31" s="185" t="s">
        <v>2793</v>
      </c>
      <c r="EF31" s="185" t="s">
        <v>2804</v>
      </c>
      <c r="EG31" s="185" t="s">
        <v>2793</v>
      </c>
      <c r="EH31" s="185" t="s">
        <v>2793</v>
      </c>
      <c r="EI31" s="185" t="s">
        <v>2804</v>
      </c>
      <c r="EJ31" s="185" t="s">
        <v>2793</v>
      </c>
      <c r="EK31" s="185" t="s">
        <v>2793</v>
      </c>
      <c r="EL31" s="185" t="s">
        <v>2804</v>
      </c>
      <c r="EM31" s="185" t="s">
        <v>2793</v>
      </c>
      <c r="EN31" s="185" t="s">
        <v>2793</v>
      </c>
      <c r="EO31" s="185" t="s">
        <v>2804</v>
      </c>
      <c r="EP31" s="185" t="s">
        <v>2793</v>
      </c>
      <c r="EQ31" s="185" t="s">
        <v>2793</v>
      </c>
      <c r="ER31" s="185" t="s">
        <v>2804</v>
      </c>
      <c r="ES31" s="185" t="s">
        <v>2793</v>
      </c>
      <c r="ET31" s="185" t="s">
        <v>2793</v>
      </c>
    </row>
    <row r="32" spans="1:150" x14ac:dyDescent="0.3">
      <c r="A32" s="1"/>
      <c r="B32" s="183" t="s">
        <v>2995</v>
      </c>
      <c r="C32" s="183" t="s">
        <v>111</v>
      </c>
      <c r="D32" s="183" t="s">
        <v>2996</v>
      </c>
      <c r="E32" s="183" t="s">
        <v>2997</v>
      </c>
      <c r="F32" s="183" t="s">
        <v>2998</v>
      </c>
      <c r="G32" s="183" t="s">
        <v>2804</v>
      </c>
      <c r="H32" s="183" t="s">
        <v>2793</v>
      </c>
      <c r="I32" s="183" t="s">
        <v>2793</v>
      </c>
      <c r="J32" s="183" t="s">
        <v>2804</v>
      </c>
      <c r="K32" s="183" t="s">
        <v>2793</v>
      </c>
      <c r="L32" s="183" t="s">
        <v>2793</v>
      </c>
      <c r="M32" s="183" t="s">
        <v>2804</v>
      </c>
      <c r="N32" s="183" t="s">
        <v>2793</v>
      </c>
      <c r="O32" s="183" t="s">
        <v>2793</v>
      </c>
      <c r="P32" s="183" t="s">
        <v>2804</v>
      </c>
      <c r="Q32" s="183" t="s">
        <v>2793</v>
      </c>
      <c r="R32" s="183" t="s">
        <v>2793</v>
      </c>
      <c r="S32" s="183" t="s">
        <v>2804</v>
      </c>
      <c r="T32" s="183" t="s">
        <v>2793</v>
      </c>
      <c r="U32" s="183" t="s">
        <v>2793</v>
      </c>
      <c r="V32" s="183" t="s">
        <v>2804</v>
      </c>
      <c r="W32" s="183" t="s">
        <v>2793</v>
      </c>
      <c r="X32" s="183" t="s">
        <v>2793</v>
      </c>
      <c r="Y32" s="183" t="s">
        <v>2804</v>
      </c>
      <c r="Z32" s="183" t="s">
        <v>2793</v>
      </c>
      <c r="AA32" s="183" t="s">
        <v>2793</v>
      </c>
      <c r="AB32" s="183" t="s">
        <v>2804</v>
      </c>
      <c r="AC32" s="183" t="s">
        <v>2793</v>
      </c>
      <c r="AD32" s="183" t="s">
        <v>2793</v>
      </c>
      <c r="AE32" s="183" t="s">
        <v>2804</v>
      </c>
      <c r="AF32" s="183" t="s">
        <v>2793</v>
      </c>
      <c r="AG32" s="183" t="s">
        <v>2793</v>
      </c>
      <c r="AH32" s="183" t="s">
        <v>2804</v>
      </c>
      <c r="AI32" s="183" t="s">
        <v>2793</v>
      </c>
      <c r="AJ32" s="183" t="s">
        <v>2793</v>
      </c>
      <c r="AK32" s="183" t="s">
        <v>2804</v>
      </c>
      <c r="AL32" s="183" t="s">
        <v>2793</v>
      </c>
      <c r="AM32" s="183" t="s">
        <v>2793</v>
      </c>
      <c r="AN32" s="183" t="s">
        <v>2804</v>
      </c>
      <c r="AO32" s="183" t="s">
        <v>2793</v>
      </c>
      <c r="AP32" s="183" t="s">
        <v>2793</v>
      </c>
      <c r="AQ32" s="183" t="s">
        <v>2804</v>
      </c>
      <c r="AR32" s="183" t="s">
        <v>2793</v>
      </c>
      <c r="AS32" s="183" t="s">
        <v>2793</v>
      </c>
      <c r="AT32" s="183" t="s">
        <v>2804</v>
      </c>
      <c r="AU32" s="183" t="s">
        <v>2793</v>
      </c>
      <c r="AV32" s="183" t="s">
        <v>2793</v>
      </c>
      <c r="AW32" s="183" t="s">
        <v>2804</v>
      </c>
      <c r="AX32" s="183" t="s">
        <v>2793</v>
      </c>
      <c r="AY32" s="183" t="s">
        <v>2793</v>
      </c>
      <c r="AZ32" s="183" t="s">
        <v>2804</v>
      </c>
      <c r="BA32" s="183" t="s">
        <v>2793</v>
      </c>
      <c r="BB32" s="183" t="s">
        <v>2793</v>
      </c>
      <c r="BC32" s="183" t="s">
        <v>2804</v>
      </c>
      <c r="BD32" s="183" t="s">
        <v>2793</v>
      </c>
      <c r="BE32" s="183" t="s">
        <v>2793</v>
      </c>
      <c r="BF32" s="183" t="s">
        <v>2804</v>
      </c>
      <c r="BG32" s="183" t="s">
        <v>2793</v>
      </c>
      <c r="BH32" s="183" t="s">
        <v>2793</v>
      </c>
      <c r="BI32" s="183" t="s">
        <v>2804</v>
      </c>
      <c r="BJ32" s="183" t="s">
        <v>2793</v>
      </c>
      <c r="BK32" s="183" t="s">
        <v>2793</v>
      </c>
      <c r="BL32" s="183" t="s">
        <v>2804</v>
      </c>
      <c r="BM32" s="183" t="s">
        <v>2793</v>
      </c>
      <c r="BN32" s="183" t="s">
        <v>2793</v>
      </c>
      <c r="BO32" s="183" t="s">
        <v>2804</v>
      </c>
      <c r="BP32" s="183" t="s">
        <v>2793</v>
      </c>
      <c r="BQ32" s="183" t="s">
        <v>2793</v>
      </c>
      <c r="BR32" s="183" t="s">
        <v>2804</v>
      </c>
      <c r="BS32" s="183" t="s">
        <v>2793</v>
      </c>
      <c r="BT32" s="183" t="s">
        <v>2793</v>
      </c>
      <c r="BU32" s="183" t="s">
        <v>2804</v>
      </c>
      <c r="BV32" s="183" t="s">
        <v>2793</v>
      </c>
      <c r="BW32" s="183" t="s">
        <v>2793</v>
      </c>
      <c r="BX32" s="183" t="s">
        <v>2804</v>
      </c>
      <c r="BY32" s="183" t="s">
        <v>2793</v>
      </c>
      <c r="BZ32" s="183" t="s">
        <v>2793</v>
      </c>
      <c r="CA32" s="183" t="s">
        <v>2804</v>
      </c>
      <c r="CB32" s="183" t="s">
        <v>2793</v>
      </c>
      <c r="CC32" s="183" t="s">
        <v>2793</v>
      </c>
      <c r="CD32" s="183" t="s">
        <v>2804</v>
      </c>
      <c r="CE32" s="183" t="s">
        <v>2793</v>
      </c>
      <c r="CF32" s="183" t="s">
        <v>2793</v>
      </c>
      <c r="CG32" s="183" t="s">
        <v>2804</v>
      </c>
      <c r="CH32" s="183" t="s">
        <v>2793</v>
      </c>
      <c r="CI32" s="183" t="s">
        <v>2793</v>
      </c>
      <c r="CJ32" s="183" t="s">
        <v>2804</v>
      </c>
      <c r="CK32" s="183" t="s">
        <v>2793</v>
      </c>
      <c r="CL32" s="183" t="s">
        <v>2793</v>
      </c>
      <c r="CM32" s="183" t="s">
        <v>2804</v>
      </c>
      <c r="CN32" s="183" t="s">
        <v>2793</v>
      </c>
      <c r="CO32" s="183" t="s">
        <v>2793</v>
      </c>
      <c r="CP32" s="183" t="s">
        <v>2804</v>
      </c>
      <c r="CQ32" s="183" t="s">
        <v>2793</v>
      </c>
      <c r="CR32" s="183" t="s">
        <v>2793</v>
      </c>
      <c r="CS32" s="183" t="s">
        <v>2804</v>
      </c>
      <c r="CT32" s="183" t="s">
        <v>2793</v>
      </c>
      <c r="CU32" s="183" t="s">
        <v>2793</v>
      </c>
      <c r="CV32" s="183" t="s">
        <v>2804</v>
      </c>
      <c r="CW32" s="183" t="s">
        <v>2793</v>
      </c>
      <c r="CX32" s="183" t="s">
        <v>2793</v>
      </c>
      <c r="CY32" s="183" t="s">
        <v>2804</v>
      </c>
      <c r="CZ32" s="183" t="s">
        <v>2793</v>
      </c>
      <c r="DA32" s="183" t="s">
        <v>2793</v>
      </c>
      <c r="DB32" s="183" t="s">
        <v>2804</v>
      </c>
      <c r="DC32" s="183" t="s">
        <v>2793</v>
      </c>
      <c r="DD32" s="183" t="s">
        <v>2793</v>
      </c>
      <c r="DE32" s="183" t="s">
        <v>2804</v>
      </c>
      <c r="DF32" s="183" t="s">
        <v>2793</v>
      </c>
      <c r="DG32" s="183" t="s">
        <v>2793</v>
      </c>
      <c r="DH32" s="183" t="s">
        <v>2804</v>
      </c>
      <c r="DI32" s="183" t="s">
        <v>2793</v>
      </c>
      <c r="DJ32" s="183" t="s">
        <v>2793</v>
      </c>
      <c r="DK32" s="183" t="s">
        <v>2804</v>
      </c>
      <c r="DL32" s="183" t="s">
        <v>2793</v>
      </c>
      <c r="DM32" s="183" t="s">
        <v>2793</v>
      </c>
      <c r="DN32" s="183" t="s">
        <v>2804</v>
      </c>
      <c r="DO32" s="183" t="s">
        <v>2793</v>
      </c>
      <c r="DP32" s="183" t="s">
        <v>2793</v>
      </c>
      <c r="DQ32" s="183" t="s">
        <v>2804</v>
      </c>
      <c r="DR32" s="183" t="s">
        <v>2793</v>
      </c>
      <c r="DS32" s="183" t="s">
        <v>2793</v>
      </c>
      <c r="DT32" s="183" t="s">
        <v>2804</v>
      </c>
      <c r="DU32" s="183" t="s">
        <v>2793</v>
      </c>
      <c r="DV32" s="183" t="s">
        <v>2793</v>
      </c>
      <c r="DW32" s="183" t="s">
        <v>2804</v>
      </c>
      <c r="DX32" s="183" t="s">
        <v>2793</v>
      </c>
      <c r="DY32" s="183" t="s">
        <v>2793</v>
      </c>
      <c r="DZ32" s="183" t="s">
        <v>2804</v>
      </c>
      <c r="EA32" s="183" t="s">
        <v>2793</v>
      </c>
      <c r="EB32" s="183" t="s">
        <v>2793</v>
      </c>
      <c r="EC32" s="183" t="s">
        <v>2804</v>
      </c>
      <c r="ED32" s="183" t="s">
        <v>2793</v>
      </c>
      <c r="EE32" s="183" t="s">
        <v>2793</v>
      </c>
      <c r="EF32" s="183" t="s">
        <v>2804</v>
      </c>
      <c r="EG32" s="183" t="s">
        <v>2793</v>
      </c>
      <c r="EH32" s="183" t="s">
        <v>2793</v>
      </c>
      <c r="EI32" s="183" t="s">
        <v>2804</v>
      </c>
      <c r="EJ32" s="183" t="s">
        <v>2793</v>
      </c>
      <c r="EK32" s="183" t="s">
        <v>2793</v>
      </c>
      <c r="EL32" s="183" t="s">
        <v>2804</v>
      </c>
      <c r="EM32" s="183" t="s">
        <v>2793</v>
      </c>
      <c r="EN32" s="183" t="s">
        <v>2793</v>
      </c>
      <c r="EO32" s="183" t="s">
        <v>2804</v>
      </c>
      <c r="EP32" s="183" t="s">
        <v>2793</v>
      </c>
      <c r="EQ32" s="183" t="s">
        <v>2793</v>
      </c>
      <c r="ER32" s="183" t="s">
        <v>2804</v>
      </c>
      <c r="ES32" s="183" t="s">
        <v>2793</v>
      </c>
      <c r="ET32" s="183" t="s">
        <v>2793</v>
      </c>
    </row>
    <row r="33" spans="1:150" x14ac:dyDescent="0.3">
      <c r="A33" s="1"/>
      <c r="B33" s="184" t="s">
        <v>2999</v>
      </c>
      <c r="C33" s="184" t="s">
        <v>111</v>
      </c>
      <c r="D33" s="184" t="s">
        <v>2996</v>
      </c>
      <c r="E33" s="184" t="s">
        <v>3000</v>
      </c>
      <c r="F33" s="184" t="s">
        <v>3001</v>
      </c>
      <c r="G33" s="185" t="s">
        <v>2804</v>
      </c>
      <c r="H33" s="185" t="s">
        <v>936</v>
      </c>
      <c r="I33" s="185" t="s">
        <v>936</v>
      </c>
      <c r="J33" s="185" t="s">
        <v>2804</v>
      </c>
      <c r="K33" s="185" t="s">
        <v>936</v>
      </c>
      <c r="L33" s="185" t="s">
        <v>936</v>
      </c>
      <c r="M33" s="185" t="s">
        <v>2804</v>
      </c>
      <c r="N33" s="185" t="s">
        <v>936</v>
      </c>
      <c r="O33" s="185" t="s">
        <v>936</v>
      </c>
      <c r="P33" s="185" t="s">
        <v>2804</v>
      </c>
      <c r="Q33" s="185" t="s">
        <v>936</v>
      </c>
      <c r="R33" s="185" t="s">
        <v>936</v>
      </c>
      <c r="S33" s="185" t="s">
        <v>2804</v>
      </c>
      <c r="T33" s="185" t="s">
        <v>936</v>
      </c>
      <c r="U33" s="185" t="s">
        <v>936</v>
      </c>
      <c r="V33" s="185" t="s">
        <v>2804</v>
      </c>
      <c r="W33" s="185" t="s">
        <v>936</v>
      </c>
      <c r="X33" s="185" t="s">
        <v>936</v>
      </c>
      <c r="Y33" s="185" t="s">
        <v>2804</v>
      </c>
      <c r="Z33" s="185" t="s">
        <v>936</v>
      </c>
      <c r="AA33" s="185" t="s">
        <v>936</v>
      </c>
      <c r="AB33" s="185" t="s">
        <v>2804</v>
      </c>
      <c r="AC33" s="185" t="s">
        <v>936</v>
      </c>
      <c r="AD33" s="185" t="s">
        <v>936</v>
      </c>
      <c r="AE33" s="185" t="s">
        <v>2804</v>
      </c>
      <c r="AF33" s="185" t="s">
        <v>936</v>
      </c>
      <c r="AG33" s="185" t="s">
        <v>936</v>
      </c>
      <c r="AH33" s="185" t="s">
        <v>2804</v>
      </c>
      <c r="AI33" s="185" t="s">
        <v>936</v>
      </c>
      <c r="AJ33" s="185" t="s">
        <v>936</v>
      </c>
      <c r="AK33" s="185" t="s">
        <v>2804</v>
      </c>
      <c r="AL33" s="185" t="s">
        <v>936</v>
      </c>
      <c r="AM33" s="185" t="s">
        <v>936</v>
      </c>
      <c r="AN33" s="185" t="s">
        <v>2804</v>
      </c>
      <c r="AO33" s="185" t="s">
        <v>936</v>
      </c>
      <c r="AP33" s="185" t="s">
        <v>936</v>
      </c>
      <c r="AQ33" s="185" t="s">
        <v>2804</v>
      </c>
      <c r="AR33" s="185" t="s">
        <v>936</v>
      </c>
      <c r="AS33" s="185" t="s">
        <v>936</v>
      </c>
      <c r="AT33" s="185" t="s">
        <v>2804</v>
      </c>
      <c r="AU33" s="185" t="s">
        <v>936</v>
      </c>
      <c r="AV33" s="185" t="s">
        <v>936</v>
      </c>
      <c r="AW33" s="185" t="s">
        <v>2804</v>
      </c>
      <c r="AX33" s="185" t="s">
        <v>936</v>
      </c>
      <c r="AY33" s="185" t="s">
        <v>936</v>
      </c>
      <c r="AZ33" s="185" t="s">
        <v>2804</v>
      </c>
      <c r="BA33" s="185" t="s">
        <v>936</v>
      </c>
      <c r="BB33" s="185" t="s">
        <v>936</v>
      </c>
      <c r="BC33" s="185" t="s">
        <v>2804</v>
      </c>
      <c r="BD33" s="185" t="s">
        <v>936</v>
      </c>
      <c r="BE33" s="185" t="s">
        <v>936</v>
      </c>
      <c r="BF33" s="185" t="s">
        <v>2804</v>
      </c>
      <c r="BG33" s="185" t="s">
        <v>936</v>
      </c>
      <c r="BH33" s="185" t="s">
        <v>936</v>
      </c>
      <c r="BI33" s="185" t="s">
        <v>2804</v>
      </c>
      <c r="BJ33" s="185" t="s">
        <v>936</v>
      </c>
      <c r="BK33" s="185" t="s">
        <v>936</v>
      </c>
      <c r="BL33" s="185" t="s">
        <v>2804</v>
      </c>
      <c r="BM33" s="185" t="s">
        <v>936</v>
      </c>
      <c r="BN33" s="185" t="s">
        <v>936</v>
      </c>
      <c r="BO33" s="185" t="s">
        <v>2804</v>
      </c>
      <c r="BP33" s="185" t="s">
        <v>936</v>
      </c>
      <c r="BQ33" s="185" t="s">
        <v>936</v>
      </c>
      <c r="BR33" s="185" t="s">
        <v>2804</v>
      </c>
      <c r="BS33" s="185" t="s">
        <v>936</v>
      </c>
      <c r="BT33" s="185" t="s">
        <v>936</v>
      </c>
      <c r="BU33" s="185" t="s">
        <v>2804</v>
      </c>
      <c r="BV33" s="185" t="s">
        <v>936</v>
      </c>
      <c r="BW33" s="185" t="s">
        <v>936</v>
      </c>
      <c r="BX33" s="185" t="s">
        <v>2804</v>
      </c>
      <c r="BY33" s="185" t="s">
        <v>936</v>
      </c>
      <c r="BZ33" s="185" t="s">
        <v>936</v>
      </c>
      <c r="CA33" s="185" t="s">
        <v>2804</v>
      </c>
      <c r="CB33" s="185" t="s">
        <v>936</v>
      </c>
      <c r="CC33" s="185" t="s">
        <v>936</v>
      </c>
      <c r="CD33" s="185" t="s">
        <v>2804</v>
      </c>
      <c r="CE33" s="185" t="s">
        <v>936</v>
      </c>
      <c r="CF33" s="185" t="s">
        <v>936</v>
      </c>
      <c r="CG33" s="185" t="s">
        <v>2804</v>
      </c>
      <c r="CH33" s="185" t="s">
        <v>936</v>
      </c>
      <c r="CI33" s="185" t="s">
        <v>936</v>
      </c>
      <c r="CJ33" s="185" t="s">
        <v>2804</v>
      </c>
      <c r="CK33" s="185" t="s">
        <v>936</v>
      </c>
      <c r="CL33" s="185" t="s">
        <v>936</v>
      </c>
      <c r="CM33" s="185" t="s">
        <v>2804</v>
      </c>
      <c r="CN33" s="185" t="s">
        <v>936</v>
      </c>
      <c r="CO33" s="185" t="s">
        <v>936</v>
      </c>
      <c r="CP33" s="185" t="s">
        <v>2804</v>
      </c>
      <c r="CQ33" s="185" t="s">
        <v>936</v>
      </c>
      <c r="CR33" s="185" t="s">
        <v>936</v>
      </c>
      <c r="CS33" s="185" t="s">
        <v>2804</v>
      </c>
      <c r="CT33" s="185" t="s">
        <v>936</v>
      </c>
      <c r="CU33" s="185" t="s">
        <v>936</v>
      </c>
      <c r="CV33" s="185" t="s">
        <v>2804</v>
      </c>
      <c r="CW33" s="185" t="s">
        <v>936</v>
      </c>
      <c r="CX33" s="185" t="s">
        <v>936</v>
      </c>
      <c r="CY33" s="185" t="s">
        <v>2804</v>
      </c>
      <c r="CZ33" s="185" t="s">
        <v>936</v>
      </c>
      <c r="DA33" s="185" t="s">
        <v>936</v>
      </c>
      <c r="DB33" s="185" t="s">
        <v>2804</v>
      </c>
      <c r="DC33" s="185" t="s">
        <v>936</v>
      </c>
      <c r="DD33" s="185" t="s">
        <v>936</v>
      </c>
      <c r="DE33" s="185" t="s">
        <v>2804</v>
      </c>
      <c r="DF33" s="185" t="s">
        <v>936</v>
      </c>
      <c r="DG33" s="185" t="s">
        <v>936</v>
      </c>
      <c r="DH33" s="185" t="s">
        <v>2804</v>
      </c>
      <c r="DI33" s="185" t="s">
        <v>936</v>
      </c>
      <c r="DJ33" s="185" t="s">
        <v>936</v>
      </c>
      <c r="DK33" s="185" t="s">
        <v>2804</v>
      </c>
      <c r="DL33" s="185" t="s">
        <v>936</v>
      </c>
      <c r="DM33" s="185" t="s">
        <v>936</v>
      </c>
      <c r="DN33" s="185" t="s">
        <v>2804</v>
      </c>
      <c r="DO33" s="185" t="s">
        <v>936</v>
      </c>
      <c r="DP33" s="185" t="s">
        <v>936</v>
      </c>
      <c r="DQ33" s="185" t="s">
        <v>2804</v>
      </c>
      <c r="DR33" s="185" t="s">
        <v>936</v>
      </c>
      <c r="DS33" s="185" t="s">
        <v>936</v>
      </c>
      <c r="DT33" s="185" t="s">
        <v>2804</v>
      </c>
      <c r="DU33" s="185" t="s">
        <v>936</v>
      </c>
      <c r="DV33" s="185" t="s">
        <v>936</v>
      </c>
      <c r="DW33" s="185" t="s">
        <v>2804</v>
      </c>
      <c r="DX33" s="185" t="s">
        <v>936</v>
      </c>
      <c r="DY33" s="185" t="s">
        <v>936</v>
      </c>
      <c r="DZ33" s="185" t="s">
        <v>2804</v>
      </c>
      <c r="EA33" s="185" t="s">
        <v>936</v>
      </c>
      <c r="EB33" s="185" t="s">
        <v>936</v>
      </c>
      <c r="EC33" s="185" t="s">
        <v>2804</v>
      </c>
      <c r="ED33" s="185" t="s">
        <v>936</v>
      </c>
      <c r="EE33" s="185" t="s">
        <v>936</v>
      </c>
      <c r="EF33" s="185" t="s">
        <v>2804</v>
      </c>
      <c r="EG33" s="185" t="s">
        <v>936</v>
      </c>
      <c r="EH33" s="185" t="s">
        <v>936</v>
      </c>
      <c r="EI33" s="185" t="s">
        <v>2804</v>
      </c>
      <c r="EJ33" s="185" t="s">
        <v>936</v>
      </c>
      <c r="EK33" s="185" t="s">
        <v>936</v>
      </c>
      <c r="EL33" s="185" t="s">
        <v>2804</v>
      </c>
      <c r="EM33" s="185" t="s">
        <v>936</v>
      </c>
      <c r="EN33" s="185" t="s">
        <v>936</v>
      </c>
      <c r="EO33" s="185" t="s">
        <v>2804</v>
      </c>
      <c r="EP33" s="185" t="s">
        <v>936</v>
      </c>
      <c r="EQ33" s="185" t="s">
        <v>936</v>
      </c>
      <c r="ER33" s="185" t="s">
        <v>2804</v>
      </c>
      <c r="ES33" s="185" t="s">
        <v>936</v>
      </c>
      <c r="ET33" s="185" t="s">
        <v>936</v>
      </c>
    </row>
    <row r="34" spans="1:150" x14ac:dyDescent="0.3">
      <c r="A34" s="1"/>
      <c r="B34" s="184" t="s">
        <v>3002</v>
      </c>
      <c r="C34" s="184" t="s">
        <v>111</v>
      </c>
      <c r="D34" s="184" t="s">
        <v>2996</v>
      </c>
      <c r="E34" s="184" t="s">
        <v>3003</v>
      </c>
      <c r="F34" s="184" t="s">
        <v>3004</v>
      </c>
      <c r="G34" s="185" t="s">
        <v>2804</v>
      </c>
      <c r="H34" s="185" t="s">
        <v>936</v>
      </c>
      <c r="I34" s="185" t="s">
        <v>936</v>
      </c>
      <c r="J34" s="185" t="s">
        <v>2804</v>
      </c>
      <c r="K34" s="185" t="s">
        <v>936</v>
      </c>
      <c r="L34" s="185" t="s">
        <v>936</v>
      </c>
      <c r="M34" s="185" t="s">
        <v>2804</v>
      </c>
      <c r="N34" s="185" t="s">
        <v>936</v>
      </c>
      <c r="O34" s="185" t="s">
        <v>936</v>
      </c>
      <c r="P34" s="185" t="s">
        <v>2804</v>
      </c>
      <c r="Q34" s="185" t="s">
        <v>936</v>
      </c>
      <c r="R34" s="185" t="s">
        <v>936</v>
      </c>
      <c r="S34" s="185" t="s">
        <v>2804</v>
      </c>
      <c r="T34" s="185" t="s">
        <v>936</v>
      </c>
      <c r="U34" s="185" t="s">
        <v>936</v>
      </c>
      <c r="V34" s="185" t="s">
        <v>2804</v>
      </c>
      <c r="W34" s="185" t="s">
        <v>936</v>
      </c>
      <c r="X34" s="185" t="s">
        <v>936</v>
      </c>
      <c r="Y34" s="185" t="s">
        <v>2804</v>
      </c>
      <c r="Z34" s="185" t="s">
        <v>936</v>
      </c>
      <c r="AA34" s="185" t="s">
        <v>936</v>
      </c>
      <c r="AB34" s="185" t="s">
        <v>2804</v>
      </c>
      <c r="AC34" s="185" t="s">
        <v>936</v>
      </c>
      <c r="AD34" s="185" t="s">
        <v>936</v>
      </c>
      <c r="AE34" s="185" t="s">
        <v>2804</v>
      </c>
      <c r="AF34" s="185" t="s">
        <v>936</v>
      </c>
      <c r="AG34" s="185" t="s">
        <v>936</v>
      </c>
      <c r="AH34" s="185" t="s">
        <v>2804</v>
      </c>
      <c r="AI34" s="185" t="s">
        <v>936</v>
      </c>
      <c r="AJ34" s="185" t="s">
        <v>936</v>
      </c>
      <c r="AK34" s="185" t="s">
        <v>2804</v>
      </c>
      <c r="AL34" s="185" t="s">
        <v>936</v>
      </c>
      <c r="AM34" s="185" t="s">
        <v>936</v>
      </c>
      <c r="AN34" s="185" t="s">
        <v>2804</v>
      </c>
      <c r="AO34" s="185" t="s">
        <v>936</v>
      </c>
      <c r="AP34" s="185" t="s">
        <v>936</v>
      </c>
      <c r="AQ34" s="185" t="s">
        <v>2804</v>
      </c>
      <c r="AR34" s="185" t="s">
        <v>936</v>
      </c>
      <c r="AS34" s="185" t="s">
        <v>936</v>
      </c>
      <c r="AT34" s="185" t="s">
        <v>2804</v>
      </c>
      <c r="AU34" s="185" t="s">
        <v>936</v>
      </c>
      <c r="AV34" s="185" t="s">
        <v>936</v>
      </c>
      <c r="AW34" s="185" t="s">
        <v>2804</v>
      </c>
      <c r="AX34" s="185" t="s">
        <v>936</v>
      </c>
      <c r="AY34" s="185" t="s">
        <v>936</v>
      </c>
      <c r="AZ34" s="185" t="s">
        <v>2804</v>
      </c>
      <c r="BA34" s="185" t="s">
        <v>936</v>
      </c>
      <c r="BB34" s="185" t="s">
        <v>936</v>
      </c>
      <c r="BC34" s="185" t="s">
        <v>2804</v>
      </c>
      <c r="BD34" s="185" t="s">
        <v>936</v>
      </c>
      <c r="BE34" s="185" t="s">
        <v>936</v>
      </c>
      <c r="BF34" s="185" t="s">
        <v>2804</v>
      </c>
      <c r="BG34" s="185" t="s">
        <v>936</v>
      </c>
      <c r="BH34" s="185" t="s">
        <v>936</v>
      </c>
      <c r="BI34" s="185" t="s">
        <v>2804</v>
      </c>
      <c r="BJ34" s="185" t="s">
        <v>936</v>
      </c>
      <c r="BK34" s="185" t="s">
        <v>936</v>
      </c>
      <c r="BL34" s="185" t="s">
        <v>2804</v>
      </c>
      <c r="BM34" s="185" t="s">
        <v>936</v>
      </c>
      <c r="BN34" s="185" t="s">
        <v>936</v>
      </c>
      <c r="BO34" s="185" t="s">
        <v>2804</v>
      </c>
      <c r="BP34" s="185" t="s">
        <v>936</v>
      </c>
      <c r="BQ34" s="185" t="s">
        <v>936</v>
      </c>
      <c r="BR34" s="185" t="s">
        <v>2804</v>
      </c>
      <c r="BS34" s="185" t="s">
        <v>936</v>
      </c>
      <c r="BT34" s="185" t="s">
        <v>936</v>
      </c>
      <c r="BU34" s="185" t="s">
        <v>2804</v>
      </c>
      <c r="BV34" s="185" t="s">
        <v>936</v>
      </c>
      <c r="BW34" s="185" t="s">
        <v>936</v>
      </c>
      <c r="BX34" s="185" t="s">
        <v>2804</v>
      </c>
      <c r="BY34" s="185" t="s">
        <v>936</v>
      </c>
      <c r="BZ34" s="185" t="s">
        <v>936</v>
      </c>
      <c r="CA34" s="185" t="s">
        <v>2804</v>
      </c>
      <c r="CB34" s="185" t="s">
        <v>936</v>
      </c>
      <c r="CC34" s="185" t="s">
        <v>936</v>
      </c>
      <c r="CD34" s="185" t="s">
        <v>2804</v>
      </c>
      <c r="CE34" s="185" t="s">
        <v>936</v>
      </c>
      <c r="CF34" s="185" t="s">
        <v>936</v>
      </c>
      <c r="CG34" s="185" t="s">
        <v>2804</v>
      </c>
      <c r="CH34" s="185" t="s">
        <v>936</v>
      </c>
      <c r="CI34" s="185" t="s">
        <v>936</v>
      </c>
      <c r="CJ34" s="185" t="s">
        <v>2804</v>
      </c>
      <c r="CK34" s="185" t="s">
        <v>936</v>
      </c>
      <c r="CL34" s="185" t="s">
        <v>936</v>
      </c>
      <c r="CM34" s="185" t="s">
        <v>2804</v>
      </c>
      <c r="CN34" s="185" t="s">
        <v>936</v>
      </c>
      <c r="CO34" s="185" t="s">
        <v>936</v>
      </c>
      <c r="CP34" s="185" t="s">
        <v>2804</v>
      </c>
      <c r="CQ34" s="185" t="s">
        <v>936</v>
      </c>
      <c r="CR34" s="185" t="s">
        <v>936</v>
      </c>
      <c r="CS34" s="185" t="s">
        <v>2804</v>
      </c>
      <c r="CT34" s="185" t="s">
        <v>936</v>
      </c>
      <c r="CU34" s="185" t="s">
        <v>936</v>
      </c>
      <c r="CV34" s="185" t="s">
        <v>2804</v>
      </c>
      <c r="CW34" s="185" t="s">
        <v>936</v>
      </c>
      <c r="CX34" s="185" t="s">
        <v>936</v>
      </c>
      <c r="CY34" s="185" t="s">
        <v>2804</v>
      </c>
      <c r="CZ34" s="185" t="s">
        <v>936</v>
      </c>
      <c r="DA34" s="185" t="s">
        <v>936</v>
      </c>
      <c r="DB34" s="185" t="s">
        <v>2804</v>
      </c>
      <c r="DC34" s="185" t="s">
        <v>936</v>
      </c>
      <c r="DD34" s="185" t="s">
        <v>936</v>
      </c>
      <c r="DE34" s="185" t="s">
        <v>2804</v>
      </c>
      <c r="DF34" s="185" t="s">
        <v>936</v>
      </c>
      <c r="DG34" s="185" t="s">
        <v>936</v>
      </c>
      <c r="DH34" s="185" t="s">
        <v>2804</v>
      </c>
      <c r="DI34" s="185" t="s">
        <v>936</v>
      </c>
      <c r="DJ34" s="185" t="s">
        <v>936</v>
      </c>
      <c r="DK34" s="185" t="s">
        <v>2804</v>
      </c>
      <c r="DL34" s="185" t="s">
        <v>936</v>
      </c>
      <c r="DM34" s="185" t="s">
        <v>936</v>
      </c>
      <c r="DN34" s="185" t="s">
        <v>2804</v>
      </c>
      <c r="DO34" s="185" t="s">
        <v>936</v>
      </c>
      <c r="DP34" s="185" t="s">
        <v>936</v>
      </c>
      <c r="DQ34" s="185" t="s">
        <v>2804</v>
      </c>
      <c r="DR34" s="185" t="s">
        <v>936</v>
      </c>
      <c r="DS34" s="185" t="s">
        <v>936</v>
      </c>
      <c r="DT34" s="185" t="s">
        <v>2804</v>
      </c>
      <c r="DU34" s="185" t="s">
        <v>936</v>
      </c>
      <c r="DV34" s="185" t="s">
        <v>936</v>
      </c>
      <c r="DW34" s="185" t="s">
        <v>2804</v>
      </c>
      <c r="DX34" s="185" t="s">
        <v>936</v>
      </c>
      <c r="DY34" s="185" t="s">
        <v>936</v>
      </c>
      <c r="DZ34" s="185" t="s">
        <v>2804</v>
      </c>
      <c r="EA34" s="185" t="s">
        <v>936</v>
      </c>
      <c r="EB34" s="185" t="s">
        <v>936</v>
      </c>
      <c r="EC34" s="185" t="s">
        <v>2804</v>
      </c>
      <c r="ED34" s="185" t="s">
        <v>936</v>
      </c>
      <c r="EE34" s="185" t="s">
        <v>936</v>
      </c>
      <c r="EF34" s="185" t="s">
        <v>2804</v>
      </c>
      <c r="EG34" s="185" t="s">
        <v>936</v>
      </c>
      <c r="EH34" s="185" t="s">
        <v>936</v>
      </c>
      <c r="EI34" s="185" t="s">
        <v>2804</v>
      </c>
      <c r="EJ34" s="185" t="s">
        <v>936</v>
      </c>
      <c r="EK34" s="185" t="s">
        <v>936</v>
      </c>
      <c r="EL34" s="185" t="s">
        <v>2804</v>
      </c>
      <c r="EM34" s="185" t="s">
        <v>936</v>
      </c>
      <c r="EN34" s="185" t="s">
        <v>936</v>
      </c>
      <c r="EO34" s="185" t="s">
        <v>2804</v>
      </c>
      <c r="EP34" s="185" t="s">
        <v>936</v>
      </c>
      <c r="EQ34" s="185" t="s">
        <v>936</v>
      </c>
      <c r="ER34" s="185" t="s">
        <v>2804</v>
      </c>
      <c r="ES34" s="185" t="s">
        <v>936</v>
      </c>
      <c r="ET34" s="185" t="s">
        <v>936</v>
      </c>
    </row>
    <row r="35" spans="1:150" x14ac:dyDescent="0.3">
      <c r="A35" s="1"/>
      <c r="B35" s="184" t="s">
        <v>3005</v>
      </c>
      <c r="C35" s="184" t="s">
        <v>111</v>
      </c>
      <c r="D35" s="184" t="s">
        <v>2996</v>
      </c>
      <c r="E35" s="184" t="s">
        <v>3006</v>
      </c>
      <c r="F35" s="184" t="s">
        <v>3007</v>
      </c>
      <c r="G35" s="185" t="s">
        <v>2804</v>
      </c>
      <c r="H35" s="185" t="s">
        <v>936</v>
      </c>
      <c r="I35" s="185" t="s">
        <v>936</v>
      </c>
      <c r="J35" s="185" t="s">
        <v>2804</v>
      </c>
      <c r="K35" s="185" t="s">
        <v>936</v>
      </c>
      <c r="L35" s="185" t="s">
        <v>936</v>
      </c>
      <c r="M35" s="185" t="s">
        <v>2804</v>
      </c>
      <c r="N35" s="185" t="s">
        <v>936</v>
      </c>
      <c r="O35" s="185" t="s">
        <v>936</v>
      </c>
      <c r="P35" s="185" t="s">
        <v>2804</v>
      </c>
      <c r="Q35" s="185" t="s">
        <v>936</v>
      </c>
      <c r="R35" s="185" t="s">
        <v>936</v>
      </c>
      <c r="S35" s="185" t="s">
        <v>2804</v>
      </c>
      <c r="T35" s="185" t="s">
        <v>936</v>
      </c>
      <c r="U35" s="185" t="s">
        <v>936</v>
      </c>
      <c r="V35" s="185" t="s">
        <v>2804</v>
      </c>
      <c r="W35" s="185" t="s">
        <v>936</v>
      </c>
      <c r="X35" s="185" t="s">
        <v>936</v>
      </c>
      <c r="Y35" s="185" t="s">
        <v>2804</v>
      </c>
      <c r="Z35" s="185" t="s">
        <v>936</v>
      </c>
      <c r="AA35" s="185" t="s">
        <v>936</v>
      </c>
      <c r="AB35" s="185" t="s">
        <v>2804</v>
      </c>
      <c r="AC35" s="185" t="s">
        <v>936</v>
      </c>
      <c r="AD35" s="185" t="s">
        <v>936</v>
      </c>
      <c r="AE35" s="185" t="s">
        <v>2804</v>
      </c>
      <c r="AF35" s="185" t="s">
        <v>936</v>
      </c>
      <c r="AG35" s="185" t="s">
        <v>936</v>
      </c>
      <c r="AH35" s="185" t="s">
        <v>2804</v>
      </c>
      <c r="AI35" s="185" t="s">
        <v>936</v>
      </c>
      <c r="AJ35" s="185" t="s">
        <v>936</v>
      </c>
      <c r="AK35" s="185" t="s">
        <v>2804</v>
      </c>
      <c r="AL35" s="185" t="s">
        <v>936</v>
      </c>
      <c r="AM35" s="185" t="s">
        <v>936</v>
      </c>
      <c r="AN35" s="185" t="s">
        <v>2804</v>
      </c>
      <c r="AO35" s="185" t="s">
        <v>936</v>
      </c>
      <c r="AP35" s="185" t="s">
        <v>936</v>
      </c>
      <c r="AQ35" s="185" t="s">
        <v>2804</v>
      </c>
      <c r="AR35" s="185" t="s">
        <v>936</v>
      </c>
      <c r="AS35" s="185" t="s">
        <v>936</v>
      </c>
      <c r="AT35" s="185" t="s">
        <v>2804</v>
      </c>
      <c r="AU35" s="185" t="s">
        <v>936</v>
      </c>
      <c r="AV35" s="185" t="s">
        <v>936</v>
      </c>
      <c r="AW35" s="185" t="s">
        <v>2804</v>
      </c>
      <c r="AX35" s="185" t="s">
        <v>936</v>
      </c>
      <c r="AY35" s="185" t="s">
        <v>936</v>
      </c>
      <c r="AZ35" s="185" t="s">
        <v>2804</v>
      </c>
      <c r="BA35" s="185" t="s">
        <v>936</v>
      </c>
      <c r="BB35" s="185" t="s">
        <v>936</v>
      </c>
      <c r="BC35" s="185" t="s">
        <v>2804</v>
      </c>
      <c r="BD35" s="185" t="s">
        <v>936</v>
      </c>
      <c r="BE35" s="185" t="s">
        <v>936</v>
      </c>
      <c r="BF35" s="185" t="s">
        <v>2804</v>
      </c>
      <c r="BG35" s="185" t="s">
        <v>936</v>
      </c>
      <c r="BH35" s="185" t="s">
        <v>936</v>
      </c>
      <c r="BI35" s="185" t="s">
        <v>2804</v>
      </c>
      <c r="BJ35" s="185" t="s">
        <v>936</v>
      </c>
      <c r="BK35" s="185" t="s">
        <v>936</v>
      </c>
      <c r="BL35" s="185" t="s">
        <v>2804</v>
      </c>
      <c r="BM35" s="185" t="s">
        <v>936</v>
      </c>
      <c r="BN35" s="185" t="s">
        <v>936</v>
      </c>
      <c r="BO35" s="185" t="s">
        <v>2804</v>
      </c>
      <c r="BP35" s="185" t="s">
        <v>936</v>
      </c>
      <c r="BQ35" s="185" t="s">
        <v>936</v>
      </c>
      <c r="BR35" s="185" t="s">
        <v>2804</v>
      </c>
      <c r="BS35" s="185" t="s">
        <v>936</v>
      </c>
      <c r="BT35" s="185" t="s">
        <v>936</v>
      </c>
      <c r="BU35" s="185" t="s">
        <v>2804</v>
      </c>
      <c r="BV35" s="185" t="s">
        <v>936</v>
      </c>
      <c r="BW35" s="185" t="s">
        <v>936</v>
      </c>
      <c r="BX35" s="185" t="s">
        <v>2804</v>
      </c>
      <c r="BY35" s="185" t="s">
        <v>936</v>
      </c>
      <c r="BZ35" s="185" t="s">
        <v>936</v>
      </c>
      <c r="CA35" s="185" t="s">
        <v>2804</v>
      </c>
      <c r="CB35" s="185" t="s">
        <v>936</v>
      </c>
      <c r="CC35" s="185" t="s">
        <v>936</v>
      </c>
      <c r="CD35" s="185" t="s">
        <v>2804</v>
      </c>
      <c r="CE35" s="185" t="s">
        <v>936</v>
      </c>
      <c r="CF35" s="185" t="s">
        <v>936</v>
      </c>
      <c r="CG35" s="185" t="s">
        <v>2804</v>
      </c>
      <c r="CH35" s="185" t="s">
        <v>936</v>
      </c>
      <c r="CI35" s="185" t="s">
        <v>936</v>
      </c>
      <c r="CJ35" s="185" t="s">
        <v>2804</v>
      </c>
      <c r="CK35" s="185" t="s">
        <v>936</v>
      </c>
      <c r="CL35" s="185" t="s">
        <v>936</v>
      </c>
      <c r="CM35" s="185" t="s">
        <v>2804</v>
      </c>
      <c r="CN35" s="185" t="s">
        <v>936</v>
      </c>
      <c r="CO35" s="185" t="s">
        <v>936</v>
      </c>
      <c r="CP35" s="185" t="s">
        <v>2804</v>
      </c>
      <c r="CQ35" s="185" t="s">
        <v>936</v>
      </c>
      <c r="CR35" s="185" t="s">
        <v>936</v>
      </c>
      <c r="CS35" s="185" t="s">
        <v>2804</v>
      </c>
      <c r="CT35" s="185" t="s">
        <v>936</v>
      </c>
      <c r="CU35" s="185" t="s">
        <v>936</v>
      </c>
      <c r="CV35" s="185" t="s">
        <v>2804</v>
      </c>
      <c r="CW35" s="185" t="s">
        <v>936</v>
      </c>
      <c r="CX35" s="185" t="s">
        <v>936</v>
      </c>
      <c r="CY35" s="185" t="s">
        <v>2804</v>
      </c>
      <c r="CZ35" s="185" t="s">
        <v>936</v>
      </c>
      <c r="DA35" s="185" t="s">
        <v>936</v>
      </c>
      <c r="DB35" s="185" t="s">
        <v>2804</v>
      </c>
      <c r="DC35" s="185" t="s">
        <v>936</v>
      </c>
      <c r="DD35" s="185" t="s">
        <v>936</v>
      </c>
      <c r="DE35" s="185" t="s">
        <v>2804</v>
      </c>
      <c r="DF35" s="185" t="s">
        <v>936</v>
      </c>
      <c r="DG35" s="185" t="s">
        <v>936</v>
      </c>
      <c r="DH35" s="185" t="s">
        <v>2804</v>
      </c>
      <c r="DI35" s="185" t="s">
        <v>936</v>
      </c>
      <c r="DJ35" s="185" t="s">
        <v>936</v>
      </c>
      <c r="DK35" s="185" t="s">
        <v>2804</v>
      </c>
      <c r="DL35" s="185" t="s">
        <v>936</v>
      </c>
      <c r="DM35" s="185" t="s">
        <v>936</v>
      </c>
      <c r="DN35" s="185" t="s">
        <v>2804</v>
      </c>
      <c r="DO35" s="185" t="s">
        <v>936</v>
      </c>
      <c r="DP35" s="185" t="s">
        <v>936</v>
      </c>
      <c r="DQ35" s="185" t="s">
        <v>2804</v>
      </c>
      <c r="DR35" s="185" t="s">
        <v>936</v>
      </c>
      <c r="DS35" s="185" t="s">
        <v>936</v>
      </c>
      <c r="DT35" s="185" t="s">
        <v>2804</v>
      </c>
      <c r="DU35" s="185" t="s">
        <v>936</v>
      </c>
      <c r="DV35" s="185" t="s">
        <v>936</v>
      </c>
      <c r="DW35" s="185" t="s">
        <v>2804</v>
      </c>
      <c r="DX35" s="185" t="s">
        <v>936</v>
      </c>
      <c r="DY35" s="185" t="s">
        <v>936</v>
      </c>
      <c r="DZ35" s="185" t="s">
        <v>2804</v>
      </c>
      <c r="EA35" s="185" t="s">
        <v>936</v>
      </c>
      <c r="EB35" s="185" t="s">
        <v>936</v>
      </c>
      <c r="EC35" s="185" t="s">
        <v>2804</v>
      </c>
      <c r="ED35" s="185" t="s">
        <v>936</v>
      </c>
      <c r="EE35" s="185" t="s">
        <v>936</v>
      </c>
      <c r="EF35" s="185" t="s">
        <v>2804</v>
      </c>
      <c r="EG35" s="185" t="s">
        <v>936</v>
      </c>
      <c r="EH35" s="185" t="s">
        <v>936</v>
      </c>
      <c r="EI35" s="185" t="s">
        <v>2804</v>
      </c>
      <c r="EJ35" s="185" t="s">
        <v>936</v>
      </c>
      <c r="EK35" s="185" t="s">
        <v>936</v>
      </c>
      <c r="EL35" s="185" t="s">
        <v>2804</v>
      </c>
      <c r="EM35" s="185" t="s">
        <v>936</v>
      </c>
      <c r="EN35" s="185" t="s">
        <v>936</v>
      </c>
      <c r="EO35" s="185" t="s">
        <v>2804</v>
      </c>
      <c r="EP35" s="185" t="s">
        <v>936</v>
      </c>
      <c r="EQ35" s="185" t="s">
        <v>936</v>
      </c>
      <c r="ER35" s="185" t="s">
        <v>2804</v>
      </c>
      <c r="ES35" s="185" t="s">
        <v>936</v>
      </c>
      <c r="ET35" s="185" t="s">
        <v>936</v>
      </c>
    </row>
    <row r="36" spans="1:150" x14ac:dyDescent="0.3">
      <c r="A36" s="1"/>
      <c r="B36" s="184" t="s">
        <v>3008</v>
      </c>
      <c r="C36" s="184" t="s">
        <v>111</v>
      </c>
      <c r="D36" s="184" t="s">
        <v>2996</v>
      </c>
      <c r="E36" s="184" t="s">
        <v>3009</v>
      </c>
      <c r="F36" s="184" t="s">
        <v>3010</v>
      </c>
      <c r="G36" s="185" t="s">
        <v>2804</v>
      </c>
      <c r="H36" s="185" t="s">
        <v>936</v>
      </c>
      <c r="I36" s="185" t="s">
        <v>936</v>
      </c>
      <c r="J36" s="185" t="s">
        <v>2804</v>
      </c>
      <c r="K36" s="185" t="s">
        <v>936</v>
      </c>
      <c r="L36" s="185" t="s">
        <v>936</v>
      </c>
      <c r="M36" s="185" t="s">
        <v>2804</v>
      </c>
      <c r="N36" s="185" t="s">
        <v>936</v>
      </c>
      <c r="O36" s="185" t="s">
        <v>936</v>
      </c>
      <c r="P36" s="185" t="s">
        <v>2804</v>
      </c>
      <c r="Q36" s="185" t="s">
        <v>936</v>
      </c>
      <c r="R36" s="185" t="s">
        <v>936</v>
      </c>
      <c r="S36" s="185" t="s">
        <v>2804</v>
      </c>
      <c r="T36" s="185" t="s">
        <v>936</v>
      </c>
      <c r="U36" s="185" t="s">
        <v>936</v>
      </c>
      <c r="V36" s="185" t="s">
        <v>2804</v>
      </c>
      <c r="W36" s="185" t="s">
        <v>936</v>
      </c>
      <c r="X36" s="185" t="s">
        <v>936</v>
      </c>
      <c r="Y36" s="185" t="s">
        <v>2804</v>
      </c>
      <c r="Z36" s="185" t="s">
        <v>936</v>
      </c>
      <c r="AA36" s="185" t="s">
        <v>936</v>
      </c>
      <c r="AB36" s="185" t="s">
        <v>2804</v>
      </c>
      <c r="AC36" s="185" t="s">
        <v>936</v>
      </c>
      <c r="AD36" s="185" t="s">
        <v>936</v>
      </c>
      <c r="AE36" s="185" t="s">
        <v>2804</v>
      </c>
      <c r="AF36" s="185" t="s">
        <v>936</v>
      </c>
      <c r="AG36" s="185" t="s">
        <v>936</v>
      </c>
      <c r="AH36" s="185" t="s">
        <v>2804</v>
      </c>
      <c r="AI36" s="185" t="s">
        <v>936</v>
      </c>
      <c r="AJ36" s="185" t="s">
        <v>936</v>
      </c>
      <c r="AK36" s="185" t="s">
        <v>2804</v>
      </c>
      <c r="AL36" s="185" t="s">
        <v>936</v>
      </c>
      <c r="AM36" s="185" t="s">
        <v>936</v>
      </c>
      <c r="AN36" s="185" t="s">
        <v>2804</v>
      </c>
      <c r="AO36" s="185" t="s">
        <v>936</v>
      </c>
      <c r="AP36" s="185" t="s">
        <v>936</v>
      </c>
      <c r="AQ36" s="185" t="s">
        <v>2804</v>
      </c>
      <c r="AR36" s="185" t="s">
        <v>936</v>
      </c>
      <c r="AS36" s="185" t="s">
        <v>936</v>
      </c>
      <c r="AT36" s="185" t="s">
        <v>2804</v>
      </c>
      <c r="AU36" s="185" t="s">
        <v>936</v>
      </c>
      <c r="AV36" s="185" t="s">
        <v>936</v>
      </c>
      <c r="AW36" s="185" t="s">
        <v>2804</v>
      </c>
      <c r="AX36" s="185" t="s">
        <v>936</v>
      </c>
      <c r="AY36" s="185" t="s">
        <v>936</v>
      </c>
      <c r="AZ36" s="185" t="s">
        <v>2804</v>
      </c>
      <c r="BA36" s="185" t="s">
        <v>936</v>
      </c>
      <c r="BB36" s="185" t="s">
        <v>936</v>
      </c>
      <c r="BC36" s="185" t="s">
        <v>2804</v>
      </c>
      <c r="BD36" s="185" t="s">
        <v>936</v>
      </c>
      <c r="BE36" s="185" t="s">
        <v>936</v>
      </c>
      <c r="BF36" s="185" t="s">
        <v>2804</v>
      </c>
      <c r="BG36" s="185" t="s">
        <v>936</v>
      </c>
      <c r="BH36" s="185" t="s">
        <v>936</v>
      </c>
      <c r="BI36" s="185" t="s">
        <v>2804</v>
      </c>
      <c r="BJ36" s="185" t="s">
        <v>936</v>
      </c>
      <c r="BK36" s="185" t="s">
        <v>936</v>
      </c>
      <c r="BL36" s="185" t="s">
        <v>2804</v>
      </c>
      <c r="BM36" s="185" t="s">
        <v>936</v>
      </c>
      <c r="BN36" s="185" t="s">
        <v>936</v>
      </c>
      <c r="BO36" s="185" t="s">
        <v>2804</v>
      </c>
      <c r="BP36" s="185" t="s">
        <v>936</v>
      </c>
      <c r="BQ36" s="185" t="s">
        <v>936</v>
      </c>
      <c r="BR36" s="185" t="s">
        <v>2804</v>
      </c>
      <c r="BS36" s="185" t="s">
        <v>936</v>
      </c>
      <c r="BT36" s="185" t="s">
        <v>936</v>
      </c>
      <c r="BU36" s="185" t="s">
        <v>2804</v>
      </c>
      <c r="BV36" s="185" t="s">
        <v>936</v>
      </c>
      <c r="BW36" s="185" t="s">
        <v>936</v>
      </c>
      <c r="BX36" s="185" t="s">
        <v>2804</v>
      </c>
      <c r="BY36" s="185" t="s">
        <v>936</v>
      </c>
      <c r="BZ36" s="185" t="s">
        <v>936</v>
      </c>
      <c r="CA36" s="185" t="s">
        <v>2804</v>
      </c>
      <c r="CB36" s="185" t="s">
        <v>936</v>
      </c>
      <c r="CC36" s="185" t="s">
        <v>936</v>
      </c>
      <c r="CD36" s="185" t="s">
        <v>2804</v>
      </c>
      <c r="CE36" s="185" t="s">
        <v>936</v>
      </c>
      <c r="CF36" s="185" t="s">
        <v>936</v>
      </c>
      <c r="CG36" s="185" t="s">
        <v>2804</v>
      </c>
      <c r="CH36" s="185" t="s">
        <v>936</v>
      </c>
      <c r="CI36" s="185" t="s">
        <v>936</v>
      </c>
      <c r="CJ36" s="185" t="s">
        <v>2804</v>
      </c>
      <c r="CK36" s="185" t="s">
        <v>936</v>
      </c>
      <c r="CL36" s="185" t="s">
        <v>936</v>
      </c>
      <c r="CM36" s="185" t="s">
        <v>2804</v>
      </c>
      <c r="CN36" s="185" t="s">
        <v>936</v>
      </c>
      <c r="CO36" s="185" t="s">
        <v>936</v>
      </c>
      <c r="CP36" s="185" t="s">
        <v>2804</v>
      </c>
      <c r="CQ36" s="185" t="s">
        <v>936</v>
      </c>
      <c r="CR36" s="185" t="s">
        <v>936</v>
      </c>
      <c r="CS36" s="185" t="s">
        <v>2804</v>
      </c>
      <c r="CT36" s="185" t="s">
        <v>936</v>
      </c>
      <c r="CU36" s="185" t="s">
        <v>936</v>
      </c>
      <c r="CV36" s="185" t="s">
        <v>2804</v>
      </c>
      <c r="CW36" s="185" t="s">
        <v>936</v>
      </c>
      <c r="CX36" s="185" t="s">
        <v>936</v>
      </c>
      <c r="CY36" s="185" t="s">
        <v>2804</v>
      </c>
      <c r="CZ36" s="185" t="s">
        <v>936</v>
      </c>
      <c r="DA36" s="185" t="s">
        <v>936</v>
      </c>
      <c r="DB36" s="185" t="s">
        <v>2804</v>
      </c>
      <c r="DC36" s="185" t="s">
        <v>936</v>
      </c>
      <c r="DD36" s="185" t="s">
        <v>936</v>
      </c>
      <c r="DE36" s="185" t="s">
        <v>2804</v>
      </c>
      <c r="DF36" s="185" t="s">
        <v>936</v>
      </c>
      <c r="DG36" s="185" t="s">
        <v>936</v>
      </c>
      <c r="DH36" s="185" t="s">
        <v>2804</v>
      </c>
      <c r="DI36" s="185" t="s">
        <v>936</v>
      </c>
      <c r="DJ36" s="185" t="s">
        <v>936</v>
      </c>
      <c r="DK36" s="185" t="s">
        <v>2804</v>
      </c>
      <c r="DL36" s="185" t="s">
        <v>936</v>
      </c>
      <c r="DM36" s="185" t="s">
        <v>936</v>
      </c>
      <c r="DN36" s="185" t="s">
        <v>2804</v>
      </c>
      <c r="DO36" s="185" t="s">
        <v>936</v>
      </c>
      <c r="DP36" s="185" t="s">
        <v>936</v>
      </c>
      <c r="DQ36" s="185" t="s">
        <v>2804</v>
      </c>
      <c r="DR36" s="185" t="s">
        <v>936</v>
      </c>
      <c r="DS36" s="185" t="s">
        <v>936</v>
      </c>
      <c r="DT36" s="185" t="s">
        <v>2804</v>
      </c>
      <c r="DU36" s="185" t="s">
        <v>936</v>
      </c>
      <c r="DV36" s="185" t="s">
        <v>936</v>
      </c>
      <c r="DW36" s="185" t="s">
        <v>2804</v>
      </c>
      <c r="DX36" s="185" t="s">
        <v>936</v>
      </c>
      <c r="DY36" s="185" t="s">
        <v>936</v>
      </c>
      <c r="DZ36" s="185" t="s">
        <v>2804</v>
      </c>
      <c r="EA36" s="185" t="s">
        <v>936</v>
      </c>
      <c r="EB36" s="185" t="s">
        <v>936</v>
      </c>
      <c r="EC36" s="185" t="s">
        <v>2804</v>
      </c>
      <c r="ED36" s="185" t="s">
        <v>936</v>
      </c>
      <c r="EE36" s="185" t="s">
        <v>936</v>
      </c>
      <c r="EF36" s="185" t="s">
        <v>2804</v>
      </c>
      <c r="EG36" s="185" t="s">
        <v>936</v>
      </c>
      <c r="EH36" s="185" t="s">
        <v>936</v>
      </c>
      <c r="EI36" s="185" t="s">
        <v>2804</v>
      </c>
      <c r="EJ36" s="185" t="s">
        <v>936</v>
      </c>
      <c r="EK36" s="185" t="s">
        <v>936</v>
      </c>
      <c r="EL36" s="185" t="s">
        <v>2804</v>
      </c>
      <c r="EM36" s="185" t="s">
        <v>936</v>
      </c>
      <c r="EN36" s="185" t="s">
        <v>936</v>
      </c>
      <c r="EO36" s="185" t="s">
        <v>2804</v>
      </c>
      <c r="EP36" s="185" t="s">
        <v>936</v>
      </c>
      <c r="EQ36" s="185" t="s">
        <v>936</v>
      </c>
      <c r="ER36" s="185" t="s">
        <v>2804</v>
      </c>
      <c r="ES36" s="185" t="s">
        <v>936</v>
      </c>
      <c r="ET36" s="185" t="s">
        <v>936</v>
      </c>
    </row>
    <row r="37" spans="1:150" x14ac:dyDescent="0.3">
      <c r="A37" s="1"/>
      <c r="B37" s="184" t="s">
        <v>3011</v>
      </c>
      <c r="C37" s="184" t="s">
        <v>111</v>
      </c>
      <c r="D37" s="184" t="s">
        <v>2996</v>
      </c>
      <c r="E37" s="184" t="s">
        <v>3012</v>
      </c>
      <c r="F37" s="184" t="s">
        <v>3013</v>
      </c>
      <c r="G37" s="185" t="s">
        <v>2804</v>
      </c>
      <c r="H37" s="185" t="s">
        <v>936</v>
      </c>
      <c r="I37" s="185" t="s">
        <v>936</v>
      </c>
      <c r="J37" s="185" t="s">
        <v>2804</v>
      </c>
      <c r="K37" s="185" t="s">
        <v>936</v>
      </c>
      <c r="L37" s="185" t="s">
        <v>936</v>
      </c>
      <c r="M37" s="185" t="s">
        <v>2804</v>
      </c>
      <c r="N37" s="185" t="s">
        <v>936</v>
      </c>
      <c r="O37" s="185" t="s">
        <v>936</v>
      </c>
      <c r="P37" s="185" t="s">
        <v>2804</v>
      </c>
      <c r="Q37" s="185" t="s">
        <v>936</v>
      </c>
      <c r="R37" s="185" t="s">
        <v>936</v>
      </c>
      <c r="S37" s="185" t="s">
        <v>2804</v>
      </c>
      <c r="T37" s="185" t="s">
        <v>936</v>
      </c>
      <c r="U37" s="185" t="s">
        <v>936</v>
      </c>
      <c r="V37" s="185" t="s">
        <v>2804</v>
      </c>
      <c r="W37" s="185" t="s">
        <v>936</v>
      </c>
      <c r="X37" s="185" t="s">
        <v>936</v>
      </c>
      <c r="Y37" s="185" t="s">
        <v>2804</v>
      </c>
      <c r="Z37" s="185" t="s">
        <v>936</v>
      </c>
      <c r="AA37" s="185" t="s">
        <v>936</v>
      </c>
      <c r="AB37" s="185" t="s">
        <v>2804</v>
      </c>
      <c r="AC37" s="185" t="s">
        <v>936</v>
      </c>
      <c r="AD37" s="185" t="s">
        <v>936</v>
      </c>
      <c r="AE37" s="185" t="s">
        <v>2804</v>
      </c>
      <c r="AF37" s="185" t="s">
        <v>936</v>
      </c>
      <c r="AG37" s="185" t="s">
        <v>936</v>
      </c>
      <c r="AH37" s="185" t="s">
        <v>2804</v>
      </c>
      <c r="AI37" s="185" t="s">
        <v>936</v>
      </c>
      <c r="AJ37" s="185" t="s">
        <v>936</v>
      </c>
      <c r="AK37" s="185" t="s">
        <v>2804</v>
      </c>
      <c r="AL37" s="185" t="s">
        <v>936</v>
      </c>
      <c r="AM37" s="185" t="s">
        <v>936</v>
      </c>
      <c r="AN37" s="185" t="s">
        <v>2804</v>
      </c>
      <c r="AO37" s="185" t="s">
        <v>936</v>
      </c>
      <c r="AP37" s="185" t="s">
        <v>936</v>
      </c>
      <c r="AQ37" s="185" t="s">
        <v>2804</v>
      </c>
      <c r="AR37" s="185" t="s">
        <v>936</v>
      </c>
      <c r="AS37" s="185" t="s">
        <v>936</v>
      </c>
      <c r="AT37" s="185" t="s">
        <v>2804</v>
      </c>
      <c r="AU37" s="185" t="s">
        <v>936</v>
      </c>
      <c r="AV37" s="185" t="s">
        <v>936</v>
      </c>
      <c r="AW37" s="185" t="s">
        <v>2804</v>
      </c>
      <c r="AX37" s="185" t="s">
        <v>936</v>
      </c>
      <c r="AY37" s="185" t="s">
        <v>936</v>
      </c>
      <c r="AZ37" s="185" t="s">
        <v>2804</v>
      </c>
      <c r="BA37" s="185" t="s">
        <v>936</v>
      </c>
      <c r="BB37" s="185" t="s">
        <v>936</v>
      </c>
      <c r="BC37" s="185" t="s">
        <v>2804</v>
      </c>
      <c r="BD37" s="185" t="s">
        <v>936</v>
      </c>
      <c r="BE37" s="185" t="s">
        <v>936</v>
      </c>
      <c r="BF37" s="185" t="s">
        <v>2804</v>
      </c>
      <c r="BG37" s="185" t="s">
        <v>936</v>
      </c>
      <c r="BH37" s="185" t="s">
        <v>936</v>
      </c>
      <c r="BI37" s="185" t="s">
        <v>2804</v>
      </c>
      <c r="BJ37" s="185" t="s">
        <v>936</v>
      </c>
      <c r="BK37" s="185" t="s">
        <v>936</v>
      </c>
      <c r="BL37" s="185" t="s">
        <v>2804</v>
      </c>
      <c r="BM37" s="185" t="s">
        <v>936</v>
      </c>
      <c r="BN37" s="185" t="s">
        <v>936</v>
      </c>
      <c r="BO37" s="185" t="s">
        <v>2804</v>
      </c>
      <c r="BP37" s="185" t="s">
        <v>936</v>
      </c>
      <c r="BQ37" s="185" t="s">
        <v>936</v>
      </c>
      <c r="BR37" s="185" t="s">
        <v>2804</v>
      </c>
      <c r="BS37" s="185" t="s">
        <v>936</v>
      </c>
      <c r="BT37" s="185" t="s">
        <v>936</v>
      </c>
      <c r="BU37" s="185" t="s">
        <v>2804</v>
      </c>
      <c r="BV37" s="185" t="s">
        <v>936</v>
      </c>
      <c r="BW37" s="185" t="s">
        <v>936</v>
      </c>
      <c r="BX37" s="185" t="s">
        <v>2804</v>
      </c>
      <c r="BY37" s="185" t="s">
        <v>936</v>
      </c>
      <c r="BZ37" s="185" t="s">
        <v>936</v>
      </c>
      <c r="CA37" s="185" t="s">
        <v>2804</v>
      </c>
      <c r="CB37" s="185" t="s">
        <v>936</v>
      </c>
      <c r="CC37" s="185" t="s">
        <v>936</v>
      </c>
      <c r="CD37" s="185" t="s">
        <v>2804</v>
      </c>
      <c r="CE37" s="185" t="s">
        <v>936</v>
      </c>
      <c r="CF37" s="185" t="s">
        <v>936</v>
      </c>
      <c r="CG37" s="185" t="s">
        <v>2804</v>
      </c>
      <c r="CH37" s="185" t="s">
        <v>936</v>
      </c>
      <c r="CI37" s="185" t="s">
        <v>936</v>
      </c>
      <c r="CJ37" s="185" t="s">
        <v>2804</v>
      </c>
      <c r="CK37" s="185" t="s">
        <v>936</v>
      </c>
      <c r="CL37" s="185" t="s">
        <v>936</v>
      </c>
      <c r="CM37" s="185" t="s">
        <v>2804</v>
      </c>
      <c r="CN37" s="185" t="s">
        <v>936</v>
      </c>
      <c r="CO37" s="185" t="s">
        <v>936</v>
      </c>
      <c r="CP37" s="185" t="s">
        <v>2804</v>
      </c>
      <c r="CQ37" s="185" t="s">
        <v>936</v>
      </c>
      <c r="CR37" s="185" t="s">
        <v>936</v>
      </c>
      <c r="CS37" s="185" t="s">
        <v>2804</v>
      </c>
      <c r="CT37" s="185" t="s">
        <v>936</v>
      </c>
      <c r="CU37" s="185" t="s">
        <v>936</v>
      </c>
      <c r="CV37" s="185" t="s">
        <v>2804</v>
      </c>
      <c r="CW37" s="185" t="s">
        <v>936</v>
      </c>
      <c r="CX37" s="185" t="s">
        <v>936</v>
      </c>
      <c r="CY37" s="185" t="s">
        <v>2804</v>
      </c>
      <c r="CZ37" s="185" t="s">
        <v>936</v>
      </c>
      <c r="DA37" s="185" t="s">
        <v>936</v>
      </c>
      <c r="DB37" s="185" t="s">
        <v>2804</v>
      </c>
      <c r="DC37" s="185" t="s">
        <v>936</v>
      </c>
      <c r="DD37" s="185" t="s">
        <v>936</v>
      </c>
      <c r="DE37" s="185" t="s">
        <v>2804</v>
      </c>
      <c r="DF37" s="185" t="s">
        <v>936</v>
      </c>
      <c r="DG37" s="185" t="s">
        <v>936</v>
      </c>
      <c r="DH37" s="185" t="s">
        <v>2804</v>
      </c>
      <c r="DI37" s="185" t="s">
        <v>936</v>
      </c>
      <c r="DJ37" s="185" t="s">
        <v>936</v>
      </c>
      <c r="DK37" s="185" t="s">
        <v>2804</v>
      </c>
      <c r="DL37" s="185" t="s">
        <v>936</v>
      </c>
      <c r="DM37" s="185" t="s">
        <v>936</v>
      </c>
      <c r="DN37" s="185" t="s">
        <v>2804</v>
      </c>
      <c r="DO37" s="185" t="s">
        <v>936</v>
      </c>
      <c r="DP37" s="185" t="s">
        <v>936</v>
      </c>
      <c r="DQ37" s="185" t="s">
        <v>2804</v>
      </c>
      <c r="DR37" s="185" t="s">
        <v>936</v>
      </c>
      <c r="DS37" s="185" t="s">
        <v>936</v>
      </c>
      <c r="DT37" s="185" t="s">
        <v>2804</v>
      </c>
      <c r="DU37" s="185" t="s">
        <v>936</v>
      </c>
      <c r="DV37" s="185" t="s">
        <v>936</v>
      </c>
      <c r="DW37" s="185" t="s">
        <v>2804</v>
      </c>
      <c r="DX37" s="185" t="s">
        <v>936</v>
      </c>
      <c r="DY37" s="185" t="s">
        <v>936</v>
      </c>
      <c r="DZ37" s="185" t="s">
        <v>2804</v>
      </c>
      <c r="EA37" s="185" t="s">
        <v>936</v>
      </c>
      <c r="EB37" s="185" t="s">
        <v>936</v>
      </c>
      <c r="EC37" s="185" t="s">
        <v>2804</v>
      </c>
      <c r="ED37" s="185" t="s">
        <v>936</v>
      </c>
      <c r="EE37" s="185" t="s">
        <v>936</v>
      </c>
      <c r="EF37" s="185" t="s">
        <v>2804</v>
      </c>
      <c r="EG37" s="185" t="s">
        <v>936</v>
      </c>
      <c r="EH37" s="185" t="s">
        <v>936</v>
      </c>
      <c r="EI37" s="185" t="s">
        <v>2804</v>
      </c>
      <c r="EJ37" s="185" t="s">
        <v>936</v>
      </c>
      <c r="EK37" s="185" t="s">
        <v>936</v>
      </c>
      <c r="EL37" s="185" t="s">
        <v>2804</v>
      </c>
      <c r="EM37" s="185" t="s">
        <v>936</v>
      </c>
      <c r="EN37" s="185" t="s">
        <v>936</v>
      </c>
      <c r="EO37" s="185" t="s">
        <v>2804</v>
      </c>
      <c r="EP37" s="185" t="s">
        <v>936</v>
      </c>
      <c r="EQ37" s="185" t="s">
        <v>936</v>
      </c>
      <c r="ER37" s="185" t="s">
        <v>2804</v>
      </c>
      <c r="ES37" s="185" t="s">
        <v>936</v>
      </c>
      <c r="ET37" s="185" t="s">
        <v>936</v>
      </c>
    </row>
    <row r="38" spans="1:150" x14ac:dyDescent="0.3">
      <c r="A38" s="1"/>
      <c r="B38" s="184" t="s">
        <v>3014</v>
      </c>
      <c r="C38" s="184" t="s">
        <v>111</v>
      </c>
      <c r="D38" s="184" t="s">
        <v>2996</v>
      </c>
      <c r="E38" s="184" t="s">
        <v>3015</v>
      </c>
      <c r="F38" s="184" t="s">
        <v>3016</v>
      </c>
      <c r="G38" s="185" t="s">
        <v>2804</v>
      </c>
      <c r="H38" s="185" t="s">
        <v>936</v>
      </c>
      <c r="I38" s="185" t="s">
        <v>936</v>
      </c>
      <c r="J38" s="185" t="s">
        <v>2804</v>
      </c>
      <c r="K38" s="185" t="s">
        <v>936</v>
      </c>
      <c r="L38" s="185" t="s">
        <v>936</v>
      </c>
      <c r="M38" s="185" t="s">
        <v>2804</v>
      </c>
      <c r="N38" s="185" t="s">
        <v>936</v>
      </c>
      <c r="O38" s="185" t="s">
        <v>936</v>
      </c>
      <c r="P38" s="185" t="s">
        <v>2804</v>
      </c>
      <c r="Q38" s="185" t="s">
        <v>936</v>
      </c>
      <c r="R38" s="185" t="s">
        <v>936</v>
      </c>
      <c r="S38" s="185" t="s">
        <v>2804</v>
      </c>
      <c r="T38" s="185" t="s">
        <v>936</v>
      </c>
      <c r="U38" s="185" t="s">
        <v>936</v>
      </c>
      <c r="V38" s="185" t="s">
        <v>2804</v>
      </c>
      <c r="W38" s="185" t="s">
        <v>936</v>
      </c>
      <c r="X38" s="185" t="s">
        <v>936</v>
      </c>
      <c r="Y38" s="185" t="s">
        <v>2804</v>
      </c>
      <c r="Z38" s="185" t="s">
        <v>936</v>
      </c>
      <c r="AA38" s="185" t="s">
        <v>936</v>
      </c>
      <c r="AB38" s="185" t="s">
        <v>2804</v>
      </c>
      <c r="AC38" s="185" t="s">
        <v>936</v>
      </c>
      <c r="AD38" s="185" t="s">
        <v>936</v>
      </c>
      <c r="AE38" s="185" t="s">
        <v>2804</v>
      </c>
      <c r="AF38" s="185" t="s">
        <v>936</v>
      </c>
      <c r="AG38" s="185" t="s">
        <v>936</v>
      </c>
      <c r="AH38" s="185" t="s">
        <v>2804</v>
      </c>
      <c r="AI38" s="185" t="s">
        <v>936</v>
      </c>
      <c r="AJ38" s="185" t="s">
        <v>936</v>
      </c>
      <c r="AK38" s="185" t="s">
        <v>2804</v>
      </c>
      <c r="AL38" s="185" t="s">
        <v>936</v>
      </c>
      <c r="AM38" s="185" t="s">
        <v>936</v>
      </c>
      <c r="AN38" s="185" t="s">
        <v>2804</v>
      </c>
      <c r="AO38" s="185" t="s">
        <v>936</v>
      </c>
      <c r="AP38" s="185" t="s">
        <v>936</v>
      </c>
      <c r="AQ38" s="185" t="s">
        <v>2804</v>
      </c>
      <c r="AR38" s="185" t="s">
        <v>936</v>
      </c>
      <c r="AS38" s="185" t="s">
        <v>936</v>
      </c>
      <c r="AT38" s="185" t="s">
        <v>2804</v>
      </c>
      <c r="AU38" s="185" t="s">
        <v>936</v>
      </c>
      <c r="AV38" s="185" t="s">
        <v>936</v>
      </c>
      <c r="AW38" s="185" t="s">
        <v>2804</v>
      </c>
      <c r="AX38" s="185" t="s">
        <v>936</v>
      </c>
      <c r="AY38" s="185" t="s">
        <v>936</v>
      </c>
      <c r="AZ38" s="185" t="s">
        <v>2804</v>
      </c>
      <c r="BA38" s="185" t="s">
        <v>936</v>
      </c>
      <c r="BB38" s="185" t="s">
        <v>936</v>
      </c>
      <c r="BC38" s="185" t="s">
        <v>2804</v>
      </c>
      <c r="BD38" s="185" t="s">
        <v>936</v>
      </c>
      <c r="BE38" s="185" t="s">
        <v>936</v>
      </c>
      <c r="BF38" s="185" t="s">
        <v>2804</v>
      </c>
      <c r="BG38" s="185" t="s">
        <v>936</v>
      </c>
      <c r="BH38" s="185" t="s">
        <v>936</v>
      </c>
      <c r="BI38" s="185" t="s">
        <v>2804</v>
      </c>
      <c r="BJ38" s="185" t="s">
        <v>936</v>
      </c>
      <c r="BK38" s="185" t="s">
        <v>936</v>
      </c>
      <c r="BL38" s="185" t="s">
        <v>2804</v>
      </c>
      <c r="BM38" s="185" t="s">
        <v>936</v>
      </c>
      <c r="BN38" s="185" t="s">
        <v>936</v>
      </c>
      <c r="BO38" s="185" t="s">
        <v>2804</v>
      </c>
      <c r="BP38" s="185" t="s">
        <v>936</v>
      </c>
      <c r="BQ38" s="185" t="s">
        <v>936</v>
      </c>
      <c r="BR38" s="185" t="s">
        <v>2804</v>
      </c>
      <c r="BS38" s="185" t="s">
        <v>936</v>
      </c>
      <c r="BT38" s="185" t="s">
        <v>936</v>
      </c>
      <c r="BU38" s="185" t="s">
        <v>2804</v>
      </c>
      <c r="BV38" s="185" t="s">
        <v>936</v>
      </c>
      <c r="BW38" s="185" t="s">
        <v>936</v>
      </c>
      <c r="BX38" s="185" t="s">
        <v>2804</v>
      </c>
      <c r="BY38" s="185" t="s">
        <v>936</v>
      </c>
      <c r="BZ38" s="185" t="s">
        <v>936</v>
      </c>
      <c r="CA38" s="185" t="s">
        <v>2804</v>
      </c>
      <c r="CB38" s="185" t="s">
        <v>936</v>
      </c>
      <c r="CC38" s="185" t="s">
        <v>936</v>
      </c>
      <c r="CD38" s="185" t="s">
        <v>2804</v>
      </c>
      <c r="CE38" s="185" t="s">
        <v>936</v>
      </c>
      <c r="CF38" s="185" t="s">
        <v>936</v>
      </c>
      <c r="CG38" s="185" t="s">
        <v>2804</v>
      </c>
      <c r="CH38" s="185" t="s">
        <v>936</v>
      </c>
      <c r="CI38" s="185" t="s">
        <v>936</v>
      </c>
      <c r="CJ38" s="185" t="s">
        <v>2804</v>
      </c>
      <c r="CK38" s="185" t="s">
        <v>936</v>
      </c>
      <c r="CL38" s="185" t="s">
        <v>936</v>
      </c>
      <c r="CM38" s="185" t="s">
        <v>2804</v>
      </c>
      <c r="CN38" s="185" t="s">
        <v>936</v>
      </c>
      <c r="CO38" s="185" t="s">
        <v>936</v>
      </c>
      <c r="CP38" s="185" t="s">
        <v>2804</v>
      </c>
      <c r="CQ38" s="185" t="s">
        <v>936</v>
      </c>
      <c r="CR38" s="185" t="s">
        <v>936</v>
      </c>
      <c r="CS38" s="185" t="s">
        <v>2804</v>
      </c>
      <c r="CT38" s="185" t="s">
        <v>936</v>
      </c>
      <c r="CU38" s="185" t="s">
        <v>936</v>
      </c>
      <c r="CV38" s="185" t="s">
        <v>2804</v>
      </c>
      <c r="CW38" s="185" t="s">
        <v>936</v>
      </c>
      <c r="CX38" s="185" t="s">
        <v>936</v>
      </c>
      <c r="CY38" s="185" t="s">
        <v>2804</v>
      </c>
      <c r="CZ38" s="185" t="s">
        <v>936</v>
      </c>
      <c r="DA38" s="185" t="s">
        <v>936</v>
      </c>
      <c r="DB38" s="185" t="s">
        <v>2804</v>
      </c>
      <c r="DC38" s="185" t="s">
        <v>936</v>
      </c>
      <c r="DD38" s="185" t="s">
        <v>936</v>
      </c>
      <c r="DE38" s="185" t="s">
        <v>2804</v>
      </c>
      <c r="DF38" s="185" t="s">
        <v>936</v>
      </c>
      <c r="DG38" s="185" t="s">
        <v>936</v>
      </c>
      <c r="DH38" s="185" t="s">
        <v>2804</v>
      </c>
      <c r="DI38" s="185" t="s">
        <v>936</v>
      </c>
      <c r="DJ38" s="185" t="s">
        <v>936</v>
      </c>
      <c r="DK38" s="185" t="s">
        <v>2804</v>
      </c>
      <c r="DL38" s="185" t="s">
        <v>936</v>
      </c>
      <c r="DM38" s="185" t="s">
        <v>936</v>
      </c>
      <c r="DN38" s="185" t="s">
        <v>2804</v>
      </c>
      <c r="DO38" s="185" t="s">
        <v>936</v>
      </c>
      <c r="DP38" s="185" t="s">
        <v>936</v>
      </c>
      <c r="DQ38" s="185" t="s">
        <v>2804</v>
      </c>
      <c r="DR38" s="185" t="s">
        <v>936</v>
      </c>
      <c r="DS38" s="185" t="s">
        <v>936</v>
      </c>
      <c r="DT38" s="185" t="s">
        <v>2804</v>
      </c>
      <c r="DU38" s="185" t="s">
        <v>936</v>
      </c>
      <c r="DV38" s="185" t="s">
        <v>936</v>
      </c>
      <c r="DW38" s="185" t="s">
        <v>2804</v>
      </c>
      <c r="DX38" s="185" t="s">
        <v>936</v>
      </c>
      <c r="DY38" s="185" t="s">
        <v>936</v>
      </c>
      <c r="DZ38" s="185" t="s">
        <v>2804</v>
      </c>
      <c r="EA38" s="185" t="s">
        <v>936</v>
      </c>
      <c r="EB38" s="185" t="s">
        <v>936</v>
      </c>
      <c r="EC38" s="185" t="s">
        <v>2804</v>
      </c>
      <c r="ED38" s="185" t="s">
        <v>936</v>
      </c>
      <c r="EE38" s="185" t="s">
        <v>936</v>
      </c>
      <c r="EF38" s="185" t="s">
        <v>2804</v>
      </c>
      <c r="EG38" s="185" t="s">
        <v>936</v>
      </c>
      <c r="EH38" s="185" t="s">
        <v>936</v>
      </c>
      <c r="EI38" s="185" t="s">
        <v>2804</v>
      </c>
      <c r="EJ38" s="185" t="s">
        <v>936</v>
      </c>
      <c r="EK38" s="185" t="s">
        <v>936</v>
      </c>
      <c r="EL38" s="185" t="s">
        <v>2804</v>
      </c>
      <c r="EM38" s="185" t="s">
        <v>936</v>
      </c>
      <c r="EN38" s="185" t="s">
        <v>936</v>
      </c>
      <c r="EO38" s="185" t="s">
        <v>2804</v>
      </c>
      <c r="EP38" s="185" t="s">
        <v>936</v>
      </c>
      <c r="EQ38" s="185" t="s">
        <v>936</v>
      </c>
      <c r="ER38" s="185" t="s">
        <v>2804</v>
      </c>
      <c r="ES38" s="185" t="s">
        <v>936</v>
      </c>
      <c r="ET38" s="185" t="s">
        <v>936</v>
      </c>
    </row>
    <row r="39" spans="1:150" x14ac:dyDescent="0.3">
      <c r="A39" s="1"/>
      <c r="B39" s="183" t="s">
        <v>3017</v>
      </c>
      <c r="C39" s="183" t="s">
        <v>111</v>
      </c>
      <c r="D39" s="183" t="s">
        <v>132</v>
      </c>
      <c r="E39" s="183" t="s">
        <v>3018</v>
      </c>
      <c r="F39" s="183" t="s">
        <v>3019</v>
      </c>
      <c r="G39" s="183" t="s">
        <v>2804</v>
      </c>
      <c r="H39" s="183" t="s">
        <v>2793</v>
      </c>
      <c r="I39" s="183" t="s">
        <v>2793</v>
      </c>
      <c r="J39" s="183" t="s">
        <v>2804</v>
      </c>
      <c r="K39" s="183" t="s">
        <v>2793</v>
      </c>
      <c r="L39" s="183" t="s">
        <v>2793</v>
      </c>
      <c r="M39" s="183" t="s">
        <v>2804</v>
      </c>
      <c r="N39" s="183" t="s">
        <v>2793</v>
      </c>
      <c r="O39" s="183" t="s">
        <v>2793</v>
      </c>
      <c r="P39" s="183" t="s">
        <v>2804</v>
      </c>
      <c r="Q39" s="183" t="s">
        <v>2793</v>
      </c>
      <c r="R39" s="183" t="s">
        <v>2793</v>
      </c>
      <c r="S39" s="183" t="s">
        <v>2804</v>
      </c>
      <c r="T39" s="183" t="s">
        <v>2793</v>
      </c>
      <c r="U39" s="183" t="s">
        <v>2793</v>
      </c>
      <c r="V39" s="183" t="s">
        <v>2804</v>
      </c>
      <c r="W39" s="183" t="s">
        <v>2793</v>
      </c>
      <c r="X39" s="183" t="s">
        <v>2793</v>
      </c>
      <c r="Y39" s="183" t="s">
        <v>2804</v>
      </c>
      <c r="Z39" s="183" t="s">
        <v>2793</v>
      </c>
      <c r="AA39" s="183" t="s">
        <v>2793</v>
      </c>
      <c r="AB39" s="183" t="s">
        <v>2804</v>
      </c>
      <c r="AC39" s="183" t="s">
        <v>2793</v>
      </c>
      <c r="AD39" s="183" t="s">
        <v>2793</v>
      </c>
      <c r="AE39" s="183" t="s">
        <v>2804</v>
      </c>
      <c r="AF39" s="183" t="s">
        <v>2793</v>
      </c>
      <c r="AG39" s="183" t="s">
        <v>2793</v>
      </c>
      <c r="AH39" s="183" t="s">
        <v>2804</v>
      </c>
      <c r="AI39" s="183" t="s">
        <v>2793</v>
      </c>
      <c r="AJ39" s="183" t="s">
        <v>2793</v>
      </c>
      <c r="AK39" s="183" t="s">
        <v>2804</v>
      </c>
      <c r="AL39" s="183" t="s">
        <v>2793</v>
      </c>
      <c r="AM39" s="183" t="s">
        <v>2793</v>
      </c>
      <c r="AN39" s="183" t="s">
        <v>2804</v>
      </c>
      <c r="AO39" s="183" t="s">
        <v>2793</v>
      </c>
      <c r="AP39" s="183" t="s">
        <v>2793</v>
      </c>
      <c r="AQ39" s="183" t="s">
        <v>2804</v>
      </c>
      <c r="AR39" s="183" t="s">
        <v>2793</v>
      </c>
      <c r="AS39" s="183" t="s">
        <v>2793</v>
      </c>
      <c r="AT39" s="183" t="s">
        <v>2804</v>
      </c>
      <c r="AU39" s="183" t="s">
        <v>2793</v>
      </c>
      <c r="AV39" s="183" t="s">
        <v>2793</v>
      </c>
      <c r="AW39" s="183" t="s">
        <v>2804</v>
      </c>
      <c r="AX39" s="183" t="s">
        <v>2793</v>
      </c>
      <c r="AY39" s="183" t="s">
        <v>2793</v>
      </c>
      <c r="AZ39" s="183" t="s">
        <v>2804</v>
      </c>
      <c r="BA39" s="183" t="s">
        <v>2793</v>
      </c>
      <c r="BB39" s="183" t="s">
        <v>2793</v>
      </c>
      <c r="BC39" s="183" t="s">
        <v>2804</v>
      </c>
      <c r="BD39" s="183" t="s">
        <v>2793</v>
      </c>
      <c r="BE39" s="183" t="s">
        <v>2793</v>
      </c>
      <c r="BF39" s="183" t="s">
        <v>2804</v>
      </c>
      <c r="BG39" s="183" t="s">
        <v>2793</v>
      </c>
      <c r="BH39" s="183" t="s">
        <v>2793</v>
      </c>
      <c r="BI39" s="183" t="s">
        <v>2804</v>
      </c>
      <c r="BJ39" s="183" t="s">
        <v>2793</v>
      </c>
      <c r="BK39" s="183" t="s">
        <v>2793</v>
      </c>
      <c r="BL39" s="183" t="s">
        <v>2804</v>
      </c>
      <c r="BM39" s="183" t="s">
        <v>2793</v>
      </c>
      <c r="BN39" s="183" t="s">
        <v>2793</v>
      </c>
      <c r="BO39" s="183" t="s">
        <v>2804</v>
      </c>
      <c r="BP39" s="183" t="s">
        <v>2793</v>
      </c>
      <c r="BQ39" s="183" t="s">
        <v>2793</v>
      </c>
      <c r="BR39" s="183" t="s">
        <v>2804</v>
      </c>
      <c r="BS39" s="183" t="s">
        <v>2793</v>
      </c>
      <c r="BT39" s="183" t="s">
        <v>2793</v>
      </c>
      <c r="BU39" s="183" t="s">
        <v>2804</v>
      </c>
      <c r="BV39" s="183" t="s">
        <v>2793</v>
      </c>
      <c r="BW39" s="183" t="s">
        <v>2793</v>
      </c>
      <c r="BX39" s="183" t="s">
        <v>2804</v>
      </c>
      <c r="BY39" s="183" t="s">
        <v>2793</v>
      </c>
      <c r="BZ39" s="183" t="s">
        <v>2793</v>
      </c>
      <c r="CA39" s="183" t="s">
        <v>2804</v>
      </c>
      <c r="CB39" s="183" t="s">
        <v>2793</v>
      </c>
      <c r="CC39" s="183" t="s">
        <v>2793</v>
      </c>
      <c r="CD39" s="183" t="s">
        <v>2804</v>
      </c>
      <c r="CE39" s="183" t="s">
        <v>2793</v>
      </c>
      <c r="CF39" s="183" t="s">
        <v>2793</v>
      </c>
      <c r="CG39" s="183" t="s">
        <v>2804</v>
      </c>
      <c r="CH39" s="183" t="s">
        <v>2793</v>
      </c>
      <c r="CI39" s="183" t="s">
        <v>2793</v>
      </c>
      <c r="CJ39" s="183" t="s">
        <v>2804</v>
      </c>
      <c r="CK39" s="183" t="s">
        <v>2793</v>
      </c>
      <c r="CL39" s="183" t="s">
        <v>2793</v>
      </c>
      <c r="CM39" s="183" t="s">
        <v>2804</v>
      </c>
      <c r="CN39" s="183" t="s">
        <v>2793</v>
      </c>
      <c r="CO39" s="183" t="s">
        <v>2793</v>
      </c>
      <c r="CP39" s="183" t="s">
        <v>2804</v>
      </c>
      <c r="CQ39" s="183" t="s">
        <v>2793</v>
      </c>
      <c r="CR39" s="183" t="s">
        <v>2793</v>
      </c>
      <c r="CS39" s="183" t="s">
        <v>2804</v>
      </c>
      <c r="CT39" s="183" t="s">
        <v>2793</v>
      </c>
      <c r="CU39" s="183" t="s">
        <v>2793</v>
      </c>
      <c r="CV39" s="183" t="s">
        <v>2804</v>
      </c>
      <c r="CW39" s="183" t="s">
        <v>2793</v>
      </c>
      <c r="CX39" s="183" t="s">
        <v>2793</v>
      </c>
      <c r="CY39" s="183" t="s">
        <v>2804</v>
      </c>
      <c r="CZ39" s="183" t="s">
        <v>2793</v>
      </c>
      <c r="DA39" s="183" t="s">
        <v>2793</v>
      </c>
      <c r="DB39" s="183" t="s">
        <v>2804</v>
      </c>
      <c r="DC39" s="183" t="s">
        <v>2793</v>
      </c>
      <c r="DD39" s="183" t="s">
        <v>2793</v>
      </c>
      <c r="DE39" s="183" t="s">
        <v>2804</v>
      </c>
      <c r="DF39" s="183" t="s">
        <v>2793</v>
      </c>
      <c r="DG39" s="183" t="s">
        <v>2793</v>
      </c>
      <c r="DH39" s="183" t="s">
        <v>2804</v>
      </c>
      <c r="DI39" s="183" t="s">
        <v>2793</v>
      </c>
      <c r="DJ39" s="183" t="s">
        <v>2793</v>
      </c>
      <c r="DK39" s="183" t="s">
        <v>2804</v>
      </c>
      <c r="DL39" s="183" t="s">
        <v>2793</v>
      </c>
      <c r="DM39" s="183" t="s">
        <v>2793</v>
      </c>
      <c r="DN39" s="183" t="s">
        <v>2804</v>
      </c>
      <c r="DO39" s="183" t="s">
        <v>2793</v>
      </c>
      <c r="DP39" s="183" t="s">
        <v>2793</v>
      </c>
      <c r="DQ39" s="183" t="s">
        <v>2804</v>
      </c>
      <c r="DR39" s="183" t="s">
        <v>2793</v>
      </c>
      <c r="DS39" s="183" t="s">
        <v>2793</v>
      </c>
      <c r="DT39" s="183" t="s">
        <v>2804</v>
      </c>
      <c r="DU39" s="183" t="s">
        <v>2793</v>
      </c>
      <c r="DV39" s="183" t="s">
        <v>2793</v>
      </c>
      <c r="DW39" s="183" t="s">
        <v>2804</v>
      </c>
      <c r="DX39" s="183" t="s">
        <v>2793</v>
      </c>
      <c r="DY39" s="183" t="s">
        <v>2793</v>
      </c>
      <c r="DZ39" s="183" t="s">
        <v>2804</v>
      </c>
      <c r="EA39" s="183" t="s">
        <v>2793</v>
      </c>
      <c r="EB39" s="183" t="s">
        <v>2793</v>
      </c>
      <c r="EC39" s="183" t="s">
        <v>2804</v>
      </c>
      <c r="ED39" s="183" t="s">
        <v>2793</v>
      </c>
      <c r="EE39" s="183" t="s">
        <v>2793</v>
      </c>
      <c r="EF39" s="183" t="s">
        <v>2804</v>
      </c>
      <c r="EG39" s="183" t="s">
        <v>2793</v>
      </c>
      <c r="EH39" s="183" t="s">
        <v>2793</v>
      </c>
      <c r="EI39" s="183" t="s">
        <v>2804</v>
      </c>
      <c r="EJ39" s="183" t="s">
        <v>2793</v>
      </c>
      <c r="EK39" s="183" t="s">
        <v>2793</v>
      </c>
      <c r="EL39" s="183" t="s">
        <v>2804</v>
      </c>
      <c r="EM39" s="183" t="s">
        <v>2793</v>
      </c>
      <c r="EN39" s="183" t="s">
        <v>2793</v>
      </c>
      <c r="EO39" s="183" t="s">
        <v>2804</v>
      </c>
      <c r="EP39" s="183" t="s">
        <v>2793</v>
      </c>
      <c r="EQ39" s="183" t="s">
        <v>2793</v>
      </c>
      <c r="ER39" s="183" t="s">
        <v>2804</v>
      </c>
      <c r="ES39" s="183" t="s">
        <v>2793</v>
      </c>
      <c r="ET39" s="183" t="s">
        <v>2793</v>
      </c>
    </row>
    <row r="40" spans="1:150" x14ac:dyDescent="0.3">
      <c r="A40" s="1"/>
      <c r="B40" s="184" t="s">
        <v>3020</v>
      </c>
      <c r="C40" s="184" t="s">
        <v>111</v>
      </c>
      <c r="D40" s="184" t="s">
        <v>132</v>
      </c>
      <c r="E40" s="184" t="s">
        <v>3021</v>
      </c>
      <c r="F40" s="184" t="s">
        <v>3022</v>
      </c>
      <c r="G40" s="185" t="s">
        <v>2804</v>
      </c>
      <c r="H40" s="185" t="s">
        <v>2793</v>
      </c>
      <c r="I40" s="185" t="s">
        <v>2793</v>
      </c>
      <c r="J40" s="185" t="s">
        <v>2804</v>
      </c>
      <c r="K40" s="185" t="s">
        <v>2793</v>
      </c>
      <c r="L40" s="185" t="s">
        <v>2793</v>
      </c>
      <c r="M40" s="185" t="s">
        <v>2804</v>
      </c>
      <c r="N40" s="185" t="s">
        <v>2793</v>
      </c>
      <c r="O40" s="185" t="s">
        <v>2793</v>
      </c>
      <c r="P40" s="185" t="s">
        <v>2804</v>
      </c>
      <c r="Q40" s="185" t="s">
        <v>2793</v>
      </c>
      <c r="R40" s="185" t="s">
        <v>2793</v>
      </c>
      <c r="S40" s="185" t="s">
        <v>2804</v>
      </c>
      <c r="T40" s="185" t="s">
        <v>2793</v>
      </c>
      <c r="U40" s="185" t="s">
        <v>2793</v>
      </c>
      <c r="V40" s="185" t="s">
        <v>2804</v>
      </c>
      <c r="W40" s="185" t="s">
        <v>2793</v>
      </c>
      <c r="X40" s="185" t="s">
        <v>2793</v>
      </c>
      <c r="Y40" s="185" t="s">
        <v>2804</v>
      </c>
      <c r="Z40" s="185" t="s">
        <v>2793</v>
      </c>
      <c r="AA40" s="185" t="s">
        <v>2793</v>
      </c>
      <c r="AB40" s="185" t="s">
        <v>2804</v>
      </c>
      <c r="AC40" s="185" t="s">
        <v>2793</v>
      </c>
      <c r="AD40" s="185" t="s">
        <v>2793</v>
      </c>
      <c r="AE40" s="185" t="s">
        <v>2804</v>
      </c>
      <c r="AF40" s="185" t="s">
        <v>2793</v>
      </c>
      <c r="AG40" s="185" t="s">
        <v>2793</v>
      </c>
      <c r="AH40" s="185" t="s">
        <v>2804</v>
      </c>
      <c r="AI40" s="185" t="s">
        <v>2793</v>
      </c>
      <c r="AJ40" s="185" t="s">
        <v>2793</v>
      </c>
      <c r="AK40" s="185" t="s">
        <v>2804</v>
      </c>
      <c r="AL40" s="185" t="s">
        <v>2793</v>
      </c>
      <c r="AM40" s="185" t="s">
        <v>2793</v>
      </c>
      <c r="AN40" s="185" t="s">
        <v>2804</v>
      </c>
      <c r="AO40" s="185" t="s">
        <v>2793</v>
      </c>
      <c r="AP40" s="185" t="s">
        <v>2793</v>
      </c>
      <c r="AQ40" s="185" t="s">
        <v>2804</v>
      </c>
      <c r="AR40" s="185" t="s">
        <v>2793</v>
      </c>
      <c r="AS40" s="185" t="s">
        <v>2793</v>
      </c>
      <c r="AT40" s="185" t="s">
        <v>2804</v>
      </c>
      <c r="AU40" s="185" t="s">
        <v>2793</v>
      </c>
      <c r="AV40" s="185" t="s">
        <v>2793</v>
      </c>
      <c r="AW40" s="185" t="s">
        <v>2804</v>
      </c>
      <c r="AX40" s="185" t="s">
        <v>2793</v>
      </c>
      <c r="AY40" s="185" t="s">
        <v>2793</v>
      </c>
      <c r="AZ40" s="185" t="s">
        <v>2804</v>
      </c>
      <c r="BA40" s="185" t="s">
        <v>2793</v>
      </c>
      <c r="BB40" s="185" t="s">
        <v>2793</v>
      </c>
      <c r="BC40" s="185" t="s">
        <v>2804</v>
      </c>
      <c r="BD40" s="185" t="s">
        <v>2793</v>
      </c>
      <c r="BE40" s="185" t="s">
        <v>2793</v>
      </c>
      <c r="BF40" s="185" t="s">
        <v>2804</v>
      </c>
      <c r="BG40" s="185" t="s">
        <v>2793</v>
      </c>
      <c r="BH40" s="185" t="s">
        <v>2793</v>
      </c>
      <c r="BI40" s="185" t="s">
        <v>2804</v>
      </c>
      <c r="BJ40" s="185" t="s">
        <v>2793</v>
      </c>
      <c r="BK40" s="185" t="s">
        <v>2793</v>
      </c>
      <c r="BL40" s="185" t="s">
        <v>2804</v>
      </c>
      <c r="BM40" s="185" t="s">
        <v>2793</v>
      </c>
      <c r="BN40" s="185" t="s">
        <v>2793</v>
      </c>
      <c r="BO40" s="185" t="s">
        <v>2804</v>
      </c>
      <c r="BP40" s="185" t="s">
        <v>2793</v>
      </c>
      <c r="BQ40" s="185" t="s">
        <v>2793</v>
      </c>
      <c r="BR40" s="185" t="s">
        <v>2804</v>
      </c>
      <c r="BS40" s="185" t="s">
        <v>2793</v>
      </c>
      <c r="BT40" s="185" t="s">
        <v>2793</v>
      </c>
      <c r="BU40" s="185" t="s">
        <v>2804</v>
      </c>
      <c r="BV40" s="185" t="s">
        <v>2793</v>
      </c>
      <c r="BW40" s="185" t="s">
        <v>2793</v>
      </c>
      <c r="BX40" s="185" t="s">
        <v>2804</v>
      </c>
      <c r="BY40" s="185" t="s">
        <v>2793</v>
      </c>
      <c r="BZ40" s="185" t="s">
        <v>2793</v>
      </c>
      <c r="CA40" s="185" t="s">
        <v>2804</v>
      </c>
      <c r="CB40" s="185" t="s">
        <v>2793</v>
      </c>
      <c r="CC40" s="185" t="s">
        <v>2793</v>
      </c>
      <c r="CD40" s="185" t="s">
        <v>2804</v>
      </c>
      <c r="CE40" s="185" t="s">
        <v>2793</v>
      </c>
      <c r="CF40" s="185" t="s">
        <v>2793</v>
      </c>
      <c r="CG40" s="185" t="s">
        <v>2804</v>
      </c>
      <c r="CH40" s="185" t="s">
        <v>2793</v>
      </c>
      <c r="CI40" s="185" t="s">
        <v>2793</v>
      </c>
      <c r="CJ40" s="185" t="s">
        <v>2804</v>
      </c>
      <c r="CK40" s="185" t="s">
        <v>2793</v>
      </c>
      <c r="CL40" s="185" t="s">
        <v>2793</v>
      </c>
      <c r="CM40" s="185" t="s">
        <v>2804</v>
      </c>
      <c r="CN40" s="185" t="s">
        <v>2793</v>
      </c>
      <c r="CO40" s="185" t="s">
        <v>2793</v>
      </c>
      <c r="CP40" s="185" t="s">
        <v>2804</v>
      </c>
      <c r="CQ40" s="185" t="s">
        <v>2793</v>
      </c>
      <c r="CR40" s="185" t="s">
        <v>2793</v>
      </c>
      <c r="CS40" s="185" t="s">
        <v>2804</v>
      </c>
      <c r="CT40" s="185" t="s">
        <v>2793</v>
      </c>
      <c r="CU40" s="185" t="s">
        <v>2793</v>
      </c>
      <c r="CV40" s="185" t="s">
        <v>2804</v>
      </c>
      <c r="CW40" s="185" t="s">
        <v>2793</v>
      </c>
      <c r="CX40" s="185" t="s">
        <v>2793</v>
      </c>
      <c r="CY40" s="185" t="s">
        <v>2804</v>
      </c>
      <c r="CZ40" s="185" t="s">
        <v>2793</v>
      </c>
      <c r="DA40" s="185" t="s">
        <v>2793</v>
      </c>
      <c r="DB40" s="185" t="s">
        <v>2804</v>
      </c>
      <c r="DC40" s="185" t="s">
        <v>2793</v>
      </c>
      <c r="DD40" s="185" t="s">
        <v>2793</v>
      </c>
      <c r="DE40" s="185" t="s">
        <v>2804</v>
      </c>
      <c r="DF40" s="185" t="s">
        <v>2793</v>
      </c>
      <c r="DG40" s="185" t="s">
        <v>2793</v>
      </c>
      <c r="DH40" s="185" t="s">
        <v>2804</v>
      </c>
      <c r="DI40" s="185" t="s">
        <v>2793</v>
      </c>
      <c r="DJ40" s="185" t="s">
        <v>2793</v>
      </c>
      <c r="DK40" s="185" t="s">
        <v>2804</v>
      </c>
      <c r="DL40" s="185" t="s">
        <v>2793</v>
      </c>
      <c r="DM40" s="185" t="s">
        <v>2793</v>
      </c>
      <c r="DN40" s="185" t="s">
        <v>2804</v>
      </c>
      <c r="DO40" s="185" t="s">
        <v>2793</v>
      </c>
      <c r="DP40" s="185" t="s">
        <v>2793</v>
      </c>
      <c r="DQ40" s="185" t="s">
        <v>2804</v>
      </c>
      <c r="DR40" s="185" t="s">
        <v>2793</v>
      </c>
      <c r="DS40" s="185" t="s">
        <v>2793</v>
      </c>
      <c r="DT40" s="185" t="s">
        <v>2804</v>
      </c>
      <c r="DU40" s="185" t="s">
        <v>2793</v>
      </c>
      <c r="DV40" s="185" t="s">
        <v>2793</v>
      </c>
      <c r="DW40" s="185" t="s">
        <v>2804</v>
      </c>
      <c r="DX40" s="185" t="s">
        <v>2793</v>
      </c>
      <c r="DY40" s="185" t="s">
        <v>2793</v>
      </c>
      <c r="DZ40" s="185" t="s">
        <v>2804</v>
      </c>
      <c r="EA40" s="185" t="s">
        <v>2793</v>
      </c>
      <c r="EB40" s="185" t="s">
        <v>2793</v>
      </c>
      <c r="EC40" s="185" t="s">
        <v>2804</v>
      </c>
      <c r="ED40" s="185" t="s">
        <v>2793</v>
      </c>
      <c r="EE40" s="185" t="s">
        <v>2793</v>
      </c>
      <c r="EF40" s="185" t="s">
        <v>2804</v>
      </c>
      <c r="EG40" s="185" t="s">
        <v>2793</v>
      </c>
      <c r="EH40" s="185" t="s">
        <v>2793</v>
      </c>
      <c r="EI40" s="185" t="s">
        <v>2804</v>
      </c>
      <c r="EJ40" s="185" t="s">
        <v>2793</v>
      </c>
      <c r="EK40" s="185" t="s">
        <v>2793</v>
      </c>
      <c r="EL40" s="185" t="s">
        <v>2804</v>
      </c>
      <c r="EM40" s="185" t="s">
        <v>2793</v>
      </c>
      <c r="EN40" s="185" t="s">
        <v>2793</v>
      </c>
      <c r="EO40" s="185" t="s">
        <v>2804</v>
      </c>
      <c r="EP40" s="185" t="s">
        <v>2793</v>
      </c>
      <c r="EQ40" s="185" t="s">
        <v>2793</v>
      </c>
      <c r="ER40" s="185" t="s">
        <v>2804</v>
      </c>
      <c r="ES40" s="185" t="s">
        <v>2793</v>
      </c>
      <c r="ET40" s="185" t="s">
        <v>2793</v>
      </c>
    </row>
    <row r="41" spans="1:150" x14ac:dyDescent="0.3">
      <c r="A41" s="1"/>
      <c r="B41" s="184" t="s">
        <v>3023</v>
      </c>
      <c r="C41" s="184" t="s">
        <v>111</v>
      </c>
      <c r="D41" s="184" t="s">
        <v>132</v>
      </c>
      <c r="E41" s="184" t="s">
        <v>3024</v>
      </c>
      <c r="F41" s="184" t="s">
        <v>3025</v>
      </c>
      <c r="G41" s="185" t="s">
        <v>2804</v>
      </c>
      <c r="H41" s="185" t="s">
        <v>2793</v>
      </c>
      <c r="I41" s="185" t="s">
        <v>2793</v>
      </c>
      <c r="J41" s="185" t="s">
        <v>2804</v>
      </c>
      <c r="K41" s="185" t="s">
        <v>2793</v>
      </c>
      <c r="L41" s="185" t="s">
        <v>2793</v>
      </c>
      <c r="M41" s="185" t="s">
        <v>2804</v>
      </c>
      <c r="N41" s="185" t="s">
        <v>2793</v>
      </c>
      <c r="O41" s="185" t="s">
        <v>2793</v>
      </c>
      <c r="P41" s="185" t="s">
        <v>2804</v>
      </c>
      <c r="Q41" s="185" t="s">
        <v>2793</v>
      </c>
      <c r="R41" s="185" t="s">
        <v>2793</v>
      </c>
      <c r="S41" s="185" t="s">
        <v>2804</v>
      </c>
      <c r="T41" s="185" t="s">
        <v>2793</v>
      </c>
      <c r="U41" s="185" t="s">
        <v>2793</v>
      </c>
      <c r="V41" s="185" t="s">
        <v>2804</v>
      </c>
      <c r="W41" s="185" t="s">
        <v>2793</v>
      </c>
      <c r="X41" s="185" t="s">
        <v>2793</v>
      </c>
      <c r="Y41" s="185" t="s">
        <v>2804</v>
      </c>
      <c r="Z41" s="185" t="s">
        <v>2793</v>
      </c>
      <c r="AA41" s="185" t="s">
        <v>2793</v>
      </c>
      <c r="AB41" s="185" t="s">
        <v>2804</v>
      </c>
      <c r="AC41" s="185" t="s">
        <v>2793</v>
      </c>
      <c r="AD41" s="185" t="s">
        <v>2793</v>
      </c>
      <c r="AE41" s="185" t="s">
        <v>2804</v>
      </c>
      <c r="AF41" s="185" t="s">
        <v>2793</v>
      </c>
      <c r="AG41" s="185" t="s">
        <v>2793</v>
      </c>
      <c r="AH41" s="185" t="s">
        <v>2804</v>
      </c>
      <c r="AI41" s="185" t="s">
        <v>2793</v>
      </c>
      <c r="AJ41" s="185" t="s">
        <v>2793</v>
      </c>
      <c r="AK41" s="185" t="s">
        <v>2804</v>
      </c>
      <c r="AL41" s="185" t="s">
        <v>2793</v>
      </c>
      <c r="AM41" s="185" t="s">
        <v>2793</v>
      </c>
      <c r="AN41" s="185" t="s">
        <v>2804</v>
      </c>
      <c r="AO41" s="185" t="s">
        <v>2793</v>
      </c>
      <c r="AP41" s="185" t="s">
        <v>2793</v>
      </c>
      <c r="AQ41" s="185" t="s">
        <v>2804</v>
      </c>
      <c r="AR41" s="185" t="s">
        <v>2793</v>
      </c>
      <c r="AS41" s="185" t="s">
        <v>2793</v>
      </c>
      <c r="AT41" s="185" t="s">
        <v>2804</v>
      </c>
      <c r="AU41" s="185" t="s">
        <v>2793</v>
      </c>
      <c r="AV41" s="185" t="s">
        <v>2793</v>
      </c>
      <c r="AW41" s="185" t="s">
        <v>2804</v>
      </c>
      <c r="AX41" s="185" t="s">
        <v>2793</v>
      </c>
      <c r="AY41" s="185" t="s">
        <v>2793</v>
      </c>
      <c r="AZ41" s="185" t="s">
        <v>2804</v>
      </c>
      <c r="BA41" s="185" t="s">
        <v>2793</v>
      </c>
      <c r="BB41" s="185" t="s">
        <v>2793</v>
      </c>
      <c r="BC41" s="185" t="s">
        <v>2804</v>
      </c>
      <c r="BD41" s="185" t="s">
        <v>2793</v>
      </c>
      <c r="BE41" s="185" t="s">
        <v>2793</v>
      </c>
      <c r="BF41" s="185" t="s">
        <v>2804</v>
      </c>
      <c r="BG41" s="185" t="s">
        <v>2793</v>
      </c>
      <c r="BH41" s="185" t="s">
        <v>2793</v>
      </c>
      <c r="BI41" s="185" t="s">
        <v>2804</v>
      </c>
      <c r="BJ41" s="185" t="s">
        <v>2793</v>
      </c>
      <c r="BK41" s="185" t="s">
        <v>2793</v>
      </c>
      <c r="BL41" s="185" t="s">
        <v>2804</v>
      </c>
      <c r="BM41" s="185" t="s">
        <v>2793</v>
      </c>
      <c r="BN41" s="185" t="s">
        <v>2793</v>
      </c>
      <c r="BO41" s="185" t="s">
        <v>2804</v>
      </c>
      <c r="BP41" s="185" t="s">
        <v>2793</v>
      </c>
      <c r="BQ41" s="185" t="s">
        <v>2793</v>
      </c>
      <c r="BR41" s="185" t="s">
        <v>2804</v>
      </c>
      <c r="BS41" s="185" t="s">
        <v>2793</v>
      </c>
      <c r="BT41" s="185" t="s">
        <v>2793</v>
      </c>
      <c r="BU41" s="185" t="s">
        <v>2804</v>
      </c>
      <c r="BV41" s="185" t="s">
        <v>2793</v>
      </c>
      <c r="BW41" s="185" t="s">
        <v>2793</v>
      </c>
      <c r="BX41" s="185" t="s">
        <v>2804</v>
      </c>
      <c r="BY41" s="185" t="s">
        <v>2793</v>
      </c>
      <c r="BZ41" s="185" t="s">
        <v>2793</v>
      </c>
      <c r="CA41" s="185" t="s">
        <v>2804</v>
      </c>
      <c r="CB41" s="185" t="s">
        <v>2793</v>
      </c>
      <c r="CC41" s="185" t="s">
        <v>2793</v>
      </c>
      <c r="CD41" s="185" t="s">
        <v>2804</v>
      </c>
      <c r="CE41" s="185" t="s">
        <v>2793</v>
      </c>
      <c r="CF41" s="185" t="s">
        <v>2793</v>
      </c>
      <c r="CG41" s="185" t="s">
        <v>2804</v>
      </c>
      <c r="CH41" s="185" t="s">
        <v>2793</v>
      </c>
      <c r="CI41" s="185" t="s">
        <v>2793</v>
      </c>
      <c r="CJ41" s="185" t="s">
        <v>2804</v>
      </c>
      <c r="CK41" s="185" t="s">
        <v>2793</v>
      </c>
      <c r="CL41" s="185" t="s">
        <v>2793</v>
      </c>
      <c r="CM41" s="185" t="s">
        <v>2804</v>
      </c>
      <c r="CN41" s="185" t="s">
        <v>2793</v>
      </c>
      <c r="CO41" s="185" t="s">
        <v>2793</v>
      </c>
      <c r="CP41" s="185" t="s">
        <v>2804</v>
      </c>
      <c r="CQ41" s="185" t="s">
        <v>2793</v>
      </c>
      <c r="CR41" s="185" t="s">
        <v>2793</v>
      </c>
      <c r="CS41" s="185" t="s">
        <v>2804</v>
      </c>
      <c r="CT41" s="185" t="s">
        <v>2793</v>
      </c>
      <c r="CU41" s="185" t="s">
        <v>2793</v>
      </c>
      <c r="CV41" s="185" t="s">
        <v>2804</v>
      </c>
      <c r="CW41" s="185" t="s">
        <v>2793</v>
      </c>
      <c r="CX41" s="185" t="s">
        <v>2793</v>
      </c>
      <c r="CY41" s="185" t="s">
        <v>2804</v>
      </c>
      <c r="CZ41" s="185" t="s">
        <v>2793</v>
      </c>
      <c r="DA41" s="185" t="s">
        <v>2793</v>
      </c>
      <c r="DB41" s="185" t="s">
        <v>2804</v>
      </c>
      <c r="DC41" s="185" t="s">
        <v>2793</v>
      </c>
      <c r="DD41" s="185" t="s">
        <v>2793</v>
      </c>
      <c r="DE41" s="185" t="s">
        <v>2804</v>
      </c>
      <c r="DF41" s="185" t="s">
        <v>2793</v>
      </c>
      <c r="DG41" s="185" t="s">
        <v>2793</v>
      </c>
      <c r="DH41" s="185" t="s">
        <v>2804</v>
      </c>
      <c r="DI41" s="185" t="s">
        <v>2793</v>
      </c>
      <c r="DJ41" s="185" t="s">
        <v>2793</v>
      </c>
      <c r="DK41" s="185" t="s">
        <v>2804</v>
      </c>
      <c r="DL41" s="185" t="s">
        <v>2793</v>
      </c>
      <c r="DM41" s="185" t="s">
        <v>2793</v>
      </c>
      <c r="DN41" s="185" t="s">
        <v>2804</v>
      </c>
      <c r="DO41" s="185" t="s">
        <v>2793</v>
      </c>
      <c r="DP41" s="185" t="s">
        <v>2793</v>
      </c>
      <c r="DQ41" s="185" t="s">
        <v>2804</v>
      </c>
      <c r="DR41" s="185" t="s">
        <v>2793</v>
      </c>
      <c r="DS41" s="185" t="s">
        <v>2793</v>
      </c>
      <c r="DT41" s="185" t="s">
        <v>2804</v>
      </c>
      <c r="DU41" s="185" t="s">
        <v>2793</v>
      </c>
      <c r="DV41" s="185" t="s">
        <v>2793</v>
      </c>
      <c r="DW41" s="185" t="s">
        <v>2804</v>
      </c>
      <c r="DX41" s="185" t="s">
        <v>2793</v>
      </c>
      <c r="DY41" s="185" t="s">
        <v>2793</v>
      </c>
      <c r="DZ41" s="185" t="s">
        <v>2804</v>
      </c>
      <c r="EA41" s="185" t="s">
        <v>2793</v>
      </c>
      <c r="EB41" s="185" t="s">
        <v>2793</v>
      </c>
      <c r="EC41" s="185" t="s">
        <v>2804</v>
      </c>
      <c r="ED41" s="185" t="s">
        <v>2793</v>
      </c>
      <c r="EE41" s="185" t="s">
        <v>2793</v>
      </c>
      <c r="EF41" s="185" t="s">
        <v>2804</v>
      </c>
      <c r="EG41" s="185" t="s">
        <v>2793</v>
      </c>
      <c r="EH41" s="185" t="s">
        <v>2793</v>
      </c>
      <c r="EI41" s="185" t="s">
        <v>2804</v>
      </c>
      <c r="EJ41" s="185" t="s">
        <v>2793</v>
      </c>
      <c r="EK41" s="185" t="s">
        <v>2793</v>
      </c>
      <c r="EL41" s="185" t="s">
        <v>2804</v>
      </c>
      <c r="EM41" s="185" t="s">
        <v>2793</v>
      </c>
      <c r="EN41" s="185" t="s">
        <v>2793</v>
      </c>
      <c r="EO41" s="185" t="s">
        <v>2804</v>
      </c>
      <c r="EP41" s="185" t="s">
        <v>2793</v>
      </c>
      <c r="EQ41" s="185" t="s">
        <v>2793</v>
      </c>
      <c r="ER41" s="185" t="s">
        <v>2804</v>
      </c>
      <c r="ES41" s="185" t="s">
        <v>2793</v>
      </c>
      <c r="ET41" s="185" t="s">
        <v>2793</v>
      </c>
    </row>
    <row r="42" spans="1:150" x14ac:dyDescent="0.3">
      <c r="A42" s="1"/>
      <c r="B42" s="184" t="s">
        <v>3026</v>
      </c>
      <c r="C42" s="184" t="s">
        <v>111</v>
      </c>
      <c r="D42" s="184" t="s">
        <v>132</v>
      </c>
      <c r="E42" s="184" t="s">
        <v>3027</v>
      </c>
      <c r="F42" s="184" t="s">
        <v>3028</v>
      </c>
      <c r="G42" s="185" t="s">
        <v>2804</v>
      </c>
      <c r="H42" s="185" t="s">
        <v>2793</v>
      </c>
      <c r="I42" s="185" t="s">
        <v>2793</v>
      </c>
      <c r="J42" s="185" t="s">
        <v>2804</v>
      </c>
      <c r="K42" s="185" t="s">
        <v>2793</v>
      </c>
      <c r="L42" s="185" t="s">
        <v>2793</v>
      </c>
      <c r="M42" s="185" t="s">
        <v>2804</v>
      </c>
      <c r="N42" s="185" t="s">
        <v>2793</v>
      </c>
      <c r="O42" s="185" t="s">
        <v>2793</v>
      </c>
      <c r="P42" s="185" t="s">
        <v>2804</v>
      </c>
      <c r="Q42" s="185" t="s">
        <v>2793</v>
      </c>
      <c r="R42" s="185" t="s">
        <v>2793</v>
      </c>
      <c r="S42" s="185" t="s">
        <v>2804</v>
      </c>
      <c r="T42" s="185" t="s">
        <v>2793</v>
      </c>
      <c r="U42" s="185" t="s">
        <v>2793</v>
      </c>
      <c r="V42" s="185" t="s">
        <v>2804</v>
      </c>
      <c r="W42" s="185" t="s">
        <v>2793</v>
      </c>
      <c r="X42" s="185" t="s">
        <v>2793</v>
      </c>
      <c r="Y42" s="185" t="s">
        <v>2804</v>
      </c>
      <c r="Z42" s="185" t="s">
        <v>2793</v>
      </c>
      <c r="AA42" s="185" t="s">
        <v>2793</v>
      </c>
      <c r="AB42" s="185" t="s">
        <v>2804</v>
      </c>
      <c r="AC42" s="185" t="s">
        <v>2793</v>
      </c>
      <c r="AD42" s="185" t="s">
        <v>2793</v>
      </c>
      <c r="AE42" s="185" t="s">
        <v>2804</v>
      </c>
      <c r="AF42" s="185" t="s">
        <v>2793</v>
      </c>
      <c r="AG42" s="185" t="s">
        <v>2793</v>
      </c>
      <c r="AH42" s="185" t="s">
        <v>2804</v>
      </c>
      <c r="AI42" s="185" t="s">
        <v>2793</v>
      </c>
      <c r="AJ42" s="185" t="s">
        <v>2793</v>
      </c>
      <c r="AK42" s="185" t="s">
        <v>2804</v>
      </c>
      <c r="AL42" s="185" t="s">
        <v>2793</v>
      </c>
      <c r="AM42" s="185" t="s">
        <v>2793</v>
      </c>
      <c r="AN42" s="185" t="s">
        <v>2804</v>
      </c>
      <c r="AO42" s="185" t="s">
        <v>2793</v>
      </c>
      <c r="AP42" s="185" t="s">
        <v>2793</v>
      </c>
      <c r="AQ42" s="185" t="s">
        <v>2804</v>
      </c>
      <c r="AR42" s="185" t="s">
        <v>2793</v>
      </c>
      <c r="AS42" s="185" t="s">
        <v>2793</v>
      </c>
      <c r="AT42" s="185" t="s">
        <v>2804</v>
      </c>
      <c r="AU42" s="185" t="s">
        <v>2793</v>
      </c>
      <c r="AV42" s="185" t="s">
        <v>2793</v>
      </c>
      <c r="AW42" s="185" t="s">
        <v>2804</v>
      </c>
      <c r="AX42" s="185" t="s">
        <v>2793</v>
      </c>
      <c r="AY42" s="185" t="s">
        <v>2793</v>
      </c>
      <c r="AZ42" s="185" t="s">
        <v>2804</v>
      </c>
      <c r="BA42" s="185" t="s">
        <v>2793</v>
      </c>
      <c r="BB42" s="185" t="s">
        <v>2793</v>
      </c>
      <c r="BC42" s="185" t="s">
        <v>2804</v>
      </c>
      <c r="BD42" s="185" t="s">
        <v>2793</v>
      </c>
      <c r="BE42" s="185" t="s">
        <v>2793</v>
      </c>
      <c r="BF42" s="185" t="s">
        <v>2804</v>
      </c>
      <c r="BG42" s="185" t="s">
        <v>2793</v>
      </c>
      <c r="BH42" s="185" t="s">
        <v>2793</v>
      </c>
      <c r="BI42" s="185" t="s">
        <v>2804</v>
      </c>
      <c r="BJ42" s="185" t="s">
        <v>2793</v>
      </c>
      <c r="BK42" s="185" t="s">
        <v>2793</v>
      </c>
      <c r="BL42" s="185" t="s">
        <v>2804</v>
      </c>
      <c r="BM42" s="185" t="s">
        <v>2793</v>
      </c>
      <c r="BN42" s="185" t="s">
        <v>2793</v>
      </c>
      <c r="BO42" s="185" t="s">
        <v>2804</v>
      </c>
      <c r="BP42" s="185" t="s">
        <v>2793</v>
      </c>
      <c r="BQ42" s="185" t="s">
        <v>2793</v>
      </c>
      <c r="BR42" s="185" t="s">
        <v>2804</v>
      </c>
      <c r="BS42" s="185" t="s">
        <v>2793</v>
      </c>
      <c r="BT42" s="185" t="s">
        <v>2793</v>
      </c>
      <c r="BU42" s="185" t="s">
        <v>2804</v>
      </c>
      <c r="BV42" s="185" t="s">
        <v>2793</v>
      </c>
      <c r="BW42" s="185" t="s">
        <v>2793</v>
      </c>
      <c r="BX42" s="185" t="s">
        <v>2804</v>
      </c>
      <c r="BY42" s="185" t="s">
        <v>2793</v>
      </c>
      <c r="BZ42" s="185" t="s">
        <v>2793</v>
      </c>
      <c r="CA42" s="185" t="s">
        <v>2804</v>
      </c>
      <c r="CB42" s="185" t="s">
        <v>2793</v>
      </c>
      <c r="CC42" s="185" t="s">
        <v>2793</v>
      </c>
      <c r="CD42" s="185" t="s">
        <v>2804</v>
      </c>
      <c r="CE42" s="185" t="s">
        <v>2793</v>
      </c>
      <c r="CF42" s="185" t="s">
        <v>2793</v>
      </c>
      <c r="CG42" s="185" t="s">
        <v>2804</v>
      </c>
      <c r="CH42" s="185" t="s">
        <v>2793</v>
      </c>
      <c r="CI42" s="185" t="s">
        <v>2793</v>
      </c>
      <c r="CJ42" s="185" t="s">
        <v>2804</v>
      </c>
      <c r="CK42" s="185" t="s">
        <v>2793</v>
      </c>
      <c r="CL42" s="185" t="s">
        <v>2793</v>
      </c>
      <c r="CM42" s="185" t="s">
        <v>2804</v>
      </c>
      <c r="CN42" s="185" t="s">
        <v>2793</v>
      </c>
      <c r="CO42" s="185" t="s">
        <v>2793</v>
      </c>
      <c r="CP42" s="185" t="s">
        <v>2804</v>
      </c>
      <c r="CQ42" s="185" t="s">
        <v>2793</v>
      </c>
      <c r="CR42" s="185" t="s">
        <v>2793</v>
      </c>
      <c r="CS42" s="185" t="s">
        <v>2804</v>
      </c>
      <c r="CT42" s="185" t="s">
        <v>2793</v>
      </c>
      <c r="CU42" s="185" t="s">
        <v>2793</v>
      </c>
      <c r="CV42" s="185" t="s">
        <v>2804</v>
      </c>
      <c r="CW42" s="185" t="s">
        <v>2793</v>
      </c>
      <c r="CX42" s="185" t="s">
        <v>2793</v>
      </c>
      <c r="CY42" s="185" t="s">
        <v>2804</v>
      </c>
      <c r="CZ42" s="185" t="s">
        <v>2793</v>
      </c>
      <c r="DA42" s="185" t="s">
        <v>2793</v>
      </c>
      <c r="DB42" s="185" t="s">
        <v>2804</v>
      </c>
      <c r="DC42" s="185" t="s">
        <v>2793</v>
      </c>
      <c r="DD42" s="185" t="s">
        <v>2793</v>
      </c>
      <c r="DE42" s="185" t="s">
        <v>2804</v>
      </c>
      <c r="DF42" s="185" t="s">
        <v>2793</v>
      </c>
      <c r="DG42" s="185" t="s">
        <v>2793</v>
      </c>
      <c r="DH42" s="185" t="s">
        <v>2804</v>
      </c>
      <c r="DI42" s="185" t="s">
        <v>2793</v>
      </c>
      <c r="DJ42" s="185" t="s">
        <v>2793</v>
      </c>
      <c r="DK42" s="185" t="s">
        <v>2804</v>
      </c>
      <c r="DL42" s="185" t="s">
        <v>2793</v>
      </c>
      <c r="DM42" s="185" t="s">
        <v>2793</v>
      </c>
      <c r="DN42" s="185" t="s">
        <v>2804</v>
      </c>
      <c r="DO42" s="185" t="s">
        <v>2793</v>
      </c>
      <c r="DP42" s="185" t="s">
        <v>2793</v>
      </c>
      <c r="DQ42" s="185" t="s">
        <v>2804</v>
      </c>
      <c r="DR42" s="185" t="s">
        <v>2793</v>
      </c>
      <c r="DS42" s="185" t="s">
        <v>2793</v>
      </c>
      <c r="DT42" s="185" t="s">
        <v>2804</v>
      </c>
      <c r="DU42" s="185" t="s">
        <v>2793</v>
      </c>
      <c r="DV42" s="185" t="s">
        <v>2793</v>
      </c>
      <c r="DW42" s="185" t="s">
        <v>2804</v>
      </c>
      <c r="DX42" s="185" t="s">
        <v>2793</v>
      </c>
      <c r="DY42" s="185" t="s">
        <v>2793</v>
      </c>
      <c r="DZ42" s="185" t="s">
        <v>2804</v>
      </c>
      <c r="EA42" s="185" t="s">
        <v>2793</v>
      </c>
      <c r="EB42" s="185" t="s">
        <v>2793</v>
      </c>
      <c r="EC42" s="185" t="s">
        <v>2804</v>
      </c>
      <c r="ED42" s="185" t="s">
        <v>2793</v>
      </c>
      <c r="EE42" s="185" t="s">
        <v>2793</v>
      </c>
      <c r="EF42" s="185" t="s">
        <v>2804</v>
      </c>
      <c r="EG42" s="185" t="s">
        <v>2793</v>
      </c>
      <c r="EH42" s="185" t="s">
        <v>2793</v>
      </c>
      <c r="EI42" s="185" t="s">
        <v>2804</v>
      </c>
      <c r="EJ42" s="185" t="s">
        <v>2793</v>
      </c>
      <c r="EK42" s="185" t="s">
        <v>2793</v>
      </c>
      <c r="EL42" s="185" t="s">
        <v>2804</v>
      </c>
      <c r="EM42" s="185" t="s">
        <v>2793</v>
      </c>
      <c r="EN42" s="185" t="s">
        <v>2793</v>
      </c>
      <c r="EO42" s="185" t="s">
        <v>2804</v>
      </c>
      <c r="EP42" s="185" t="s">
        <v>2793</v>
      </c>
      <c r="EQ42" s="185" t="s">
        <v>2793</v>
      </c>
      <c r="ER42" s="185" t="s">
        <v>2804</v>
      </c>
      <c r="ES42" s="185" t="s">
        <v>2793</v>
      </c>
      <c r="ET42" s="185" t="s">
        <v>2793</v>
      </c>
    </row>
    <row r="43" spans="1:150" x14ac:dyDescent="0.3">
      <c r="A43" s="1"/>
      <c r="B43" s="183" t="s">
        <v>3029</v>
      </c>
      <c r="C43" s="183" t="s">
        <v>43</v>
      </c>
      <c r="D43" s="183" t="s">
        <v>152</v>
      </c>
      <c r="E43" s="183" t="s">
        <v>3030</v>
      </c>
      <c r="F43" s="183" t="s">
        <v>3031</v>
      </c>
      <c r="G43" s="183" t="s">
        <v>2804</v>
      </c>
      <c r="H43" s="183" t="s">
        <v>2984</v>
      </c>
      <c r="I43" s="183" t="s">
        <v>3032</v>
      </c>
      <c r="J43" s="183" t="s">
        <v>2804</v>
      </c>
      <c r="K43" s="183" t="s">
        <v>2984</v>
      </c>
      <c r="L43" s="183" t="s">
        <v>3033</v>
      </c>
      <c r="M43" s="183" t="s">
        <v>2804</v>
      </c>
      <c r="N43" s="183" t="s">
        <v>2984</v>
      </c>
      <c r="O43" s="183" t="s">
        <v>3034</v>
      </c>
      <c r="P43" s="183" t="s">
        <v>2804</v>
      </c>
      <c r="Q43" s="183" t="s">
        <v>2984</v>
      </c>
      <c r="R43" s="183" t="s">
        <v>3035</v>
      </c>
      <c r="S43" s="183" t="s">
        <v>2804</v>
      </c>
      <c r="T43" s="183" t="s">
        <v>2984</v>
      </c>
      <c r="U43" s="183" t="s">
        <v>3036</v>
      </c>
      <c r="V43" s="183" t="s">
        <v>2804</v>
      </c>
      <c r="W43" s="183" t="s">
        <v>2984</v>
      </c>
      <c r="X43" s="183" t="s">
        <v>3037</v>
      </c>
      <c r="Y43" s="183" t="s">
        <v>2804</v>
      </c>
      <c r="Z43" s="183" t="s">
        <v>2984</v>
      </c>
      <c r="AA43" s="183" t="s">
        <v>3038</v>
      </c>
      <c r="AB43" s="183" t="s">
        <v>2804</v>
      </c>
      <c r="AC43" s="183" t="s">
        <v>2984</v>
      </c>
      <c r="AD43" s="183" t="s">
        <v>3038</v>
      </c>
      <c r="AE43" s="183" t="s">
        <v>2804</v>
      </c>
      <c r="AF43" s="183" t="s">
        <v>2984</v>
      </c>
      <c r="AG43" s="183" t="s">
        <v>3038</v>
      </c>
      <c r="AH43" s="183" t="s">
        <v>2804</v>
      </c>
      <c r="AI43" s="183" t="s">
        <v>2984</v>
      </c>
      <c r="AJ43" s="183" t="s">
        <v>3039</v>
      </c>
      <c r="AK43" s="183" t="s">
        <v>2804</v>
      </c>
      <c r="AL43" s="183" t="s">
        <v>2984</v>
      </c>
      <c r="AM43" s="183" t="s">
        <v>3040</v>
      </c>
      <c r="AN43" s="183" t="s">
        <v>2804</v>
      </c>
      <c r="AO43" s="183" t="s">
        <v>2984</v>
      </c>
      <c r="AP43" s="183" t="s">
        <v>3041</v>
      </c>
      <c r="AQ43" s="183" t="s">
        <v>2804</v>
      </c>
      <c r="AR43" s="183" t="s">
        <v>2984</v>
      </c>
      <c r="AS43" s="183" t="s">
        <v>3042</v>
      </c>
      <c r="AT43" s="183" t="s">
        <v>2804</v>
      </c>
      <c r="AU43" s="183" t="s">
        <v>2984</v>
      </c>
      <c r="AV43" s="183" t="s">
        <v>3042</v>
      </c>
      <c r="AW43" s="183" t="s">
        <v>2804</v>
      </c>
      <c r="AX43" s="183" t="s">
        <v>2984</v>
      </c>
      <c r="AY43" s="183" t="s">
        <v>3042</v>
      </c>
      <c r="AZ43" s="183" t="s">
        <v>2804</v>
      </c>
      <c r="BA43" s="183" t="s">
        <v>2984</v>
      </c>
      <c r="BB43" s="183" t="s">
        <v>3042</v>
      </c>
      <c r="BC43" s="183" t="s">
        <v>2804</v>
      </c>
      <c r="BD43" s="183" t="s">
        <v>2984</v>
      </c>
      <c r="BE43" s="183" t="s">
        <v>3043</v>
      </c>
      <c r="BF43" s="183" t="s">
        <v>2804</v>
      </c>
      <c r="BG43" s="183" t="s">
        <v>2984</v>
      </c>
      <c r="BH43" s="183" t="s">
        <v>3044</v>
      </c>
      <c r="BI43" s="183" t="s">
        <v>2804</v>
      </c>
      <c r="BJ43" s="183" t="s">
        <v>2984</v>
      </c>
      <c r="BK43" s="183" t="s">
        <v>3041</v>
      </c>
      <c r="BL43" s="183" t="s">
        <v>2804</v>
      </c>
      <c r="BM43" s="183" t="s">
        <v>2984</v>
      </c>
      <c r="BN43" s="183" t="s">
        <v>3045</v>
      </c>
      <c r="BO43" s="183" t="s">
        <v>2804</v>
      </c>
      <c r="BP43" s="183" t="s">
        <v>2984</v>
      </c>
      <c r="BQ43" s="183" t="s">
        <v>3042</v>
      </c>
      <c r="BR43" s="183" t="s">
        <v>2804</v>
      </c>
      <c r="BS43" s="183" t="s">
        <v>2984</v>
      </c>
      <c r="BT43" s="183" t="s">
        <v>3046</v>
      </c>
      <c r="BU43" s="183" t="s">
        <v>2804</v>
      </c>
      <c r="BV43" s="183" t="s">
        <v>2984</v>
      </c>
      <c r="BW43" s="183" t="s">
        <v>3041</v>
      </c>
      <c r="BX43" s="183" t="s">
        <v>2804</v>
      </c>
      <c r="BY43" s="183" t="s">
        <v>2793</v>
      </c>
      <c r="BZ43" s="183" t="s">
        <v>3047</v>
      </c>
      <c r="CA43" s="183" t="s">
        <v>2804</v>
      </c>
      <c r="CB43" s="183" t="s">
        <v>2984</v>
      </c>
      <c r="CC43" s="183" t="s">
        <v>3041</v>
      </c>
      <c r="CD43" s="183" t="s">
        <v>2804</v>
      </c>
      <c r="CE43" s="183" t="s">
        <v>2984</v>
      </c>
      <c r="CF43" s="183" t="s">
        <v>3041</v>
      </c>
      <c r="CG43" s="183" t="s">
        <v>2804</v>
      </c>
      <c r="CH43" s="183" t="s">
        <v>2984</v>
      </c>
      <c r="CI43" s="183" t="s">
        <v>3041</v>
      </c>
      <c r="CJ43" s="183" t="s">
        <v>2804</v>
      </c>
      <c r="CK43" s="183" t="s">
        <v>2984</v>
      </c>
      <c r="CL43" s="183" t="s">
        <v>3041</v>
      </c>
      <c r="CM43" s="183" t="s">
        <v>2804</v>
      </c>
      <c r="CN43" s="183" t="s">
        <v>2984</v>
      </c>
      <c r="CO43" s="183" t="s">
        <v>3041</v>
      </c>
      <c r="CP43" s="183" t="s">
        <v>2804</v>
      </c>
      <c r="CQ43" s="183" t="s">
        <v>2984</v>
      </c>
      <c r="CR43" s="183" t="s">
        <v>3041</v>
      </c>
      <c r="CS43" s="183" t="s">
        <v>2804</v>
      </c>
      <c r="CT43" s="183" t="s">
        <v>2793</v>
      </c>
      <c r="CU43" s="183" t="s">
        <v>3047</v>
      </c>
      <c r="CV43" s="183" t="s">
        <v>2804</v>
      </c>
      <c r="CW43" s="183" t="s">
        <v>2984</v>
      </c>
      <c r="CX43" s="183" t="s">
        <v>3041</v>
      </c>
      <c r="CY43" s="183" t="s">
        <v>2804</v>
      </c>
      <c r="CZ43" s="183" t="s">
        <v>2793</v>
      </c>
      <c r="DA43" s="183" t="s">
        <v>3047</v>
      </c>
      <c r="DB43" s="183" t="s">
        <v>2804</v>
      </c>
      <c r="DC43" s="183" t="s">
        <v>2793</v>
      </c>
      <c r="DD43" s="183" t="s">
        <v>3047</v>
      </c>
      <c r="DE43" s="183" t="s">
        <v>2804</v>
      </c>
      <c r="DF43" s="183" t="s">
        <v>2793</v>
      </c>
      <c r="DG43" s="183" t="s">
        <v>3047</v>
      </c>
      <c r="DH43" s="183" t="s">
        <v>2804</v>
      </c>
      <c r="DI43" s="183" t="s">
        <v>2984</v>
      </c>
      <c r="DJ43" s="183" t="s">
        <v>3041</v>
      </c>
      <c r="DK43" s="183" t="s">
        <v>2804</v>
      </c>
      <c r="DL43" s="183" t="s">
        <v>2984</v>
      </c>
      <c r="DM43" s="183" t="s">
        <v>3041</v>
      </c>
      <c r="DN43" s="183" t="s">
        <v>2804</v>
      </c>
      <c r="DO43" s="183" t="s">
        <v>2984</v>
      </c>
      <c r="DP43" s="183" t="s">
        <v>3041</v>
      </c>
      <c r="DQ43" s="183" t="s">
        <v>2804</v>
      </c>
      <c r="DR43" s="183" t="s">
        <v>2793</v>
      </c>
      <c r="DS43" s="183" t="s">
        <v>3048</v>
      </c>
      <c r="DT43" s="183" t="s">
        <v>2804</v>
      </c>
      <c r="DU43" s="183" t="s">
        <v>2793</v>
      </c>
      <c r="DV43" s="183" t="s">
        <v>3049</v>
      </c>
      <c r="DW43" s="183" t="s">
        <v>2804</v>
      </c>
      <c r="DX43" s="183" t="s">
        <v>2793</v>
      </c>
      <c r="DY43" s="183" t="s">
        <v>3047</v>
      </c>
      <c r="DZ43" s="183" t="s">
        <v>2804</v>
      </c>
      <c r="EA43" s="183" t="s">
        <v>2793</v>
      </c>
      <c r="EB43" s="183" t="s">
        <v>3050</v>
      </c>
      <c r="EC43" s="183" t="s">
        <v>2804</v>
      </c>
      <c r="ED43" s="183" t="s">
        <v>2793</v>
      </c>
      <c r="EE43" s="183" t="s">
        <v>3047</v>
      </c>
      <c r="EF43" s="183" t="s">
        <v>2804</v>
      </c>
      <c r="EG43" s="183" t="s">
        <v>2793</v>
      </c>
      <c r="EH43" s="183" t="s">
        <v>3047</v>
      </c>
      <c r="EI43" s="183" t="s">
        <v>2804</v>
      </c>
      <c r="EJ43" s="183" t="s">
        <v>2793</v>
      </c>
      <c r="EK43" s="183" t="s">
        <v>3047</v>
      </c>
      <c r="EL43" s="183" t="s">
        <v>2804</v>
      </c>
      <c r="EM43" s="183" t="s">
        <v>2793</v>
      </c>
      <c r="EN43" s="183" t="s">
        <v>3047</v>
      </c>
      <c r="EO43" s="183" t="s">
        <v>2804</v>
      </c>
      <c r="EP43" s="183" t="s">
        <v>2793</v>
      </c>
      <c r="EQ43" s="183" t="s">
        <v>3051</v>
      </c>
      <c r="ER43" s="183" t="s">
        <v>2804</v>
      </c>
      <c r="ES43" s="183" t="s">
        <v>2793</v>
      </c>
      <c r="ET43" s="183" t="s">
        <v>3047</v>
      </c>
    </row>
    <row r="44" spans="1:150" x14ac:dyDescent="0.3">
      <c r="A44" s="1"/>
      <c r="B44" s="184" t="s">
        <v>3052</v>
      </c>
      <c r="C44" s="184" t="s">
        <v>43</v>
      </c>
      <c r="D44" s="184" t="s">
        <v>152</v>
      </c>
      <c r="E44" s="184" t="s">
        <v>3053</v>
      </c>
      <c r="F44" s="184" t="s">
        <v>3054</v>
      </c>
      <c r="G44" s="185" t="s">
        <v>2804</v>
      </c>
      <c r="H44" s="185" t="s">
        <v>2793</v>
      </c>
      <c r="I44" s="185" t="s">
        <v>3055</v>
      </c>
      <c r="J44" s="185" t="s">
        <v>2804</v>
      </c>
      <c r="K44" s="185" t="s">
        <v>2984</v>
      </c>
      <c r="L44" s="185" t="s">
        <v>3033</v>
      </c>
      <c r="M44" s="185" t="s">
        <v>2804</v>
      </c>
      <c r="N44" s="185" t="s">
        <v>2984</v>
      </c>
      <c r="O44" s="185" t="s">
        <v>3056</v>
      </c>
      <c r="P44" s="185" t="s">
        <v>2804</v>
      </c>
      <c r="Q44" s="185" t="s">
        <v>2793</v>
      </c>
      <c r="R44" s="185" t="s">
        <v>3057</v>
      </c>
      <c r="S44" s="185" t="s">
        <v>2804</v>
      </c>
      <c r="T44" s="185" t="s">
        <v>2984</v>
      </c>
      <c r="U44" s="185" t="s">
        <v>3036</v>
      </c>
      <c r="V44" s="185" t="s">
        <v>2804</v>
      </c>
      <c r="W44" s="185" t="s">
        <v>2793</v>
      </c>
      <c r="X44" s="185" t="s">
        <v>2793</v>
      </c>
      <c r="Y44" s="185" t="s">
        <v>2804</v>
      </c>
      <c r="Z44" s="185" t="s">
        <v>2984</v>
      </c>
      <c r="AA44" s="185" t="s">
        <v>3038</v>
      </c>
      <c r="AB44" s="185" t="s">
        <v>2804</v>
      </c>
      <c r="AC44" s="185" t="s">
        <v>2984</v>
      </c>
      <c r="AD44" s="185" t="s">
        <v>3038</v>
      </c>
      <c r="AE44" s="185" t="s">
        <v>2804</v>
      </c>
      <c r="AF44" s="185" t="s">
        <v>2793</v>
      </c>
      <c r="AG44" s="185" t="s">
        <v>2793</v>
      </c>
      <c r="AH44" s="185" t="s">
        <v>2804</v>
      </c>
      <c r="AI44" s="185" t="s">
        <v>2793</v>
      </c>
      <c r="AJ44" s="185" t="s">
        <v>3039</v>
      </c>
      <c r="AK44" s="185" t="s">
        <v>2804</v>
      </c>
      <c r="AL44" s="185" t="s">
        <v>2984</v>
      </c>
      <c r="AM44" s="185" t="s">
        <v>3058</v>
      </c>
      <c r="AN44" s="185" t="s">
        <v>2804</v>
      </c>
      <c r="AO44" s="185" t="s">
        <v>2984</v>
      </c>
      <c r="AP44" s="185" t="s">
        <v>3059</v>
      </c>
      <c r="AQ44" s="185" t="s">
        <v>2804</v>
      </c>
      <c r="AR44" s="185" t="s">
        <v>2984</v>
      </c>
      <c r="AS44" s="185" t="s">
        <v>3060</v>
      </c>
      <c r="AT44" s="185" t="s">
        <v>2804</v>
      </c>
      <c r="AU44" s="185" t="s">
        <v>2984</v>
      </c>
      <c r="AV44" s="185" t="s">
        <v>3060</v>
      </c>
      <c r="AW44" s="185" t="s">
        <v>2804</v>
      </c>
      <c r="AX44" s="185" t="s">
        <v>2984</v>
      </c>
      <c r="AY44" s="185" t="s">
        <v>3060</v>
      </c>
      <c r="AZ44" s="185" t="s">
        <v>2804</v>
      </c>
      <c r="BA44" s="185" t="s">
        <v>2984</v>
      </c>
      <c r="BB44" s="185" t="s">
        <v>3060</v>
      </c>
      <c r="BC44" s="185" t="s">
        <v>2804</v>
      </c>
      <c r="BD44" s="185" t="s">
        <v>2793</v>
      </c>
      <c r="BE44" s="185" t="s">
        <v>3061</v>
      </c>
      <c r="BF44" s="185" t="s">
        <v>2804</v>
      </c>
      <c r="BG44" s="185" t="s">
        <v>2984</v>
      </c>
      <c r="BH44" s="185" t="s">
        <v>3060</v>
      </c>
      <c r="BI44" s="185" t="s">
        <v>2804</v>
      </c>
      <c r="BJ44" s="185" t="s">
        <v>2793</v>
      </c>
      <c r="BK44" s="185" t="s">
        <v>3062</v>
      </c>
      <c r="BL44" s="185" t="s">
        <v>2804</v>
      </c>
      <c r="BM44" s="185" t="s">
        <v>2793</v>
      </c>
      <c r="BN44" s="185" t="s">
        <v>3063</v>
      </c>
      <c r="BO44" s="185" t="s">
        <v>2804</v>
      </c>
      <c r="BP44" s="185" t="s">
        <v>2984</v>
      </c>
      <c r="BQ44" s="185" t="s">
        <v>3060</v>
      </c>
      <c r="BR44" s="185" t="s">
        <v>2804</v>
      </c>
      <c r="BS44" s="185" t="s">
        <v>2793</v>
      </c>
      <c r="BT44" s="185" t="s">
        <v>3064</v>
      </c>
      <c r="BU44" s="185" t="s">
        <v>2804</v>
      </c>
      <c r="BV44" s="185" t="s">
        <v>2793</v>
      </c>
      <c r="BW44" s="185" t="s">
        <v>3062</v>
      </c>
      <c r="BX44" s="185" t="s">
        <v>2804</v>
      </c>
      <c r="BY44" s="185" t="s">
        <v>2793</v>
      </c>
      <c r="BZ44" s="185" t="s">
        <v>3047</v>
      </c>
      <c r="CA44" s="185" t="s">
        <v>2804</v>
      </c>
      <c r="CB44" s="185" t="s">
        <v>2984</v>
      </c>
      <c r="CC44" s="185" t="s">
        <v>3059</v>
      </c>
      <c r="CD44" s="185" t="s">
        <v>2804</v>
      </c>
      <c r="CE44" s="185" t="s">
        <v>2793</v>
      </c>
      <c r="CF44" s="185" t="s">
        <v>3062</v>
      </c>
      <c r="CG44" s="185" t="s">
        <v>2804</v>
      </c>
      <c r="CH44" s="185" t="s">
        <v>2793</v>
      </c>
      <c r="CI44" s="185" t="s">
        <v>3062</v>
      </c>
      <c r="CJ44" s="185" t="s">
        <v>2804</v>
      </c>
      <c r="CK44" s="185" t="s">
        <v>2984</v>
      </c>
      <c r="CL44" s="185" t="s">
        <v>3059</v>
      </c>
      <c r="CM44" s="185" t="s">
        <v>2804</v>
      </c>
      <c r="CN44" s="185" t="s">
        <v>2793</v>
      </c>
      <c r="CO44" s="185" t="s">
        <v>3062</v>
      </c>
      <c r="CP44" s="185" t="s">
        <v>2804</v>
      </c>
      <c r="CQ44" s="185" t="s">
        <v>2793</v>
      </c>
      <c r="CR44" s="185" t="s">
        <v>3062</v>
      </c>
      <c r="CS44" s="185" t="s">
        <v>2804</v>
      </c>
      <c r="CT44" s="185" t="s">
        <v>2793</v>
      </c>
      <c r="CU44" s="185" t="s">
        <v>3047</v>
      </c>
      <c r="CV44" s="185" t="s">
        <v>2804</v>
      </c>
      <c r="CW44" s="185" t="s">
        <v>2793</v>
      </c>
      <c r="CX44" s="185" t="s">
        <v>3064</v>
      </c>
      <c r="CY44" s="185" t="s">
        <v>2804</v>
      </c>
      <c r="CZ44" s="185" t="s">
        <v>2793</v>
      </c>
      <c r="DA44" s="185" t="s">
        <v>3047</v>
      </c>
      <c r="DB44" s="185" t="s">
        <v>2804</v>
      </c>
      <c r="DC44" s="185" t="s">
        <v>2793</v>
      </c>
      <c r="DD44" s="185" t="s">
        <v>3047</v>
      </c>
      <c r="DE44" s="185" t="s">
        <v>2804</v>
      </c>
      <c r="DF44" s="185" t="s">
        <v>2793</v>
      </c>
      <c r="DG44" s="185" t="s">
        <v>3047</v>
      </c>
      <c r="DH44" s="185" t="s">
        <v>2804</v>
      </c>
      <c r="DI44" s="185" t="s">
        <v>2793</v>
      </c>
      <c r="DJ44" s="185" t="s">
        <v>3062</v>
      </c>
      <c r="DK44" s="185" t="s">
        <v>2804</v>
      </c>
      <c r="DL44" s="185" t="s">
        <v>2984</v>
      </c>
      <c r="DM44" s="185" t="s">
        <v>3059</v>
      </c>
      <c r="DN44" s="185" t="s">
        <v>2804</v>
      </c>
      <c r="DO44" s="185" t="s">
        <v>2984</v>
      </c>
      <c r="DP44" s="185" t="s">
        <v>3059</v>
      </c>
      <c r="DQ44" s="185" t="s">
        <v>2804</v>
      </c>
      <c r="DR44" s="185" t="s">
        <v>2793</v>
      </c>
      <c r="DS44" s="185" t="s">
        <v>3048</v>
      </c>
      <c r="DT44" s="185" t="s">
        <v>2804</v>
      </c>
      <c r="DU44" s="185" t="s">
        <v>2793</v>
      </c>
      <c r="DV44" s="185" t="s">
        <v>3049</v>
      </c>
      <c r="DW44" s="185" t="s">
        <v>2804</v>
      </c>
      <c r="DX44" s="185" t="s">
        <v>2793</v>
      </c>
      <c r="DY44" s="185" t="s">
        <v>3047</v>
      </c>
      <c r="DZ44" s="185" t="s">
        <v>2804</v>
      </c>
      <c r="EA44" s="185" t="s">
        <v>2793</v>
      </c>
      <c r="EB44" s="185" t="s">
        <v>3050</v>
      </c>
      <c r="EC44" s="185" t="s">
        <v>2804</v>
      </c>
      <c r="ED44" s="185" t="s">
        <v>2793</v>
      </c>
      <c r="EE44" s="185" t="s">
        <v>3047</v>
      </c>
      <c r="EF44" s="185" t="s">
        <v>2804</v>
      </c>
      <c r="EG44" s="185" t="s">
        <v>2793</v>
      </c>
      <c r="EH44" s="185" t="s">
        <v>3047</v>
      </c>
      <c r="EI44" s="185" t="s">
        <v>2804</v>
      </c>
      <c r="EJ44" s="185" t="s">
        <v>2793</v>
      </c>
      <c r="EK44" s="185" t="s">
        <v>3047</v>
      </c>
      <c r="EL44" s="185" t="s">
        <v>2804</v>
      </c>
      <c r="EM44" s="185" t="s">
        <v>2793</v>
      </c>
      <c r="EN44" s="185" t="s">
        <v>3047</v>
      </c>
      <c r="EO44" s="185" t="s">
        <v>2804</v>
      </c>
      <c r="EP44" s="185" t="s">
        <v>2793</v>
      </c>
      <c r="EQ44" s="185" t="s">
        <v>3051</v>
      </c>
      <c r="ER44" s="185" t="s">
        <v>2804</v>
      </c>
      <c r="ES44" s="185" t="s">
        <v>2793</v>
      </c>
      <c r="ET44" s="185" t="s">
        <v>3047</v>
      </c>
    </row>
    <row r="45" spans="1:150" x14ac:dyDescent="0.3">
      <c r="A45" s="1"/>
      <c r="B45" s="184" t="s">
        <v>3065</v>
      </c>
      <c r="C45" s="184" t="s">
        <v>43</v>
      </c>
      <c r="D45" s="184" t="s">
        <v>152</v>
      </c>
      <c r="E45" s="184" t="s">
        <v>3066</v>
      </c>
      <c r="F45" s="184" t="s">
        <v>3067</v>
      </c>
      <c r="G45" s="185" t="s">
        <v>2804</v>
      </c>
      <c r="H45" s="185" t="s">
        <v>2984</v>
      </c>
      <c r="I45" s="185" t="s">
        <v>3068</v>
      </c>
      <c r="J45" s="185" t="s">
        <v>2804</v>
      </c>
      <c r="K45" s="185" t="s">
        <v>2793</v>
      </c>
      <c r="L45" s="185" t="s">
        <v>2793</v>
      </c>
      <c r="M45" s="185" t="s">
        <v>2804</v>
      </c>
      <c r="N45" s="185" t="s">
        <v>2793</v>
      </c>
      <c r="O45" s="185" t="s">
        <v>3069</v>
      </c>
      <c r="P45" s="185" t="s">
        <v>2804</v>
      </c>
      <c r="Q45" s="185" t="s">
        <v>2984</v>
      </c>
      <c r="R45" s="185" t="s">
        <v>3070</v>
      </c>
      <c r="S45" s="185" t="s">
        <v>2804</v>
      </c>
      <c r="T45" s="185" t="s">
        <v>2793</v>
      </c>
      <c r="U45" s="185" t="s">
        <v>2793</v>
      </c>
      <c r="V45" s="185" t="s">
        <v>2804</v>
      </c>
      <c r="W45" s="185" t="s">
        <v>2984</v>
      </c>
      <c r="X45" s="185" t="s">
        <v>3037</v>
      </c>
      <c r="Y45" s="185" t="s">
        <v>2804</v>
      </c>
      <c r="Z45" s="185" t="s">
        <v>2793</v>
      </c>
      <c r="AA45" s="185" t="s">
        <v>2793</v>
      </c>
      <c r="AB45" s="185" t="s">
        <v>2804</v>
      </c>
      <c r="AC45" s="185" t="s">
        <v>2793</v>
      </c>
      <c r="AD45" s="185" t="s">
        <v>2793</v>
      </c>
      <c r="AE45" s="185" t="s">
        <v>2804</v>
      </c>
      <c r="AF45" s="185" t="s">
        <v>2984</v>
      </c>
      <c r="AG45" s="185" t="s">
        <v>3038</v>
      </c>
      <c r="AH45" s="185" t="s">
        <v>2804</v>
      </c>
      <c r="AI45" s="185" t="s">
        <v>2984</v>
      </c>
      <c r="AJ45" s="185" t="s">
        <v>2793</v>
      </c>
      <c r="AK45" s="185" t="s">
        <v>2804</v>
      </c>
      <c r="AL45" s="185" t="s">
        <v>2793</v>
      </c>
      <c r="AM45" s="185" t="s">
        <v>3071</v>
      </c>
      <c r="AN45" s="185" t="s">
        <v>2804</v>
      </c>
      <c r="AO45" s="185" t="s">
        <v>2793</v>
      </c>
      <c r="AP45" s="185" t="s">
        <v>3062</v>
      </c>
      <c r="AQ45" s="185" t="s">
        <v>2804</v>
      </c>
      <c r="AR45" s="185" t="s">
        <v>2793</v>
      </c>
      <c r="AS45" s="185" t="s">
        <v>3062</v>
      </c>
      <c r="AT45" s="185" t="s">
        <v>2804</v>
      </c>
      <c r="AU45" s="185" t="s">
        <v>2793</v>
      </c>
      <c r="AV45" s="185" t="s">
        <v>3062</v>
      </c>
      <c r="AW45" s="185" t="s">
        <v>2804</v>
      </c>
      <c r="AX45" s="185" t="s">
        <v>2793</v>
      </c>
      <c r="AY45" s="185" t="s">
        <v>3062</v>
      </c>
      <c r="AZ45" s="185" t="s">
        <v>2804</v>
      </c>
      <c r="BA45" s="185" t="s">
        <v>2793</v>
      </c>
      <c r="BB45" s="185" t="s">
        <v>3062</v>
      </c>
      <c r="BC45" s="185" t="s">
        <v>2804</v>
      </c>
      <c r="BD45" s="185" t="s">
        <v>2984</v>
      </c>
      <c r="BE45" s="185" t="s">
        <v>3072</v>
      </c>
      <c r="BF45" s="185" t="s">
        <v>2804</v>
      </c>
      <c r="BG45" s="185" t="s">
        <v>2793</v>
      </c>
      <c r="BH45" s="185" t="s">
        <v>3064</v>
      </c>
      <c r="BI45" s="185" t="s">
        <v>2804</v>
      </c>
      <c r="BJ45" s="185" t="s">
        <v>2984</v>
      </c>
      <c r="BK45" s="185" t="s">
        <v>3059</v>
      </c>
      <c r="BL45" s="185" t="s">
        <v>2804</v>
      </c>
      <c r="BM45" s="185" t="s">
        <v>2984</v>
      </c>
      <c r="BN45" s="185" t="s">
        <v>3073</v>
      </c>
      <c r="BO45" s="185" t="s">
        <v>2804</v>
      </c>
      <c r="BP45" s="185" t="s">
        <v>2793</v>
      </c>
      <c r="BQ45" s="185" t="s">
        <v>3062</v>
      </c>
      <c r="BR45" s="185" t="s">
        <v>2804</v>
      </c>
      <c r="BS45" s="185" t="s">
        <v>2984</v>
      </c>
      <c r="BT45" s="185" t="s">
        <v>3060</v>
      </c>
      <c r="BU45" s="185" t="s">
        <v>2804</v>
      </c>
      <c r="BV45" s="185" t="s">
        <v>2984</v>
      </c>
      <c r="BW45" s="185" t="s">
        <v>3059</v>
      </c>
      <c r="BX45" s="185" t="s">
        <v>2804</v>
      </c>
      <c r="BY45" s="185" t="s">
        <v>2793</v>
      </c>
      <c r="BZ45" s="185" t="s">
        <v>2793</v>
      </c>
      <c r="CA45" s="185" t="s">
        <v>2804</v>
      </c>
      <c r="CB45" s="185" t="s">
        <v>2793</v>
      </c>
      <c r="CC45" s="185" t="s">
        <v>3062</v>
      </c>
      <c r="CD45" s="185" t="s">
        <v>2804</v>
      </c>
      <c r="CE45" s="185" t="s">
        <v>2984</v>
      </c>
      <c r="CF45" s="185" t="s">
        <v>3059</v>
      </c>
      <c r="CG45" s="185" t="s">
        <v>2804</v>
      </c>
      <c r="CH45" s="185" t="s">
        <v>2984</v>
      </c>
      <c r="CI45" s="185" t="s">
        <v>3059</v>
      </c>
      <c r="CJ45" s="185" t="s">
        <v>2804</v>
      </c>
      <c r="CK45" s="185" t="s">
        <v>2793</v>
      </c>
      <c r="CL45" s="185" t="s">
        <v>3062</v>
      </c>
      <c r="CM45" s="185" t="s">
        <v>2804</v>
      </c>
      <c r="CN45" s="185" t="s">
        <v>2984</v>
      </c>
      <c r="CO45" s="185" t="s">
        <v>3059</v>
      </c>
      <c r="CP45" s="185" t="s">
        <v>2804</v>
      </c>
      <c r="CQ45" s="185" t="s">
        <v>2984</v>
      </c>
      <c r="CR45" s="185" t="s">
        <v>3059</v>
      </c>
      <c r="CS45" s="185" t="s">
        <v>2804</v>
      </c>
      <c r="CT45" s="185" t="s">
        <v>2793</v>
      </c>
      <c r="CU45" s="185" t="s">
        <v>2793</v>
      </c>
      <c r="CV45" s="185" t="s">
        <v>2804</v>
      </c>
      <c r="CW45" s="185" t="s">
        <v>2984</v>
      </c>
      <c r="CX45" s="185" t="s">
        <v>3074</v>
      </c>
      <c r="CY45" s="185" t="s">
        <v>2804</v>
      </c>
      <c r="CZ45" s="185" t="s">
        <v>2793</v>
      </c>
      <c r="DA45" s="185" t="s">
        <v>2793</v>
      </c>
      <c r="DB45" s="185" t="s">
        <v>2804</v>
      </c>
      <c r="DC45" s="185" t="s">
        <v>2793</v>
      </c>
      <c r="DD45" s="185" t="s">
        <v>2793</v>
      </c>
      <c r="DE45" s="185" t="s">
        <v>2804</v>
      </c>
      <c r="DF45" s="185" t="s">
        <v>2793</v>
      </c>
      <c r="DG45" s="185" t="s">
        <v>2793</v>
      </c>
      <c r="DH45" s="185" t="s">
        <v>2804</v>
      </c>
      <c r="DI45" s="185" t="s">
        <v>2984</v>
      </c>
      <c r="DJ45" s="185" t="s">
        <v>3059</v>
      </c>
      <c r="DK45" s="185" t="s">
        <v>2804</v>
      </c>
      <c r="DL45" s="185" t="s">
        <v>2793</v>
      </c>
      <c r="DM45" s="185" t="s">
        <v>3062</v>
      </c>
      <c r="DN45" s="185" t="s">
        <v>2804</v>
      </c>
      <c r="DO45" s="185" t="s">
        <v>2793</v>
      </c>
      <c r="DP45" s="185" t="s">
        <v>3062</v>
      </c>
      <c r="DQ45" s="185" t="s">
        <v>2804</v>
      </c>
      <c r="DR45" s="185" t="s">
        <v>2793</v>
      </c>
      <c r="DS45" s="185" t="s">
        <v>2793</v>
      </c>
      <c r="DT45" s="185" t="s">
        <v>2804</v>
      </c>
      <c r="DU45" s="185" t="s">
        <v>2793</v>
      </c>
      <c r="DV45" s="185" t="s">
        <v>2793</v>
      </c>
      <c r="DW45" s="185" t="s">
        <v>2804</v>
      </c>
      <c r="DX45" s="185" t="s">
        <v>2793</v>
      </c>
      <c r="DY45" s="185" t="s">
        <v>2793</v>
      </c>
      <c r="DZ45" s="185" t="s">
        <v>2804</v>
      </c>
      <c r="EA45" s="185" t="s">
        <v>2793</v>
      </c>
      <c r="EB45" s="185" t="s">
        <v>2793</v>
      </c>
      <c r="EC45" s="185" t="s">
        <v>2804</v>
      </c>
      <c r="ED45" s="185" t="s">
        <v>2793</v>
      </c>
      <c r="EE45" s="185" t="s">
        <v>2793</v>
      </c>
      <c r="EF45" s="185" t="s">
        <v>2804</v>
      </c>
      <c r="EG45" s="185" t="s">
        <v>2793</v>
      </c>
      <c r="EH45" s="185" t="s">
        <v>2793</v>
      </c>
      <c r="EI45" s="185" t="s">
        <v>2804</v>
      </c>
      <c r="EJ45" s="185" t="s">
        <v>2793</v>
      </c>
      <c r="EK45" s="185" t="s">
        <v>2793</v>
      </c>
      <c r="EL45" s="185" t="s">
        <v>2804</v>
      </c>
      <c r="EM45" s="185" t="s">
        <v>2793</v>
      </c>
      <c r="EN45" s="185" t="s">
        <v>2793</v>
      </c>
      <c r="EO45" s="185" t="s">
        <v>2804</v>
      </c>
      <c r="EP45" s="185" t="s">
        <v>2793</v>
      </c>
      <c r="EQ45" s="185" t="s">
        <v>2793</v>
      </c>
      <c r="ER45" s="185" t="s">
        <v>2804</v>
      </c>
      <c r="ES45" s="185" t="s">
        <v>2793</v>
      </c>
      <c r="ET45" s="185" t="s">
        <v>2793</v>
      </c>
    </row>
    <row r="46" spans="1:150" x14ac:dyDescent="0.3">
      <c r="A46" s="1"/>
      <c r="B46" s="183" t="s">
        <v>3075</v>
      </c>
      <c r="C46" s="183" t="s">
        <v>156</v>
      </c>
      <c r="D46" s="183" t="s">
        <v>1166</v>
      </c>
      <c r="E46" s="183" t="s">
        <v>3076</v>
      </c>
      <c r="F46" s="183" t="s">
        <v>3077</v>
      </c>
      <c r="G46" s="183" t="s">
        <v>2804</v>
      </c>
      <c r="H46" s="183" t="s">
        <v>2793</v>
      </c>
      <c r="I46" s="183" t="s">
        <v>2793</v>
      </c>
      <c r="J46" s="183" t="s">
        <v>2804</v>
      </c>
      <c r="K46" s="183" t="s">
        <v>2793</v>
      </c>
      <c r="L46" s="183" t="s">
        <v>2793</v>
      </c>
      <c r="M46" s="183" t="s">
        <v>2804</v>
      </c>
      <c r="N46" s="183" t="s">
        <v>2793</v>
      </c>
      <c r="O46" s="183" t="s">
        <v>2793</v>
      </c>
      <c r="P46" s="183" t="s">
        <v>2804</v>
      </c>
      <c r="Q46" s="183" t="s">
        <v>2793</v>
      </c>
      <c r="R46" s="183" t="s">
        <v>2793</v>
      </c>
      <c r="S46" s="183" t="s">
        <v>2804</v>
      </c>
      <c r="T46" s="183" t="s">
        <v>2793</v>
      </c>
      <c r="U46" s="183" t="s">
        <v>2793</v>
      </c>
      <c r="V46" s="183" t="s">
        <v>2804</v>
      </c>
      <c r="W46" s="183" t="s">
        <v>2793</v>
      </c>
      <c r="X46" s="183" t="s">
        <v>2793</v>
      </c>
      <c r="Y46" s="183" t="s">
        <v>2804</v>
      </c>
      <c r="Z46" s="183" t="s">
        <v>2793</v>
      </c>
      <c r="AA46" s="183" t="s">
        <v>2793</v>
      </c>
      <c r="AB46" s="183" t="s">
        <v>2804</v>
      </c>
      <c r="AC46" s="183" t="s">
        <v>2793</v>
      </c>
      <c r="AD46" s="183" t="s">
        <v>2793</v>
      </c>
      <c r="AE46" s="183" t="s">
        <v>2804</v>
      </c>
      <c r="AF46" s="183" t="s">
        <v>2793</v>
      </c>
      <c r="AG46" s="183" t="s">
        <v>2793</v>
      </c>
      <c r="AH46" s="183" t="s">
        <v>2804</v>
      </c>
      <c r="AI46" s="183" t="s">
        <v>2793</v>
      </c>
      <c r="AJ46" s="183" t="s">
        <v>2793</v>
      </c>
      <c r="AK46" s="183" t="s">
        <v>2804</v>
      </c>
      <c r="AL46" s="183" t="s">
        <v>2793</v>
      </c>
      <c r="AM46" s="183" t="s">
        <v>2793</v>
      </c>
      <c r="AN46" s="183" t="s">
        <v>2804</v>
      </c>
      <c r="AO46" s="183" t="s">
        <v>2793</v>
      </c>
      <c r="AP46" s="183" t="s">
        <v>2793</v>
      </c>
      <c r="AQ46" s="183" t="s">
        <v>2804</v>
      </c>
      <c r="AR46" s="183" t="s">
        <v>2793</v>
      </c>
      <c r="AS46" s="183" t="s">
        <v>2793</v>
      </c>
      <c r="AT46" s="183" t="s">
        <v>2804</v>
      </c>
      <c r="AU46" s="183" t="s">
        <v>2793</v>
      </c>
      <c r="AV46" s="183" t="s">
        <v>2793</v>
      </c>
      <c r="AW46" s="183" t="s">
        <v>2804</v>
      </c>
      <c r="AX46" s="183" t="s">
        <v>2793</v>
      </c>
      <c r="AY46" s="183" t="s">
        <v>2793</v>
      </c>
      <c r="AZ46" s="183" t="s">
        <v>2804</v>
      </c>
      <c r="BA46" s="183" t="s">
        <v>2793</v>
      </c>
      <c r="BB46" s="183" t="s">
        <v>2793</v>
      </c>
      <c r="BC46" s="183" t="s">
        <v>2804</v>
      </c>
      <c r="BD46" s="183" t="s">
        <v>2793</v>
      </c>
      <c r="BE46" s="183" t="s">
        <v>2793</v>
      </c>
      <c r="BF46" s="183" t="s">
        <v>2804</v>
      </c>
      <c r="BG46" s="183" t="s">
        <v>2793</v>
      </c>
      <c r="BH46" s="183" t="s">
        <v>2793</v>
      </c>
      <c r="BI46" s="183" t="s">
        <v>2804</v>
      </c>
      <c r="BJ46" s="183" t="s">
        <v>2793</v>
      </c>
      <c r="BK46" s="183" t="s">
        <v>2793</v>
      </c>
      <c r="BL46" s="183" t="s">
        <v>2804</v>
      </c>
      <c r="BM46" s="183" t="s">
        <v>2793</v>
      </c>
      <c r="BN46" s="183" t="s">
        <v>2793</v>
      </c>
      <c r="BO46" s="183" t="s">
        <v>2804</v>
      </c>
      <c r="BP46" s="183" t="s">
        <v>2793</v>
      </c>
      <c r="BQ46" s="183" t="s">
        <v>2793</v>
      </c>
      <c r="BR46" s="183" t="s">
        <v>2804</v>
      </c>
      <c r="BS46" s="183" t="s">
        <v>2793</v>
      </c>
      <c r="BT46" s="183" t="s">
        <v>2793</v>
      </c>
      <c r="BU46" s="183" t="s">
        <v>2804</v>
      </c>
      <c r="BV46" s="183" t="s">
        <v>2793</v>
      </c>
      <c r="BW46" s="183" t="s">
        <v>2793</v>
      </c>
      <c r="BX46" s="183" t="s">
        <v>2804</v>
      </c>
      <c r="BY46" s="183" t="s">
        <v>2793</v>
      </c>
      <c r="BZ46" s="183" t="s">
        <v>2793</v>
      </c>
      <c r="CA46" s="183" t="s">
        <v>2804</v>
      </c>
      <c r="CB46" s="183" t="s">
        <v>2793</v>
      </c>
      <c r="CC46" s="183" t="s">
        <v>2793</v>
      </c>
      <c r="CD46" s="183" t="s">
        <v>2804</v>
      </c>
      <c r="CE46" s="183" t="s">
        <v>2793</v>
      </c>
      <c r="CF46" s="183" t="s">
        <v>2793</v>
      </c>
      <c r="CG46" s="183" t="s">
        <v>2804</v>
      </c>
      <c r="CH46" s="183" t="s">
        <v>2793</v>
      </c>
      <c r="CI46" s="183" t="s">
        <v>2793</v>
      </c>
      <c r="CJ46" s="183" t="s">
        <v>2804</v>
      </c>
      <c r="CK46" s="183" t="s">
        <v>2793</v>
      </c>
      <c r="CL46" s="183" t="s">
        <v>2793</v>
      </c>
      <c r="CM46" s="183" t="s">
        <v>2804</v>
      </c>
      <c r="CN46" s="183" t="s">
        <v>2793</v>
      </c>
      <c r="CO46" s="183" t="s">
        <v>2793</v>
      </c>
      <c r="CP46" s="183" t="s">
        <v>2804</v>
      </c>
      <c r="CQ46" s="183" t="s">
        <v>2793</v>
      </c>
      <c r="CR46" s="183" t="s">
        <v>2793</v>
      </c>
      <c r="CS46" s="183" t="s">
        <v>2804</v>
      </c>
      <c r="CT46" s="183" t="s">
        <v>2793</v>
      </c>
      <c r="CU46" s="183" t="s">
        <v>2793</v>
      </c>
      <c r="CV46" s="183" t="s">
        <v>2804</v>
      </c>
      <c r="CW46" s="183" t="s">
        <v>2793</v>
      </c>
      <c r="CX46" s="183" t="s">
        <v>2793</v>
      </c>
      <c r="CY46" s="183" t="s">
        <v>2804</v>
      </c>
      <c r="CZ46" s="183" t="s">
        <v>2793</v>
      </c>
      <c r="DA46" s="183" t="s">
        <v>2793</v>
      </c>
      <c r="DB46" s="183" t="s">
        <v>2804</v>
      </c>
      <c r="DC46" s="183" t="s">
        <v>2793</v>
      </c>
      <c r="DD46" s="183" t="s">
        <v>2793</v>
      </c>
      <c r="DE46" s="183" t="s">
        <v>2804</v>
      </c>
      <c r="DF46" s="183" t="s">
        <v>2793</v>
      </c>
      <c r="DG46" s="183" t="s">
        <v>2793</v>
      </c>
      <c r="DH46" s="183" t="s">
        <v>2804</v>
      </c>
      <c r="DI46" s="183" t="s">
        <v>2793</v>
      </c>
      <c r="DJ46" s="183" t="s">
        <v>2793</v>
      </c>
      <c r="DK46" s="183" t="s">
        <v>2804</v>
      </c>
      <c r="DL46" s="183" t="s">
        <v>2793</v>
      </c>
      <c r="DM46" s="183" t="s">
        <v>2793</v>
      </c>
      <c r="DN46" s="183" t="s">
        <v>2804</v>
      </c>
      <c r="DO46" s="183" t="s">
        <v>2793</v>
      </c>
      <c r="DP46" s="183" t="s">
        <v>2793</v>
      </c>
      <c r="DQ46" s="183" t="s">
        <v>2804</v>
      </c>
      <c r="DR46" s="183" t="s">
        <v>2793</v>
      </c>
      <c r="DS46" s="183" t="s">
        <v>2793</v>
      </c>
      <c r="DT46" s="183" t="s">
        <v>2804</v>
      </c>
      <c r="DU46" s="183" t="s">
        <v>2793</v>
      </c>
      <c r="DV46" s="183" t="s">
        <v>2793</v>
      </c>
      <c r="DW46" s="183" t="s">
        <v>2804</v>
      </c>
      <c r="DX46" s="183" t="s">
        <v>2793</v>
      </c>
      <c r="DY46" s="183" t="s">
        <v>2793</v>
      </c>
      <c r="DZ46" s="183" t="s">
        <v>2804</v>
      </c>
      <c r="EA46" s="183" t="s">
        <v>2793</v>
      </c>
      <c r="EB46" s="183" t="s">
        <v>2793</v>
      </c>
      <c r="EC46" s="183" t="s">
        <v>2804</v>
      </c>
      <c r="ED46" s="183" t="s">
        <v>2793</v>
      </c>
      <c r="EE46" s="183" t="s">
        <v>2793</v>
      </c>
      <c r="EF46" s="183" t="s">
        <v>2804</v>
      </c>
      <c r="EG46" s="183" t="s">
        <v>2793</v>
      </c>
      <c r="EH46" s="183" t="s">
        <v>2793</v>
      </c>
      <c r="EI46" s="183" t="s">
        <v>2804</v>
      </c>
      <c r="EJ46" s="183" t="s">
        <v>2793</v>
      </c>
      <c r="EK46" s="183" t="s">
        <v>2793</v>
      </c>
      <c r="EL46" s="183" t="s">
        <v>2804</v>
      </c>
      <c r="EM46" s="183" t="s">
        <v>2793</v>
      </c>
      <c r="EN46" s="183" t="s">
        <v>2793</v>
      </c>
      <c r="EO46" s="183" t="s">
        <v>2804</v>
      </c>
      <c r="EP46" s="183" t="s">
        <v>2793</v>
      </c>
      <c r="EQ46" s="183" t="s">
        <v>2793</v>
      </c>
      <c r="ER46" s="183" t="s">
        <v>2804</v>
      </c>
      <c r="ES46" s="183" t="s">
        <v>2793</v>
      </c>
      <c r="ET46" s="183" t="s">
        <v>2793</v>
      </c>
    </row>
    <row r="47" spans="1:150" x14ac:dyDescent="0.3">
      <c r="A47" s="1"/>
      <c r="B47" s="184" t="s">
        <v>3078</v>
      </c>
      <c r="C47" s="184" t="s">
        <v>156</v>
      </c>
      <c r="D47" s="184" t="s">
        <v>1166</v>
      </c>
      <c r="E47" s="184" t="s">
        <v>3079</v>
      </c>
      <c r="F47" s="184" t="s">
        <v>3080</v>
      </c>
      <c r="G47" s="185" t="s">
        <v>2804</v>
      </c>
      <c r="H47" s="185" t="s">
        <v>2793</v>
      </c>
      <c r="I47" s="185" t="s">
        <v>2793</v>
      </c>
      <c r="J47" s="185" t="s">
        <v>2804</v>
      </c>
      <c r="K47" s="185" t="s">
        <v>2793</v>
      </c>
      <c r="L47" s="185" t="s">
        <v>2793</v>
      </c>
      <c r="M47" s="185" t="s">
        <v>2804</v>
      </c>
      <c r="N47" s="185" t="s">
        <v>2793</v>
      </c>
      <c r="O47" s="185" t="s">
        <v>2793</v>
      </c>
      <c r="P47" s="185" t="s">
        <v>2804</v>
      </c>
      <c r="Q47" s="185" t="s">
        <v>2793</v>
      </c>
      <c r="R47" s="185" t="s">
        <v>2793</v>
      </c>
      <c r="S47" s="185" t="s">
        <v>2804</v>
      </c>
      <c r="T47" s="185" t="s">
        <v>2793</v>
      </c>
      <c r="U47" s="185" t="s">
        <v>2793</v>
      </c>
      <c r="V47" s="185" t="s">
        <v>2804</v>
      </c>
      <c r="W47" s="185" t="s">
        <v>2793</v>
      </c>
      <c r="X47" s="185" t="s">
        <v>2793</v>
      </c>
      <c r="Y47" s="185" t="s">
        <v>2804</v>
      </c>
      <c r="Z47" s="185" t="s">
        <v>2793</v>
      </c>
      <c r="AA47" s="185" t="s">
        <v>2793</v>
      </c>
      <c r="AB47" s="185" t="s">
        <v>2804</v>
      </c>
      <c r="AC47" s="185" t="s">
        <v>2793</v>
      </c>
      <c r="AD47" s="185" t="s">
        <v>2793</v>
      </c>
      <c r="AE47" s="185" t="s">
        <v>2804</v>
      </c>
      <c r="AF47" s="185" t="s">
        <v>2793</v>
      </c>
      <c r="AG47" s="185" t="s">
        <v>2793</v>
      </c>
      <c r="AH47" s="185" t="s">
        <v>2804</v>
      </c>
      <c r="AI47" s="185" t="s">
        <v>2793</v>
      </c>
      <c r="AJ47" s="185" t="s">
        <v>2793</v>
      </c>
      <c r="AK47" s="185" t="s">
        <v>2804</v>
      </c>
      <c r="AL47" s="185" t="s">
        <v>2793</v>
      </c>
      <c r="AM47" s="185" t="s">
        <v>2793</v>
      </c>
      <c r="AN47" s="185" t="s">
        <v>2804</v>
      </c>
      <c r="AO47" s="185" t="s">
        <v>2793</v>
      </c>
      <c r="AP47" s="185" t="s">
        <v>2793</v>
      </c>
      <c r="AQ47" s="185" t="s">
        <v>2804</v>
      </c>
      <c r="AR47" s="185" t="s">
        <v>2793</v>
      </c>
      <c r="AS47" s="185" t="s">
        <v>2793</v>
      </c>
      <c r="AT47" s="185" t="s">
        <v>2804</v>
      </c>
      <c r="AU47" s="185" t="s">
        <v>2793</v>
      </c>
      <c r="AV47" s="185" t="s">
        <v>2793</v>
      </c>
      <c r="AW47" s="185" t="s">
        <v>2804</v>
      </c>
      <c r="AX47" s="185" t="s">
        <v>2793</v>
      </c>
      <c r="AY47" s="185" t="s">
        <v>2793</v>
      </c>
      <c r="AZ47" s="185" t="s">
        <v>2804</v>
      </c>
      <c r="BA47" s="185" t="s">
        <v>2793</v>
      </c>
      <c r="BB47" s="185" t="s">
        <v>2793</v>
      </c>
      <c r="BC47" s="185" t="s">
        <v>2804</v>
      </c>
      <c r="BD47" s="185" t="s">
        <v>2793</v>
      </c>
      <c r="BE47" s="185" t="s">
        <v>2793</v>
      </c>
      <c r="BF47" s="185" t="s">
        <v>2804</v>
      </c>
      <c r="BG47" s="185" t="s">
        <v>2793</v>
      </c>
      <c r="BH47" s="185" t="s">
        <v>2793</v>
      </c>
      <c r="BI47" s="185" t="s">
        <v>2804</v>
      </c>
      <c r="BJ47" s="185" t="s">
        <v>2793</v>
      </c>
      <c r="BK47" s="185" t="s">
        <v>2793</v>
      </c>
      <c r="BL47" s="185" t="s">
        <v>2804</v>
      </c>
      <c r="BM47" s="185" t="s">
        <v>2793</v>
      </c>
      <c r="BN47" s="185" t="s">
        <v>2793</v>
      </c>
      <c r="BO47" s="185" t="s">
        <v>2804</v>
      </c>
      <c r="BP47" s="185" t="s">
        <v>2793</v>
      </c>
      <c r="BQ47" s="185" t="s">
        <v>2793</v>
      </c>
      <c r="BR47" s="185" t="s">
        <v>2804</v>
      </c>
      <c r="BS47" s="185" t="s">
        <v>2793</v>
      </c>
      <c r="BT47" s="185" t="s">
        <v>2793</v>
      </c>
      <c r="BU47" s="185" t="s">
        <v>2804</v>
      </c>
      <c r="BV47" s="185" t="s">
        <v>2793</v>
      </c>
      <c r="BW47" s="185" t="s">
        <v>2793</v>
      </c>
      <c r="BX47" s="185" t="s">
        <v>2804</v>
      </c>
      <c r="BY47" s="185" t="s">
        <v>2793</v>
      </c>
      <c r="BZ47" s="185" t="s">
        <v>2793</v>
      </c>
      <c r="CA47" s="185" t="s">
        <v>2804</v>
      </c>
      <c r="CB47" s="185" t="s">
        <v>2793</v>
      </c>
      <c r="CC47" s="185" t="s">
        <v>2793</v>
      </c>
      <c r="CD47" s="185" t="s">
        <v>2804</v>
      </c>
      <c r="CE47" s="185" t="s">
        <v>2793</v>
      </c>
      <c r="CF47" s="185" t="s">
        <v>2793</v>
      </c>
      <c r="CG47" s="185" t="s">
        <v>2804</v>
      </c>
      <c r="CH47" s="185" t="s">
        <v>2793</v>
      </c>
      <c r="CI47" s="185" t="s">
        <v>2793</v>
      </c>
      <c r="CJ47" s="185" t="s">
        <v>2804</v>
      </c>
      <c r="CK47" s="185" t="s">
        <v>2793</v>
      </c>
      <c r="CL47" s="185" t="s">
        <v>2793</v>
      </c>
      <c r="CM47" s="185" t="s">
        <v>2804</v>
      </c>
      <c r="CN47" s="185" t="s">
        <v>2793</v>
      </c>
      <c r="CO47" s="185" t="s">
        <v>2793</v>
      </c>
      <c r="CP47" s="185" t="s">
        <v>2804</v>
      </c>
      <c r="CQ47" s="185" t="s">
        <v>2793</v>
      </c>
      <c r="CR47" s="185" t="s">
        <v>2793</v>
      </c>
      <c r="CS47" s="185" t="s">
        <v>2804</v>
      </c>
      <c r="CT47" s="185" t="s">
        <v>2793</v>
      </c>
      <c r="CU47" s="185" t="s">
        <v>2793</v>
      </c>
      <c r="CV47" s="185" t="s">
        <v>2804</v>
      </c>
      <c r="CW47" s="185" t="s">
        <v>2793</v>
      </c>
      <c r="CX47" s="185" t="s">
        <v>2793</v>
      </c>
      <c r="CY47" s="185" t="s">
        <v>2804</v>
      </c>
      <c r="CZ47" s="185" t="s">
        <v>2793</v>
      </c>
      <c r="DA47" s="185" t="s">
        <v>2793</v>
      </c>
      <c r="DB47" s="185" t="s">
        <v>2804</v>
      </c>
      <c r="DC47" s="185" t="s">
        <v>2793</v>
      </c>
      <c r="DD47" s="185" t="s">
        <v>2793</v>
      </c>
      <c r="DE47" s="185" t="s">
        <v>2804</v>
      </c>
      <c r="DF47" s="185" t="s">
        <v>2793</v>
      </c>
      <c r="DG47" s="185" t="s">
        <v>2793</v>
      </c>
      <c r="DH47" s="185" t="s">
        <v>2804</v>
      </c>
      <c r="DI47" s="185" t="s">
        <v>2793</v>
      </c>
      <c r="DJ47" s="185" t="s">
        <v>2793</v>
      </c>
      <c r="DK47" s="185" t="s">
        <v>2804</v>
      </c>
      <c r="DL47" s="185" t="s">
        <v>2793</v>
      </c>
      <c r="DM47" s="185" t="s">
        <v>2793</v>
      </c>
      <c r="DN47" s="185" t="s">
        <v>2804</v>
      </c>
      <c r="DO47" s="185" t="s">
        <v>2793</v>
      </c>
      <c r="DP47" s="185" t="s">
        <v>2793</v>
      </c>
      <c r="DQ47" s="185" t="s">
        <v>2804</v>
      </c>
      <c r="DR47" s="185" t="s">
        <v>2793</v>
      </c>
      <c r="DS47" s="185" t="s">
        <v>2793</v>
      </c>
      <c r="DT47" s="185" t="s">
        <v>2804</v>
      </c>
      <c r="DU47" s="185" t="s">
        <v>2793</v>
      </c>
      <c r="DV47" s="185" t="s">
        <v>2793</v>
      </c>
      <c r="DW47" s="185" t="s">
        <v>2804</v>
      </c>
      <c r="DX47" s="185" t="s">
        <v>2793</v>
      </c>
      <c r="DY47" s="185" t="s">
        <v>2793</v>
      </c>
      <c r="DZ47" s="185" t="s">
        <v>2804</v>
      </c>
      <c r="EA47" s="185" t="s">
        <v>2793</v>
      </c>
      <c r="EB47" s="185" t="s">
        <v>2793</v>
      </c>
      <c r="EC47" s="185" t="s">
        <v>2804</v>
      </c>
      <c r="ED47" s="185" t="s">
        <v>2793</v>
      </c>
      <c r="EE47" s="185" t="s">
        <v>2793</v>
      </c>
      <c r="EF47" s="185" t="s">
        <v>2804</v>
      </c>
      <c r="EG47" s="185" t="s">
        <v>2793</v>
      </c>
      <c r="EH47" s="185" t="s">
        <v>2793</v>
      </c>
      <c r="EI47" s="185" t="s">
        <v>2804</v>
      </c>
      <c r="EJ47" s="185" t="s">
        <v>2793</v>
      </c>
      <c r="EK47" s="185" t="s">
        <v>2793</v>
      </c>
      <c r="EL47" s="185" t="s">
        <v>2804</v>
      </c>
      <c r="EM47" s="185" t="s">
        <v>2793</v>
      </c>
      <c r="EN47" s="185" t="s">
        <v>2793</v>
      </c>
      <c r="EO47" s="185" t="s">
        <v>2804</v>
      </c>
      <c r="EP47" s="185" t="s">
        <v>2793</v>
      </c>
      <c r="EQ47" s="185" t="s">
        <v>2793</v>
      </c>
      <c r="ER47" s="185" t="s">
        <v>2804</v>
      </c>
      <c r="ES47" s="185" t="s">
        <v>2793</v>
      </c>
      <c r="ET47" s="185" t="s">
        <v>2793</v>
      </c>
    </row>
    <row r="48" spans="1:150" x14ac:dyDescent="0.3">
      <c r="A48" s="1"/>
      <c r="B48" s="184" t="s">
        <v>3081</v>
      </c>
      <c r="C48" s="184" t="s">
        <v>156</v>
      </c>
      <c r="D48" s="184" t="s">
        <v>1166</v>
      </c>
      <c r="E48" s="184" t="s">
        <v>3082</v>
      </c>
      <c r="F48" s="184" t="s">
        <v>3083</v>
      </c>
      <c r="G48" s="185" t="s">
        <v>2804</v>
      </c>
      <c r="H48" s="185" t="s">
        <v>936</v>
      </c>
      <c r="I48" s="185" t="s">
        <v>936</v>
      </c>
      <c r="J48" s="185" t="s">
        <v>2804</v>
      </c>
      <c r="K48" s="185" t="s">
        <v>936</v>
      </c>
      <c r="L48" s="185" t="s">
        <v>936</v>
      </c>
      <c r="M48" s="185" t="s">
        <v>2804</v>
      </c>
      <c r="N48" s="185" t="s">
        <v>936</v>
      </c>
      <c r="O48" s="185" t="s">
        <v>936</v>
      </c>
      <c r="P48" s="185" t="s">
        <v>2804</v>
      </c>
      <c r="Q48" s="185" t="s">
        <v>936</v>
      </c>
      <c r="R48" s="185" t="s">
        <v>936</v>
      </c>
      <c r="S48" s="185" t="s">
        <v>2804</v>
      </c>
      <c r="T48" s="185" t="s">
        <v>936</v>
      </c>
      <c r="U48" s="185" t="s">
        <v>936</v>
      </c>
      <c r="V48" s="185" t="s">
        <v>2804</v>
      </c>
      <c r="W48" s="185" t="s">
        <v>936</v>
      </c>
      <c r="X48" s="185" t="s">
        <v>936</v>
      </c>
      <c r="Y48" s="185" t="s">
        <v>2804</v>
      </c>
      <c r="Z48" s="185" t="s">
        <v>936</v>
      </c>
      <c r="AA48" s="185" t="s">
        <v>936</v>
      </c>
      <c r="AB48" s="185" t="s">
        <v>2804</v>
      </c>
      <c r="AC48" s="185" t="s">
        <v>936</v>
      </c>
      <c r="AD48" s="185" t="s">
        <v>936</v>
      </c>
      <c r="AE48" s="185" t="s">
        <v>2804</v>
      </c>
      <c r="AF48" s="185" t="s">
        <v>936</v>
      </c>
      <c r="AG48" s="185" t="s">
        <v>936</v>
      </c>
      <c r="AH48" s="185" t="s">
        <v>2804</v>
      </c>
      <c r="AI48" s="185" t="s">
        <v>936</v>
      </c>
      <c r="AJ48" s="185" t="s">
        <v>936</v>
      </c>
      <c r="AK48" s="185" t="s">
        <v>2804</v>
      </c>
      <c r="AL48" s="185" t="s">
        <v>936</v>
      </c>
      <c r="AM48" s="185" t="s">
        <v>936</v>
      </c>
      <c r="AN48" s="185" t="s">
        <v>2804</v>
      </c>
      <c r="AO48" s="185" t="s">
        <v>936</v>
      </c>
      <c r="AP48" s="185" t="s">
        <v>936</v>
      </c>
      <c r="AQ48" s="185" t="s">
        <v>2804</v>
      </c>
      <c r="AR48" s="185" t="s">
        <v>936</v>
      </c>
      <c r="AS48" s="185" t="s">
        <v>936</v>
      </c>
      <c r="AT48" s="185" t="s">
        <v>2804</v>
      </c>
      <c r="AU48" s="185" t="s">
        <v>936</v>
      </c>
      <c r="AV48" s="185" t="s">
        <v>936</v>
      </c>
      <c r="AW48" s="185" t="s">
        <v>2804</v>
      </c>
      <c r="AX48" s="185" t="s">
        <v>936</v>
      </c>
      <c r="AY48" s="185" t="s">
        <v>936</v>
      </c>
      <c r="AZ48" s="185" t="s">
        <v>2804</v>
      </c>
      <c r="BA48" s="185" t="s">
        <v>936</v>
      </c>
      <c r="BB48" s="185" t="s">
        <v>936</v>
      </c>
      <c r="BC48" s="185" t="s">
        <v>2804</v>
      </c>
      <c r="BD48" s="185" t="s">
        <v>936</v>
      </c>
      <c r="BE48" s="185" t="s">
        <v>936</v>
      </c>
      <c r="BF48" s="185" t="s">
        <v>2804</v>
      </c>
      <c r="BG48" s="185" t="s">
        <v>936</v>
      </c>
      <c r="BH48" s="185" t="s">
        <v>936</v>
      </c>
      <c r="BI48" s="185" t="s">
        <v>2804</v>
      </c>
      <c r="BJ48" s="185" t="s">
        <v>936</v>
      </c>
      <c r="BK48" s="185" t="s">
        <v>936</v>
      </c>
      <c r="BL48" s="185" t="s">
        <v>2804</v>
      </c>
      <c r="BM48" s="185" t="s">
        <v>936</v>
      </c>
      <c r="BN48" s="185" t="s">
        <v>936</v>
      </c>
      <c r="BO48" s="185" t="s">
        <v>2804</v>
      </c>
      <c r="BP48" s="185" t="s">
        <v>936</v>
      </c>
      <c r="BQ48" s="185" t="s">
        <v>936</v>
      </c>
      <c r="BR48" s="185" t="s">
        <v>2804</v>
      </c>
      <c r="BS48" s="185" t="s">
        <v>936</v>
      </c>
      <c r="BT48" s="185" t="s">
        <v>936</v>
      </c>
      <c r="BU48" s="185" t="s">
        <v>2804</v>
      </c>
      <c r="BV48" s="185" t="s">
        <v>936</v>
      </c>
      <c r="BW48" s="185" t="s">
        <v>936</v>
      </c>
      <c r="BX48" s="185" t="s">
        <v>2804</v>
      </c>
      <c r="BY48" s="185" t="s">
        <v>936</v>
      </c>
      <c r="BZ48" s="185" t="s">
        <v>936</v>
      </c>
      <c r="CA48" s="185" t="s">
        <v>2804</v>
      </c>
      <c r="CB48" s="185" t="s">
        <v>936</v>
      </c>
      <c r="CC48" s="185" t="s">
        <v>936</v>
      </c>
      <c r="CD48" s="185" t="s">
        <v>2804</v>
      </c>
      <c r="CE48" s="185" t="s">
        <v>936</v>
      </c>
      <c r="CF48" s="185" t="s">
        <v>936</v>
      </c>
      <c r="CG48" s="185" t="s">
        <v>2804</v>
      </c>
      <c r="CH48" s="185" t="s">
        <v>936</v>
      </c>
      <c r="CI48" s="185" t="s">
        <v>936</v>
      </c>
      <c r="CJ48" s="185" t="s">
        <v>2804</v>
      </c>
      <c r="CK48" s="185" t="s">
        <v>936</v>
      </c>
      <c r="CL48" s="185" t="s">
        <v>936</v>
      </c>
      <c r="CM48" s="185" t="s">
        <v>2804</v>
      </c>
      <c r="CN48" s="185" t="s">
        <v>936</v>
      </c>
      <c r="CO48" s="185" t="s">
        <v>936</v>
      </c>
      <c r="CP48" s="185" t="s">
        <v>2804</v>
      </c>
      <c r="CQ48" s="185" t="s">
        <v>936</v>
      </c>
      <c r="CR48" s="185" t="s">
        <v>936</v>
      </c>
      <c r="CS48" s="185" t="s">
        <v>2804</v>
      </c>
      <c r="CT48" s="185" t="s">
        <v>936</v>
      </c>
      <c r="CU48" s="185" t="s">
        <v>936</v>
      </c>
      <c r="CV48" s="185" t="s">
        <v>2804</v>
      </c>
      <c r="CW48" s="185" t="s">
        <v>936</v>
      </c>
      <c r="CX48" s="185" t="s">
        <v>936</v>
      </c>
      <c r="CY48" s="185" t="s">
        <v>2804</v>
      </c>
      <c r="CZ48" s="185" t="s">
        <v>936</v>
      </c>
      <c r="DA48" s="185" t="s">
        <v>936</v>
      </c>
      <c r="DB48" s="185" t="s">
        <v>2804</v>
      </c>
      <c r="DC48" s="185" t="s">
        <v>936</v>
      </c>
      <c r="DD48" s="185" t="s">
        <v>936</v>
      </c>
      <c r="DE48" s="185" t="s">
        <v>2804</v>
      </c>
      <c r="DF48" s="185" t="s">
        <v>936</v>
      </c>
      <c r="DG48" s="185" t="s">
        <v>936</v>
      </c>
      <c r="DH48" s="185" t="s">
        <v>2804</v>
      </c>
      <c r="DI48" s="185" t="s">
        <v>936</v>
      </c>
      <c r="DJ48" s="185" t="s">
        <v>936</v>
      </c>
      <c r="DK48" s="185" t="s">
        <v>2804</v>
      </c>
      <c r="DL48" s="185" t="s">
        <v>936</v>
      </c>
      <c r="DM48" s="185" t="s">
        <v>936</v>
      </c>
      <c r="DN48" s="185" t="s">
        <v>2804</v>
      </c>
      <c r="DO48" s="185" t="s">
        <v>936</v>
      </c>
      <c r="DP48" s="185" t="s">
        <v>936</v>
      </c>
      <c r="DQ48" s="185" t="s">
        <v>2804</v>
      </c>
      <c r="DR48" s="185" t="s">
        <v>936</v>
      </c>
      <c r="DS48" s="185" t="s">
        <v>936</v>
      </c>
      <c r="DT48" s="185" t="s">
        <v>2804</v>
      </c>
      <c r="DU48" s="185" t="s">
        <v>936</v>
      </c>
      <c r="DV48" s="185" t="s">
        <v>936</v>
      </c>
      <c r="DW48" s="185" t="s">
        <v>2804</v>
      </c>
      <c r="DX48" s="185" t="s">
        <v>936</v>
      </c>
      <c r="DY48" s="185" t="s">
        <v>936</v>
      </c>
      <c r="DZ48" s="185" t="s">
        <v>2804</v>
      </c>
      <c r="EA48" s="185" t="s">
        <v>936</v>
      </c>
      <c r="EB48" s="185" t="s">
        <v>936</v>
      </c>
      <c r="EC48" s="185" t="s">
        <v>2804</v>
      </c>
      <c r="ED48" s="185" t="s">
        <v>936</v>
      </c>
      <c r="EE48" s="185" t="s">
        <v>936</v>
      </c>
      <c r="EF48" s="185" t="s">
        <v>2804</v>
      </c>
      <c r="EG48" s="185" t="s">
        <v>936</v>
      </c>
      <c r="EH48" s="185" t="s">
        <v>936</v>
      </c>
      <c r="EI48" s="185" t="s">
        <v>2804</v>
      </c>
      <c r="EJ48" s="185" t="s">
        <v>936</v>
      </c>
      <c r="EK48" s="185" t="s">
        <v>936</v>
      </c>
      <c r="EL48" s="185" t="s">
        <v>2804</v>
      </c>
      <c r="EM48" s="185" t="s">
        <v>936</v>
      </c>
      <c r="EN48" s="185" t="s">
        <v>936</v>
      </c>
      <c r="EO48" s="185" t="s">
        <v>2804</v>
      </c>
      <c r="EP48" s="185" t="s">
        <v>936</v>
      </c>
      <c r="EQ48" s="185" t="s">
        <v>936</v>
      </c>
      <c r="ER48" s="185" t="s">
        <v>2804</v>
      </c>
      <c r="ES48" s="185" t="s">
        <v>936</v>
      </c>
      <c r="ET48" s="185" t="s">
        <v>936</v>
      </c>
    </row>
    <row r="49" spans="1:150" x14ac:dyDescent="0.3">
      <c r="A49" s="1"/>
      <c r="B49" s="183" t="s">
        <v>3084</v>
      </c>
      <c r="C49" s="183" t="s">
        <v>134</v>
      </c>
      <c r="D49" s="183" t="s">
        <v>135</v>
      </c>
      <c r="E49" s="183" t="s">
        <v>3085</v>
      </c>
      <c r="F49" s="183" t="s">
        <v>3086</v>
      </c>
      <c r="G49" s="183" t="s">
        <v>2804</v>
      </c>
      <c r="H49" s="183" t="s">
        <v>3087</v>
      </c>
      <c r="I49" s="183" t="s">
        <v>2793</v>
      </c>
      <c r="J49" s="183" t="s">
        <v>2804</v>
      </c>
      <c r="K49" s="183" t="s">
        <v>3087</v>
      </c>
      <c r="L49" s="183" t="s">
        <v>2793</v>
      </c>
      <c r="M49" s="183" t="s">
        <v>2804</v>
      </c>
      <c r="N49" s="183" t="s">
        <v>3087</v>
      </c>
      <c r="O49" s="183" t="s">
        <v>2793</v>
      </c>
      <c r="P49" s="183" t="s">
        <v>2804</v>
      </c>
      <c r="Q49" s="183" t="s">
        <v>3087</v>
      </c>
      <c r="R49" s="183" t="s">
        <v>2793</v>
      </c>
      <c r="S49" s="183" t="s">
        <v>2804</v>
      </c>
      <c r="T49" s="183" t="s">
        <v>3087</v>
      </c>
      <c r="U49" s="183" t="s">
        <v>2793</v>
      </c>
      <c r="V49" s="183" t="s">
        <v>2804</v>
      </c>
      <c r="W49" s="183" t="s">
        <v>3087</v>
      </c>
      <c r="X49" s="183" t="s">
        <v>2793</v>
      </c>
      <c r="Y49" s="183" t="s">
        <v>2804</v>
      </c>
      <c r="Z49" s="183" t="s">
        <v>3087</v>
      </c>
      <c r="AA49" s="183" t="s">
        <v>2793</v>
      </c>
      <c r="AB49" s="183" t="s">
        <v>2804</v>
      </c>
      <c r="AC49" s="183" t="s">
        <v>3087</v>
      </c>
      <c r="AD49" s="183" t="s">
        <v>2793</v>
      </c>
      <c r="AE49" s="183" t="s">
        <v>2804</v>
      </c>
      <c r="AF49" s="183" t="s">
        <v>3087</v>
      </c>
      <c r="AG49" s="183" t="s">
        <v>2793</v>
      </c>
      <c r="AH49" s="183" t="s">
        <v>2804</v>
      </c>
      <c r="AI49" s="183" t="s">
        <v>3087</v>
      </c>
      <c r="AJ49" s="183" t="s">
        <v>2793</v>
      </c>
      <c r="AK49" s="183" t="s">
        <v>2804</v>
      </c>
      <c r="AL49" s="183" t="s">
        <v>3087</v>
      </c>
      <c r="AM49" s="183" t="s">
        <v>2793</v>
      </c>
      <c r="AN49" s="183" t="s">
        <v>2804</v>
      </c>
      <c r="AO49" s="183" t="s">
        <v>3087</v>
      </c>
      <c r="AP49" s="183" t="s">
        <v>3088</v>
      </c>
      <c r="AQ49" s="183" t="s">
        <v>2804</v>
      </c>
      <c r="AR49" s="183" t="s">
        <v>3087</v>
      </c>
      <c r="AS49" s="183" t="s">
        <v>3089</v>
      </c>
      <c r="AT49" s="183" t="s">
        <v>2804</v>
      </c>
      <c r="AU49" s="183" t="s">
        <v>3087</v>
      </c>
      <c r="AV49" s="183" t="s">
        <v>3090</v>
      </c>
      <c r="AW49" s="183" t="s">
        <v>2804</v>
      </c>
      <c r="AX49" s="183" t="s">
        <v>3087</v>
      </c>
      <c r="AY49" s="183" t="s">
        <v>3091</v>
      </c>
      <c r="AZ49" s="183" t="s">
        <v>2804</v>
      </c>
      <c r="BA49" s="183" t="s">
        <v>3087</v>
      </c>
      <c r="BB49" s="183" t="s">
        <v>3090</v>
      </c>
      <c r="BC49" s="183" t="s">
        <v>2804</v>
      </c>
      <c r="BD49" s="183" t="s">
        <v>3087</v>
      </c>
      <c r="BE49" s="183" t="s">
        <v>3087</v>
      </c>
      <c r="BF49" s="183" t="s">
        <v>2804</v>
      </c>
      <c r="BG49" s="183" t="s">
        <v>3087</v>
      </c>
      <c r="BH49" s="183" t="s">
        <v>3092</v>
      </c>
      <c r="BI49" s="183" t="s">
        <v>2804</v>
      </c>
      <c r="BJ49" s="183" t="s">
        <v>3087</v>
      </c>
      <c r="BK49" s="183" t="s">
        <v>3093</v>
      </c>
      <c r="BL49" s="183" t="s">
        <v>2804</v>
      </c>
      <c r="BM49" s="183" t="s">
        <v>3087</v>
      </c>
      <c r="BN49" s="183" t="s">
        <v>3094</v>
      </c>
      <c r="BO49" s="183" t="s">
        <v>2804</v>
      </c>
      <c r="BP49" s="183" t="s">
        <v>3087</v>
      </c>
      <c r="BQ49" s="183" t="s">
        <v>3095</v>
      </c>
      <c r="BR49" s="183" t="s">
        <v>2804</v>
      </c>
      <c r="BS49" s="183" t="s">
        <v>3087</v>
      </c>
      <c r="BT49" s="183" t="s">
        <v>3096</v>
      </c>
      <c r="BU49" s="183" t="s">
        <v>2804</v>
      </c>
      <c r="BV49" s="183" t="s">
        <v>3087</v>
      </c>
      <c r="BW49" s="183" t="s">
        <v>3097</v>
      </c>
      <c r="BX49" s="183" t="s">
        <v>2804</v>
      </c>
      <c r="BY49" s="183" t="s">
        <v>3087</v>
      </c>
      <c r="BZ49" s="183" t="s">
        <v>3098</v>
      </c>
      <c r="CA49" s="183" t="s">
        <v>2804</v>
      </c>
      <c r="CB49" s="183" t="s">
        <v>3087</v>
      </c>
      <c r="CC49" s="183" t="s">
        <v>3099</v>
      </c>
      <c r="CD49" s="183" t="s">
        <v>2804</v>
      </c>
      <c r="CE49" s="183" t="s">
        <v>3087</v>
      </c>
      <c r="CF49" s="183" t="s">
        <v>3099</v>
      </c>
      <c r="CG49" s="183" t="s">
        <v>2804</v>
      </c>
      <c r="CH49" s="183" t="s">
        <v>3087</v>
      </c>
      <c r="CI49" s="183" t="s">
        <v>3099</v>
      </c>
      <c r="CJ49" s="183" t="s">
        <v>2804</v>
      </c>
      <c r="CK49" s="183" t="s">
        <v>3087</v>
      </c>
      <c r="CL49" s="183" t="s">
        <v>3099</v>
      </c>
      <c r="CM49" s="183" t="s">
        <v>2804</v>
      </c>
      <c r="CN49" s="183" t="s">
        <v>3087</v>
      </c>
      <c r="CO49" s="183" t="s">
        <v>3100</v>
      </c>
      <c r="CP49" s="183" t="s">
        <v>2804</v>
      </c>
      <c r="CQ49" s="183" t="s">
        <v>3087</v>
      </c>
      <c r="CR49" s="183" t="s">
        <v>3100</v>
      </c>
      <c r="CS49" s="183" t="s">
        <v>2804</v>
      </c>
      <c r="CT49" s="183" t="s">
        <v>3087</v>
      </c>
      <c r="CU49" s="183" t="s">
        <v>3101</v>
      </c>
      <c r="CV49" s="183" t="s">
        <v>2804</v>
      </c>
      <c r="CW49" s="183" t="s">
        <v>3102</v>
      </c>
      <c r="CX49" s="183" t="s">
        <v>3103</v>
      </c>
      <c r="CY49" s="183" t="s">
        <v>2804</v>
      </c>
      <c r="CZ49" s="183" t="s">
        <v>3087</v>
      </c>
      <c r="DA49" s="183" t="s">
        <v>3104</v>
      </c>
      <c r="DB49" s="183" t="s">
        <v>2804</v>
      </c>
      <c r="DC49" s="183" t="s">
        <v>3087</v>
      </c>
      <c r="DD49" s="183" t="s">
        <v>3105</v>
      </c>
      <c r="DE49" s="183" t="s">
        <v>2804</v>
      </c>
      <c r="DF49" s="183" t="s">
        <v>3087</v>
      </c>
      <c r="DG49" s="183" t="s">
        <v>3098</v>
      </c>
      <c r="DH49" s="183" t="s">
        <v>2804</v>
      </c>
      <c r="DI49" s="183" t="s">
        <v>3087</v>
      </c>
      <c r="DJ49" s="183" t="s">
        <v>3106</v>
      </c>
      <c r="DK49" s="183" t="s">
        <v>2804</v>
      </c>
      <c r="DL49" s="183" t="s">
        <v>3087</v>
      </c>
      <c r="DM49" s="183" t="s">
        <v>3100</v>
      </c>
      <c r="DN49" s="183" t="s">
        <v>2804</v>
      </c>
      <c r="DO49" s="183" t="s">
        <v>3087</v>
      </c>
      <c r="DP49" s="183" t="s">
        <v>3100</v>
      </c>
      <c r="DQ49" s="183" t="s">
        <v>2804</v>
      </c>
      <c r="DR49" s="183" t="s">
        <v>3087</v>
      </c>
      <c r="DS49" s="183" t="s">
        <v>3107</v>
      </c>
      <c r="DT49" s="183" t="s">
        <v>2804</v>
      </c>
      <c r="DU49" s="183" t="s">
        <v>3087</v>
      </c>
      <c r="DV49" s="183" t="s">
        <v>3108</v>
      </c>
      <c r="DW49" s="183" t="s">
        <v>2804</v>
      </c>
      <c r="DX49" s="183" t="s">
        <v>3087</v>
      </c>
      <c r="DY49" s="183" t="s">
        <v>3109</v>
      </c>
      <c r="DZ49" s="183" t="s">
        <v>2804</v>
      </c>
      <c r="EA49" s="183" t="s">
        <v>3087</v>
      </c>
      <c r="EB49" s="183" t="s">
        <v>3110</v>
      </c>
      <c r="EC49" s="183" t="s">
        <v>2804</v>
      </c>
      <c r="ED49" s="183" t="s">
        <v>3087</v>
      </c>
      <c r="EE49" s="183" t="s">
        <v>3111</v>
      </c>
      <c r="EF49" s="183" t="s">
        <v>2804</v>
      </c>
      <c r="EG49" s="183" t="s">
        <v>3087</v>
      </c>
      <c r="EH49" s="183" t="s">
        <v>3111</v>
      </c>
      <c r="EI49" s="183" t="s">
        <v>2804</v>
      </c>
      <c r="EJ49" s="183" t="s">
        <v>3087</v>
      </c>
      <c r="EK49" s="183" t="s">
        <v>3112</v>
      </c>
      <c r="EL49" s="183" t="s">
        <v>2804</v>
      </c>
      <c r="EM49" s="183" t="s">
        <v>3087</v>
      </c>
      <c r="EN49" s="183" t="s">
        <v>3113</v>
      </c>
      <c r="EO49" s="183" t="s">
        <v>2804</v>
      </c>
      <c r="EP49" s="183" t="s">
        <v>3087</v>
      </c>
      <c r="EQ49" s="183" t="s">
        <v>3114</v>
      </c>
      <c r="ER49" s="183" t="s">
        <v>2804</v>
      </c>
      <c r="ES49" s="183" t="s">
        <v>3087</v>
      </c>
      <c r="ET49" s="183" t="s">
        <v>3115</v>
      </c>
    </row>
    <row r="50" spans="1:150" x14ac:dyDescent="0.3">
      <c r="A50" s="1"/>
      <c r="B50" s="184" t="s">
        <v>3116</v>
      </c>
      <c r="C50" s="184" t="s">
        <v>134</v>
      </c>
      <c r="D50" s="184" t="s">
        <v>135</v>
      </c>
      <c r="E50" s="184" t="s">
        <v>3117</v>
      </c>
      <c r="F50" s="184" t="s">
        <v>3118</v>
      </c>
      <c r="G50" s="185" t="s">
        <v>2804</v>
      </c>
      <c r="H50" s="185" t="s">
        <v>2793</v>
      </c>
      <c r="I50" s="185" t="s">
        <v>2793</v>
      </c>
      <c r="J50" s="185" t="s">
        <v>2804</v>
      </c>
      <c r="K50" s="185" t="s">
        <v>2793</v>
      </c>
      <c r="L50" s="185" t="s">
        <v>2793</v>
      </c>
      <c r="M50" s="185" t="s">
        <v>2804</v>
      </c>
      <c r="N50" s="185" t="s">
        <v>2793</v>
      </c>
      <c r="O50" s="185" t="s">
        <v>2793</v>
      </c>
      <c r="P50" s="185" t="s">
        <v>2804</v>
      </c>
      <c r="Q50" s="185" t="s">
        <v>2793</v>
      </c>
      <c r="R50" s="185" t="s">
        <v>2793</v>
      </c>
      <c r="S50" s="185" t="s">
        <v>2804</v>
      </c>
      <c r="T50" s="185" t="s">
        <v>2793</v>
      </c>
      <c r="U50" s="185" t="s">
        <v>2793</v>
      </c>
      <c r="V50" s="185" t="s">
        <v>2804</v>
      </c>
      <c r="W50" s="185" t="s">
        <v>2793</v>
      </c>
      <c r="X50" s="185" t="s">
        <v>2793</v>
      </c>
      <c r="Y50" s="185" t="s">
        <v>2804</v>
      </c>
      <c r="Z50" s="185" t="s">
        <v>2793</v>
      </c>
      <c r="AA50" s="185" t="s">
        <v>2793</v>
      </c>
      <c r="AB50" s="185" t="s">
        <v>2804</v>
      </c>
      <c r="AC50" s="185" t="s">
        <v>2793</v>
      </c>
      <c r="AD50" s="185" t="s">
        <v>2793</v>
      </c>
      <c r="AE50" s="185" t="s">
        <v>2804</v>
      </c>
      <c r="AF50" s="185" t="s">
        <v>2793</v>
      </c>
      <c r="AG50" s="185" t="s">
        <v>2793</v>
      </c>
      <c r="AH50" s="185" t="s">
        <v>2804</v>
      </c>
      <c r="AI50" s="185" t="s">
        <v>2793</v>
      </c>
      <c r="AJ50" s="185" t="s">
        <v>2793</v>
      </c>
      <c r="AK50" s="185" t="s">
        <v>2804</v>
      </c>
      <c r="AL50" s="185" t="s">
        <v>2793</v>
      </c>
      <c r="AM50" s="185" t="s">
        <v>2793</v>
      </c>
      <c r="AN50" s="185" t="s">
        <v>2804</v>
      </c>
      <c r="AO50" s="185" t="s">
        <v>3119</v>
      </c>
      <c r="AP50" s="185" t="s">
        <v>2793</v>
      </c>
      <c r="AQ50" s="185" t="s">
        <v>2804</v>
      </c>
      <c r="AR50" s="185" t="s">
        <v>3120</v>
      </c>
      <c r="AS50" s="185" t="s">
        <v>2793</v>
      </c>
      <c r="AT50" s="185" t="s">
        <v>2804</v>
      </c>
      <c r="AU50" s="185" t="s">
        <v>3119</v>
      </c>
      <c r="AV50" s="185" t="s">
        <v>2793</v>
      </c>
      <c r="AW50" s="185" t="s">
        <v>2804</v>
      </c>
      <c r="AX50" s="185" t="s">
        <v>3121</v>
      </c>
      <c r="AY50" s="185" t="s">
        <v>3122</v>
      </c>
      <c r="AZ50" s="185" t="s">
        <v>2804</v>
      </c>
      <c r="BA50" s="185" t="s">
        <v>3123</v>
      </c>
      <c r="BB50" s="185" t="s">
        <v>3124</v>
      </c>
      <c r="BC50" s="185" t="s">
        <v>2804</v>
      </c>
      <c r="BD50" s="185" t="s">
        <v>3119</v>
      </c>
      <c r="BE50" s="185" t="s">
        <v>2793</v>
      </c>
      <c r="BF50" s="185" t="s">
        <v>2804</v>
      </c>
      <c r="BG50" s="185" t="s">
        <v>3119</v>
      </c>
      <c r="BH50" s="185" t="s">
        <v>2793</v>
      </c>
      <c r="BI50" s="185" t="s">
        <v>2804</v>
      </c>
      <c r="BJ50" s="185" t="s">
        <v>2793</v>
      </c>
      <c r="BK50" s="185" t="s">
        <v>3125</v>
      </c>
      <c r="BL50" s="185" t="s">
        <v>2804</v>
      </c>
      <c r="BM50" s="185" t="s">
        <v>3126</v>
      </c>
      <c r="BN50" s="185" t="s">
        <v>3127</v>
      </c>
      <c r="BO50" s="185" t="s">
        <v>2804</v>
      </c>
      <c r="BP50" s="185" t="s">
        <v>3119</v>
      </c>
      <c r="BQ50" s="185" t="s">
        <v>2793</v>
      </c>
      <c r="BR50" s="185" t="s">
        <v>2804</v>
      </c>
      <c r="BS50" s="185" t="s">
        <v>3119</v>
      </c>
      <c r="BT50" s="185" t="s">
        <v>2793</v>
      </c>
      <c r="BU50" s="185" t="s">
        <v>2804</v>
      </c>
      <c r="BV50" s="185" t="s">
        <v>3128</v>
      </c>
      <c r="BW50" s="185" t="s">
        <v>3129</v>
      </c>
      <c r="BX50" s="185" t="s">
        <v>2804</v>
      </c>
      <c r="BY50" s="185" t="s">
        <v>2793</v>
      </c>
      <c r="BZ50" s="185" t="s">
        <v>3130</v>
      </c>
      <c r="CA50" s="185" t="s">
        <v>2804</v>
      </c>
      <c r="CB50" s="185" t="s">
        <v>3131</v>
      </c>
      <c r="CC50" s="185" t="s">
        <v>3132</v>
      </c>
      <c r="CD50" s="185" t="s">
        <v>2804</v>
      </c>
      <c r="CE50" s="185" t="s">
        <v>2793</v>
      </c>
      <c r="CF50" s="185" t="s">
        <v>3133</v>
      </c>
      <c r="CG50" s="185" t="s">
        <v>2804</v>
      </c>
      <c r="CH50" s="185" t="s">
        <v>3134</v>
      </c>
      <c r="CI50" s="185" t="s">
        <v>3135</v>
      </c>
      <c r="CJ50" s="185" t="s">
        <v>2804</v>
      </c>
      <c r="CK50" s="185" t="s">
        <v>3136</v>
      </c>
      <c r="CL50" s="185" t="s">
        <v>3137</v>
      </c>
      <c r="CM50" s="185" t="s">
        <v>2804</v>
      </c>
      <c r="CN50" s="185" t="s">
        <v>3138</v>
      </c>
      <c r="CO50" s="185" t="s">
        <v>3139</v>
      </c>
      <c r="CP50" s="185" t="s">
        <v>2804</v>
      </c>
      <c r="CQ50" s="185" t="s">
        <v>3140</v>
      </c>
      <c r="CR50" s="185" t="s">
        <v>3141</v>
      </c>
      <c r="CS50" s="185" t="s">
        <v>2804</v>
      </c>
      <c r="CT50" s="185" t="s">
        <v>3142</v>
      </c>
      <c r="CU50" s="185" t="s">
        <v>3143</v>
      </c>
      <c r="CV50" s="185" t="s">
        <v>2804</v>
      </c>
      <c r="CW50" s="185" t="s">
        <v>3144</v>
      </c>
      <c r="CX50" s="185" t="s">
        <v>2984</v>
      </c>
      <c r="CY50" s="185" t="s">
        <v>2804</v>
      </c>
      <c r="CZ50" s="185" t="s">
        <v>3145</v>
      </c>
      <c r="DA50" s="185" t="s">
        <v>3146</v>
      </c>
      <c r="DB50" s="185" t="s">
        <v>2804</v>
      </c>
      <c r="DC50" s="185" t="s">
        <v>2793</v>
      </c>
      <c r="DD50" s="185" t="s">
        <v>3147</v>
      </c>
      <c r="DE50" s="185" t="s">
        <v>2804</v>
      </c>
      <c r="DF50" s="185" t="s">
        <v>3119</v>
      </c>
      <c r="DG50" s="185" t="s">
        <v>2793</v>
      </c>
      <c r="DH50" s="185" t="s">
        <v>2804</v>
      </c>
      <c r="DI50" s="185" t="s">
        <v>2793</v>
      </c>
      <c r="DJ50" s="185" t="s">
        <v>3148</v>
      </c>
      <c r="DK50" s="185" t="s">
        <v>2804</v>
      </c>
      <c r="DL50" s="185" t="s">
        <v>3149</v>
      </c>
      <c r="DM50" s="185" t="s">
        <v>3150</v>
      </c>
      <c r="DN50" s="185" t="s">
        <v>2804</v>
      </c>
      <c r="DO50" s="185" t="s">
        <v>3149</v>
      </c>
      <c r="DP50" s="185" t="s">
        <v>3150</v>
      </c>
      <c r="DQ50" s="185" t="s">
        <v>2804</v>
      </c>
      <c r="DR50" s="185" t="s">
        <v>3119</v>
      </c>
      <c r="DS50" s="185" t="s">
        <v>2793</v>
      </c>
      <c r="DT50" s="185" t="s">
        <v>2804</v>
      </c>
      <c r="DU50" s="185" t="s">
        <v>3151</v>
      </c>
      <c r="DV50" s="185" t="s">
        <v>3152</v>
      </c>
      <c r="DW50" s="185" t="s">
        <v>2804</v>
      </c>
      <c r="DX50" s="185" t="s">
        <v>3153</v>
      </c>
      <c r="DY50" s="185" t="s">
        <v>3154</v>
      </c>
      <c r="DZ50" s="185" t="s">
        <v>2804</v>
      </c>
      <c r="EA50" s="185" t="s">
        <v>3155</v>
      </c>
      <c r="EB50" s="185" t="s">
        <v>3156</v>
      </c>
      <c r="EC50" s="185" t="s">
        <v>2804</v>
      </c>
      <c r="ED50" s="185" t="s">
        <v>2793</v>
      </c>
      <c r="EE50" s="185" t="s">
        <v>3157</v>
      </c>
      <c r="EF50" s="185" t="s">
        <v>2804</v>
      </c>
      <c r="EG50" s="185" t="s">
        <v>3158</v>
      </c>
      <c r="EH50" s="185" t="s">
        <v>3159</v>
      </c>
      <c r="EI50" s="185" t="s">
        <v>2804</v>
      </c>
      <c r="EJ50" s="185" t="s">
        <v>3119</v>
      </c>
      <c r="EK50" s="185" t="s">
        <v>2793</v>
      </c>
      <c r="EL50" s="185" t="s">
        <v>2804</v>
      </c>
      <c r="EM50" s="185" t="s">
        <v>3119</v>
      </c>
      <c r="EN50" s="185" t="s">
        <v>2793</v>
      </c>
      <c r="EO50" s="185" t="s">
        <v>2804</v>
      </c>
      <c r="EP50" s="185" t="s">
        <v>3160</v>
      </c>
      <c r="EQ50" s="185" t="s">
        <v>3161</v>
      </c>
      <c r="ER50" s="185" t="s">
        <v>2804</v>
      </c>
      <c r="ES50" s="185" t="s">
        <v>3162</v>
      </c>
      <c r="ET50" s="185" t="s">
        <v>2793</v>
      </c>
    </row>
    <row r="51" spans="1:150" x14ac:dyDescent="0.3">
      <c r="A51" s="1"/>
      <c r="B51" s="184" t="s">
        <v>3163</v>
      </c>
      <c r="C51" s="184" t="s">
        <v>134</v>
      </c>
      <c r="D51" s="184" t="s">
        <v>135</v>
      </c>
      <c r="E51" s="184" t="s">
        <v>3164</v>
      </c>
      <c r="F51" s="184" t="s">
        <v>3165</v>
      </c>
      <c r="G51" s="185" t="s">
        <v>2804</v>
      </c>
      <c r="H51" s="185" t="s">
        <v>2793</v>
      </c>
      <c r="I51" s="185" t="s">
        <v>2793</v>
      </c>
      <c r="J51" s="185" t="s">
        <v>2804</v>
      </c>
      <c r="K51" s="185" t="s">
        <v>2793</v>
      </c>
      <c r="L51" s="185" t="s">
        <v>2793</v>
      </c>
      <c r="M51" s="185" t="s">
        <v>2804</v>
      </c>
      <c r="N51" s="185" t="s">
        <v>2793</v>
      </c>
      <c r="O51" s="185" t="s">
        <v>2793</v>
      </c>
      <c r="P51" s="185" t="s">
        <v>2804</v>
      </c>
      <c r="Q51" s="185" t="s">
        <v>2793</v>
      </c>
      <c r="R51" s="185" t="s">
        <v>2793</v>
      </c>
      <c r="S51" s="185" t="s">
        <v>2804</v>
      </c>
      <c r="T51" s="185" t="s">
        <v>2793</v>
      </c>
      <c r="U51" s="185" t="s">
        <v>2793</v>
      </c>
      <c r="V51" s="185" t="s">
        <v>2804</v>
      </c>
      <c r="W51" s="185" t="s">
        <v>2793</v>
      </c>
      <c r="X51" s="185" t="s">
        <v>2793</v>
      </c>
      <c r="Y51" s="185" t="s">
        <v>2804</v>
      </c>
      <c r="Z51" s="185" t="s">
        <v>2793</v>
      </c>
      <c r="AA51" s="185" t="s">
        <v>2793</v>
      </c>
      <c r="AB51" s="185" t="s">
        <v>2804</v>
      </c>
      <c r="AC51" s="185" t="s">
        <v>2793</v>
      </c>
      <c r="AD51" s="185" t="s">
        <v>2793</v>
      </c>
      <c r="AE51" s="185" t="s">
        <v>2804</v>
      </c>
      <c r="AF51" s="185" t="s">
        <v>2793</v>
      </c>
      <c r="AG51" s="185" t="s">
        <v>2793</v>
      </c>
      <c r="AH51" s="185" t="s">
        <v>2804</v>
      </c>
      <c r="AI51" s="185" t="s">
        <v>2793</v>
      </c>
      <c r="AJ51" s="185" t="s">
        <v>2793</v>
      </c>
      <c r="AK51" s="185" t="s">
        <v>2804</v>
      </c>
      <c r="AL51" s="185" t="s">
        <v>2793</v>
      </c>
      <c r="AM51" s="185" t="s">
        <v>2793</v>
      </c>
      <c r="AN51" s="185" t="s">
        <v>2804</v>
      </c>
      <c r="AO51" s="185" t="s">
        <v>2793</v>
      </c>
      <c r="AP51" s="185" t="s">
        <v>2793</v>
      </c>
      <c r="AQ51" s="185" t="s">
        <v>2804</v>
      </c>
      <c r="AR51" s="185" t="s">
        <v>2793</v>
      </c>
      <c r="AS51" s="185" t="s">
        <v>3166</v>
      </c>
      <c r="AT51" s="185" t="s">
        <v>2804</v>
      </c>
      <c r="AU51" s="185" t="s">
        <v>2793</v>
      </c>
      <c r="AV51" s="185" t="s">
        <v>3167</v>
      </c>
      <c r="AW51" s="185" t="s">
        <v>2804</v>
      </c>
      <c r="AX51" s="185" t="s">
        <v>2793</v>
      </c>
      <c r="AY51" s="185" t="s">
        <v>3168</v>
      </c>
      <c r="AZ51" s="185" t="s">
        <v>2804</v>
      </c>
      <c r="BA51" s="185" t="s">
        <v>3169</v>
      </c>
      <c r="BB51" s="185" t="s">
        <v>3170</v>
      </c>
      <c r="BC51" s="185" t="s">
        <v>2804</v>
      </c>
      <c r="BD51" s="185" t="s">
        <v>2793</v>
      </c>
      <c r="BE51" s="185" t="s">
        <v>3171</v>
      </c>
      <c r="BF51" s="185" t="s">
        <v>2804</v>
      </c>
      <c r="BG51" s="185" t="s">
        <v>2793</v>
      </c>
      <c r="BH51" s="185" t="s">
        <v>3172</v>
      </c>
      <c r="BI51" s="185" t="s">
        <v>2804</v>
      </c>
      <c r="BJ51" s="185" t="s">
        <v>3162</v>
      </c>
      <c r="BK51" s="185" t="s">
        <v>2793</v>
      </c>
      <c r="BL51" s="185" t="s">
        <v>2804</v>
      </c>
      <c r="BM51" s="185" t="s">
        <v>3173</v>
      </c>
      <c r="BN51" s="185" t="s">
        <v>3174</v>
      </c>
      <c r="BO51" s="185" t="s">
        <v>2804</v>
      </c>
      <c r="BP51" s="185" t="s">
        <v>2793</v>
      </c>
      <c r="BQ51" s="185" t="s">
        <v>3175</v>
      </c>
      <c r="BR51" s="185" t="s">
        <v>2804</v>
      </c>
      <c r="BS51" s="185" t="s">
        <v>2793</v>
      </c>
      <c r="BT51" s="185" t="s">
        <v>3176</v>
      </c>
      <c r="BU51" s="185" t="s">
        <v>2804</v>
      </c>
      <c r="BV51" s="185" t="s">
        <v>3177</v>
      </c>
      <c r="BW51" s="185" t="s">
        <v>3178</v>
      </c>
      <c r="BX51" s="185" t="s">
        <v>2804</v>
      </c>
      <c r="BY51" s="185" t="s">
        <v>3179</v>
      </c>
      <c r="BZ51" s="185" t="s">
        <v>3180</v>
      </c>
      <c r="CA51" s="185" t="s">
        <v>2804</v>
      </c>
      <c r="CB51" s="185" t="s">
        <v>3181</v>
      </c>
      <c r="CC51" s="185" t="s">
        <v>3182</v>
      </c>
      <c r="CD51" s="185" t="s">
        <v>2804</v>
      </c>
      <c r="CE51" s="185" t="s">
        <v>3183</v>
      </c>
      <c r="CF51" s="185" t="s">
        <v>2793</v>
      </c>
      <c r="CG51" s="185" t="s">
        <v>2804</v>
      </c>
      <c r="CH51" s="185" t="s">
        <v>2793</v>
      </c>
      <c r="CI51" s="185" t="s">
        <v>3184</v>
      </c>
      <c r="CJ51" s="185" t="s">
        <v>2804</v>
      </c>
      <c r="CK51" s="185" t="s">
        <v>2793</v>
      </c>
      <c r="CL51" s="185" t="s">
        <v>3185</v>
      </c>
      <c r="CM51" s="185" t="s">
        <v>2804</v>
      </c>
      <c r="CN51" s="185" t="s">
        <v>2793</v>
      </c>
      <c r="CO51" s="185" t="s">
        <v>3186</v>
      </c>
      <c r="CP51" s="185" t="s">
        <v>2804</v>
      </c>
      <c r="CQ51" s="185" t="s">
        <v>3187</v>
      </c>
      <c r="CR51" s="185" t="s">
        <v>3188</v>
      </c>
      <c r="CS51" s="185" t="s">
        <v>2804</v>
      </c>
      <c r="CT51" s="185" t="s">
        <v>3189</v>
      </c>
      <c r="CU51" s="185" t="s">
        <v>3190</v>
      </c>
      <c r="CV51" s="185" t="s">
        <v>2804</v>
      </c>
      <c r="CW51" s="185" t="s">
        <v>2793</v>
      </c>
      <c r="CX51" s="185" t="s">
        <v>2793</v>
      </c>
      <c r="CY51" s="185" t="s">
        <v>2804</v>
      </c>
      <c r="CZ51" s="185" t="s">
        <v>3191</v>
      </c>
      <c r="DA51" s="185" t="s">
        <v>3192</v>
      </c>
      <c r="DB51" s="185" t="s">
        <v>2804</v>
      </c>
      <c r="DC51" s="185" t="s">
        <v>2793</v>
      </c>
      <c r="DD51" s="185" t="s">
        <v>3193</v>
      </c>
      <c r="DE51" s="185" t="s">
        <v>2804</v>
      </c>
      <c r="DF51" s="185" t="s">
        <v>2793</v>
      </c>
      <c r="DG51" s="185" t="s">
        <v>3194</v>
      </c>
      <c r="DH51" s="185" t="s">
        <v>2804</v>
      </c>
      <c r="DI51" s="185" t="s">
        <v>3162</v>
      </c>
      <c r="DJ51" s="185" t="s">
        <v>2793</v>
      </c>
      <c r="DK51" s="185" t="s">
        <v>2804</v>
      </c>
      <c r="DL51" s="185" t="s">
        <v>2793</v>
      </c>
      <c r="DM51" s="185" t="s">
        <v>3195</v>
      </c>
      <c r="DN51" s="185" t="s">
        <v>2804</v>
      </c>
      <c r="DO51" s="185" t="s">
        <v>2793</v>
      </c>
      <c r="DP51" s="185" t="s">
        <v>3195</v>
      </c>
      <c r="DQ51" s="185" t="s">
        <v>2804</v>
      </c>
      <c r="DR51" s="185" t="s">
        <v>2793</v>
      </c>
      <c r="DS51" s="185" t="s">
        <v>2793</v>
      </c>
      <c r="DT51" s="185" t="s">
        <v>2804</v>
      </c>
      <c r="DU51" s="185" t="s">
        <v>2793</v>
      </c>
      <c r="DV51" s="185" t="s">
        <v>2793</v>
      </c>
      <c r="DW51" s="185" t="s">
        <v>2804</v>
      </c>
      <c r="DX51" s="185" t="s">
        <v>2793</v>
      </c>
      <c r="DY51" s="185" t="s">
        <v>2793</v>
      </c>
      <c r="DZ51" s="185" t="s">
        <v>2804</v>
      </c>
      <c r="EA51" s="185" t="s">
        <v>2793</v>
      </c>
      <c r="EB51" s="185" t="s">
        <v>2793</v>
      </c>
      <c r="EC51" s="185" t="s">
        <v>2804</v>
      </c>
      <c r="ED51" s="185" t="s">
        <v>2793</v>
      </c>
      <c r="EE51" s="185" t="s">
        <v>2793</v>
      </c>
      <c r="EF51" s="185" t="s">
        <v>2804</v>
      </c>
      <c r="EG51" s="185" t="s">
        <v>2793</v>
      </c>
      <c r="EH51" s="185" t="s">
        <v>2793</v>
      </c>
      <c r="EI51" s="185" t="s">
        <v>2804</v>
      </c>
      <c r="EJ51" s="185" t="s">
        <v>2793</v>
      </c>
      <c r="EK51" s="185" t="s">
        <v>2793</v>
      </c>
      <c r="EL51" s="185" t="s">
        <v>2804</v>
      </c>
      <c r="EM51" s="185" t="s">
        <v>2793</v>
      </c>
      <c r="EN51" s="185" t="s">
        <v>2793</v>
      </c>
      <c r="EO51" s="185" t="s">
        <v>2804</v>
      </c>
      <c r="EP51" s="185" t="s">
        <v>2793</v>
      </c>
      <c r="EQ51" s="185" t="s">
        <v>2793</v>
      </c>
      <c r="ER51" s="185" t="s">
        <v>2804</v>
      </c>
      <c r="ES51" s="185" t="s">
        <v>2793</v>
      </c>
      <c r="ET51" s="185" t="s">
        <v>2793</v>
      </c>
    </row>
    <row r="52" spans="1:150" x14ac:dyDescent="0.3">
      <c r="A52" s="1"/>
      <c r="B52" s="184" t="s">
        <v>3196</v>
      </c>
      <c r="C52" s="184" t="s">
        <v>134</v>
      </c>
      <c r="D52" s="184" t="s">
        <v>135</v>
      </c>
      <c r="E52" s="184" t="s">
        <v>3197</v>
      </c>
      <c r="F52" s="184" t="s">
        <v>3198</v>
      </c>
      <c r="G52" s="185" t="s">
        <v>2804</v>
      </c>
      <c r="H52" s="185" t="s">
        <v>3199</v>
      </c>
      <c r="I52" s="185" t="s">
        <v>2793</v>
      </c>
      <c r="J52" s="185" t="s">
        <v>2804</v>
      </c>
      <c r="K52" s="185" t="s">
        <v>3199</v>
      </c>
      <c r="L52" s="185" t="s">
        <v>2793</v>
      </c>
      <c r="M52" s="185" t="s">
        <v>2804</v>
      </c>
      <c r="N52" s="185" t="s">
        <v>3199</v>
      </c>
      <c r="O52" s="185" t="s">
        <v>2793</v>
      </c>
      <c r="P52" s="185" t="s">
        <v>2804</v>
      </c>
      <c r="Q52" s="185" t="s">
        <v>3199</v>
      </c>
      <c r="R52" s="185" t="s">
        <v>2793</v>
      </c>
      <c r="S52" s="185" t="s">
        <v>2804</v>
      </c>
      <c r="T52" s="185" t="s">
        <v>3199</v>
      </c>
      <c r="U52" s="185" t="s">
        <v>2793</v>
      </c>
      <c r="V52" s="185" t="s">
        <v>2804</v>
      </c>
      <c r="W52" s="185" t="s">
        <v>3199</v>
      </c>
      <c r="X52" s="185" t="s">
        <v>2793</v>
      </c>
      <c r="Y52" s="185" t="s">
        <v>2804</v>
      </c>
      <c r="Z52" s="185" t="s">
        <v>3199</v>
      </c>
      <c r="AA52" s="185" t="s">
        <v>2793</v>
      </c>
      <c r="AB52" s="185" t="s">
        <v>2804</v>
      </c>
      <c r="AC52" s="185" t="s">
        <v>3199</v>
      </c>
      <c r="AD52" s="185" t="s">
        <v>2793</v>
      </c>
      <c r="AE52" s="185" t="s">
        <v>2804</v>
      </c>
      <c r="AF52" s="185" t="s">
        <v>3119</v>
      </c>
      <c r="AG52" s="185" t="s">
        <v>2793</v>
      </c>
      <c r="AH52" s="185" t="s">
        <v>2804</v>
      </c>
      <c r="AI52" s="185" t="s">
        <v>3119</v>
      </c>
      <c r="AJ52" s="185" t="s">
        <v>2793</v>
      </c>
      <c r="AK52" s="185" t="s">
        <v>2804</v>
      </c>
      <c r="AL52" s="185" t="s">
        <v>3119</v>
      </c>
      <c r="AM52" s="185" t="s">
        <v>2793</v>
      </c>
      <c r="AN52" s="185" t="s">
        <v>2804</v>
      </c>
      <c r="AO52" s="185" t="s">
        <v>2793</v>
      </c>
      <c r="AP52" s="185" t="s">
        <v>3088</v>
      </c>
      <c r="AQ52" s="185" t="s">
        <v>2804</v>
      </c>
      <c r="AR52" s="185" t="s">
        <v>3200</v>
      </c>
      <c r="AS52" s="185" t="s">
        <v>3201</v>
      </c>
      <c r="AT52" s="185" t="s">
        <v>2804</v>
      </c>
      <c r="AU52" s="185" t="s">
        <v>2793</v>
      </c>
      <c r="AV52" s="185" t="s">
        <v>3202</v>
      </c>
      <c r="AW52" s="185" t="s">
        <v>2804</v>
      </c>
      <c r="AX52" s="185" t="s">
        <v>3203</v>
      </c>
      <c r="AY52" s="185" t="s">
        <v>2793</v>
      </c>
      <c r="AZ52" s="185" t="s">
        <v>2804</v>
      </c>
      <c r="BA52" s="185" t="s">
        <v>2793</v>
      </c>
      <c r="BB52" s="185" t="s">
        <v>3204</v>
      </c>
      <c r="BC52" s="185" t="s">
        <v>2804</v>
      </c>
      <c r="BD52" s="185" t="s">
        <v>2793</v>
      </c>
      <c r="BE52" s="185" t="s">
        <v>3205</v>
      </c>
      <c r="BF52" s="185" t="s">
        <v>2804</v>
      </c>
      <c r="BG52" s="185" t="s">
        <v>2793</v>
      </c>
      <c r="BH52" s="185" t="s">
        <v>3206</v>
      </c>
      <c r="BI52" s="185" t="s">
        <v>2804</v>
      </c>
      <c r="BJ52" s="185" t="s">
        <v>2793</v>
      </c>
      <c r="BK52" s="185" t="s">
        <v>3207</v>
      </c>
      <c r="BL52" s="185" t="s">
        <v>2804</v>
      </c>
      <c r="BM52" s="185" t="s">
        <v>2793</v>
      </c>
      <c r="BN52" s="185" t="s">
        <v>3208</v>
      </c>
      <c r="BO52" s="185" t="s">
        <v>2804</v>
      </c>
      <c r="BP52" s="185" t="s">
        <v>2793</v>
      </c>
      <c r="BQ52" s="185" t="s">
        <v>3209</v>
      </c>
      <c r="BR52" s="185" t="s">
        <v>2804</v>
      </c>
      <c r="BS52" s="185" t="s">
        <v>2793</v>
      </c>
      <c r="BT52" s="185" t="s">
        <v>3210</v>
      </c>
      <c r="BU52" s="185" t="s">
        <v>2804</v>
      </c>
      <c r="BV52" s="185" t="s">
        <v>2793</v>
      </c>
      <c r="BW52" s="185" t="s">
        <v>3211</v>
      </c>
      <c r="BX52" s="185" t="s">
        <v>2804</v>
      </c>
      <c r="BY52" s="185" t="s">
        <v>3212</v>
      </c>
      <c r="BZ52" s="185" t="s">
        <v>3213</v>
      </c>
      <c r="CA52" s="185" t="s">
        <v>2804</v>
      </c>
      <c r="CB52" s="185" t="s">
        <v>3214</v>
      </c>
      <c r="CC52" s="185" t="s">
        <v>2793</v>
      </c>
      <c r="CD52" s="185" t="s">
        <v>2804</v>
      </c>
      <c r="CE52" s="185" t="s">
        <v>3215</v>
      </c>
      <c r="CF52" s="185" t="s">
        <v>3216</v>
      </c>
      <c r="CG52" s="185" t="s">
        <v>2804</v>
      </c>
      <c r="CH52" s="185" t="s">
        <v>3134</v>
      </c>
      <c r="CI52" s="185" t="s">
        <v>3135</v>
      </c>
      <c r="CJ52" s="185" t="s">
        <v>2804</v>
      </c>
      <c r="CK52" s="185" t="s">
        <v>3136</v>
      </c>
      <c r="CL52" s="185" t="s">
        <v>3137</v>
      </c>
      <c r="CM52" s="185" t="s">
        <v>2804</v>
      </c>
      <c r="CN52" s="185" t="s">
        <v>3217</v>
      </c>
      <c r="CO52" s="185" t="s">
        <v>3218</v>
      </c>
      <c r="CP52" s="185" t="s">
        <v>2804</v>
      </c>
      <c r="CQ52" s="185" t="s">
        <v>3140</v>
      </c>
      <c r="CR52" s="185" t="s">
        <v>3141</v>
      </c>
      <c r="CS52" s="185" t="s">
        <v>2804</v>
      </c>
      <c r="CT52" s="185" t="s">
        <v>3219</v>
      </c>
      <c r="CU52" s="185" t="s">
        <v>3220</v>
      </c>
      <c r="CV52" s="185" t="s">
        <v>2804</v>
      </c>
      <c r="CW52" s="185" t="s">
        <v>2793</v>
      </c>
      <c r="CX52" s="185" t="s">
        <v>3221</v>
      </c>
      <c r="CY52" s="185" t="s">
        <v>2804</v>
      </c>
      <c r="CZ52" s="185" t="s">
        <v>3222</v>
      </c>
      <c r="DA52" s="185" t="s">
        <v>2793</v>
      </c>
      <c r="DB52" s="185" t="s">
        <v>2804</v>
      </c>
      <c r="DC52" s="185" t="s">
        <v>3119</v>
      </c>
      <c r="DD52" s="185" t="s">
        <v>2793</v>
      </c>
      <c r="DE52" s="185" t="s">
        <v>2804</v>
      </c>
      <c r="DF52" s="185" t="s">
        <v>2793</v>
      </c>
      <c r="DG52" s="185" t="s">
        <v>3223</v>
      </c>
      <c r="DH52" s="185" t="s">
        <v>2804</v>
      </c>
      <c r="DI52" s="185" t="s">
        <v>2793</v>
      </c>
      <c r="DJ52" s="185" t="s">
        <v>3224</v>
      </c>
      <c r="DK52" s="185" t="s">
        <v>2804</v>
      </c>
      <c r="DL52" s="185" t="s">
        <v>3225</v>
      </c>
      <c r="DM52" s="185" t="s">
        <v>2793</v>
      </c>
      <c r="DN52" s="185" t="s">
        <v>2804</v>
      </c>
      <c r="DO52" s="185" t="s">
        <v>3225</v>
      </c>
      <c r="DP52" s="185" t="s">
        <v>2793</v>
      </c>
      <c r="DQ52" s="185" t="s">
        <v>2804</v>
      </c>
      <c r="DR52" s="185" t="s">
        <v>2793</v>
      </c>
      <c r="DS52" s="185" t="s">
        <v>3107</v>
      </c>
      <c r="DT52" s="185" t="s">
        <v>2804</v>
      </c>
      <c r="DU52" s="185" t="s">
        <v>3151</v>
      </c>
      <c r="DV52" s="185" t="s">
        <v>3152</v>
      </c>
      <c r="DW52" s="185" t="s">
        <v>2804</v>
      </c>
      <c r="DX52" s="185" t="s">
        <v>3153</v>
      </c>
      <c r="DY52" s="185" t="s">
        <v>3154</v>
      </c>
      <c r="DZ52" s="185" t="s">
        <v>2804</v>
      </c>
      <c r="EA52" s="185" t="s">
        <v>3155</v>
      </c>
      <c r="EB52" s="185" t="s">
        <v>3156</v>
      </c>
      <c r="EC52" s="185" t="s">
        <v>2804</v>
      </c>
      <c r="ED52" s="185" t="s">
        <v>3226</v>
      </c>
      <c r="EE52" s="185" t="s">
        <v>3227</v>
      </c>
      <c r="EF52" s="185" t="s">
        <v>2804</v>
      </c>
      <c r="EG52" s="185" t="s">
        <v>2793</v>
      </c>
      <c r="EH52" s="185" t="s">
        <v>3228</v>
      </c>
      <c r="EI52" s="185" t="s">
        <v>2804</v>
      </c>
      <c r="EJ52" s="185" t="s">
        <v>2793</v>
      </c>
      <c r="EK52" s="185" t="s">
        <v>3112</v>
      </c>
      <c r="EL52" s="185" t="s">
        <v>2804</v>
      </c>
      <c r="EM52" s="185" t="s">
        <v>2793</v>
      </c>
      <c r="EN52" s="185" t="s">
        <v>3229</v>
      </c>
      <c r="EO52" s="185" t="s">
        <v>2804</v>
      </c>
      <c r="EP52" s="185" t="s">
        <v>3230</v>
      </c>
      <c r="EQ52" s="185" t="s">
        <v>2793</v>
      </c>
      <c r="ER52" s="185" t="s">
        <v>2804</v>
      </c>
      <c r="ES52" s="185" t="s">
        <v>3199</v>
      </c>
      <c r="ET52" s="185" t="s">
        <v>2793</v>
      </c>
    </row>
    <row r="53" spans="1:150" x14ac:dyDescent="0.3">
      <c r="A53" s="1"/>
      <c r="B53" s="184" t="s">
        <v>3231</v>
      </c>
      <c r="C53" s="184" t="s">
        <v>134</v>
      </c>
      <c r="D53" s="184" t="s">
        <v>135</v>
      </c>
      <c r="E53" s="184" t="s">
        <v>3232</v>
      </c>
      <c r="F53" s="184" t="s">
        <v>3233</v>
      </c>
      <c r="G53" s="185" t="s">
        <v>2804</v>
      </c>
      <c r="H53" s="185" t="s">
        <v>3162</v>
      </c>
      <c r="I53" s="185" t="s">
        <v>2793</v>
      </c>
      <c r="J53" s="185" t="s">
        <v>2804</v>
      </c>
      <c r="K53" s="185" t="s">
        <v>3162</v>
      </c>
      <c r="L53" s="185" t="s">
        <v>2793</v>
      </c>
      <c r="M53" s="185" t="s">
        <v>2804</v>
      </c>
      <c r="N53" s="185" t="s">
        <v>3162</v>
      </c>
      <c r="O53" s="185" t="s">
        <v>2793</v>
      </c>
      <c r="P53" s="185" t="s">
        <v>2804</v>
      </c>
      <c r="Q53" s="185" t="s">
        <v>3162</v>
      </c>
      <c r="R53" s="185" t="s">
        <v>2793</v>
      </c>
      <c r="S53" s="185" t="s">
        <v>2804</v>
      </c>
      <c r="T53" s="185" t="s">
        <v>3162</v>
      </c>
      <c r="U53" s="185" t="s">
        <v>2793</v>
      </c>
      <c r="V53" s="185" t="s">
        <v>2804</v>
      </c>
      <c r="W53" s="185" t="s">
        <v>3162</v>
      </c>
      <c r="X53" s="185" t="s">
        <v>2793</v>
      </c>
      <c r="Y53" s="185" t="s">
        <v>2804</v>
      </c>
      <c r="Z53" s="185" t="s">
        <v>3162</v>
      </c>
      <c r="AA53" s="185" t="s">
        <v>2793</v>
      </c>
      <c r="AB53" s="185" t="s">
        <v>2804</v>
      </c>
      <c r="AC53" s="185" t="s">
        <v>3162</v>
      </c>
      <c r="AD53" s="185" t="s">
        <v>2793</v>
      </c>
      <c r="AE53" s="185" t="s">
        <v>2804</v>
      </c>
      <c r="AF53" s="185" t="s">
        <v>3119</v>
      </c>
      <c r="AG53" s="185" t="s">
        <v>2793</v>
      </c>
      <c r="AH53" s="185" t="s">
        <v>2804</v>
      </c>
      <c r="AI53" s="185" t="s">
        <v>3119</v>
      </c>
      <c r="AJ53" s="185" t="s">
        <v>2793</v>
      </c>
      <c r="AK53" s="185" t="s">
        <v>2804</v>
      </c>
      <c r="AL53" s="185" t="s">
        <v>3119</v>
      </c>
      <c r="AM53" s="185" t="s">
        <v>2793</v>
      </c>
      <c r="AN53" s="185" t="s">
        <v>2804</v>
      </c>
      <c r="AO53" s="185" t="s">
        <v>3119</v>
      </c>
      <c r="AP53" s="185" t="s">
        <v>2793</v>
      </c>
      <c r="AQ53" s="185" t="s">
        <v>2804</v>
      </c>
      <c r="AR53" s="185" t="s">
        <v>3234</v>
      </c>
      <c r="AS53" s="185" t="s">
        <v>2793</v>
      </c>
      <c r="AT53" s="185" t="s">
        <v>2804</v>
      </c>
      <c r="AU53" s="185" t="s">
        <v>3119</v>
      </c>
      <c r="AV53" s="185" t="s">
        <v>2793</v>
      </c>
      <c r="AW53" s="185" t="s">
        <v>2804</v>
      </c>
      <c r="AX53" s="185" t="s">
        <v>3121</v>
      </c>
      <c r="AY53" s="185" t="s">
        <v>3122</v>
      </c>
      <c r="AZ53" s="185" t="s">
        <v>2804</v>
      </c>
      <c r="BA53" s="185" t="s">
        <v>3235</v>
      </c>
      <c r="BB53" s="185" t="s">
        <v>2793</v>
      </c>
      <c r="BC53" s="185" t="s">
        <v>2804</v>
      </c>
      <c r="BD53" s="185" t="s">
        <v>3119</v>
      </c>
      <c r="BE53" s="185" t="s">
        <v>2793</v>
      </c>
      <c r="BF53" s="185" t="s">
        <v>2804</v>
      </c>
      <c r="BG53" s="185" t="s">
        <v>3119</v>
      </c>
      <c r="BH53" s="185" t="s">
        <v>2793</v>
      </c>
      <c r="BI53" s="185" t="s">
        <v>2804</v>
      </c>
      <c r="BJ53" s="185" t="s">
        <v>3199</v>
      </c>
      <c r="BK53" s="185" t="s">
        <v>2793</v>
      </c>
      <c r="BL53" s="185" t="s">
        <v>2804</v>
      </c>
      <c r="BM53" s="185" t="s">
        <v>3236</v>
      </c>
      <c r="BN53" s="185" t="s">
        <v>2793</v>
      </c>
      <c r="BO53" s="185" t="s">
        <v>2804</v>
      </c>
      <c r="BP53" s="185" t="s">
        <v>3119</v>
      </c>
      <c r="BQ53" s="185" t="s">
        <v>2793</v>
      </c>
      <c r="BR53" s="185" t="s">
        <v>2804</v>
      </c>
      <c r="BS53" s="185" t="s">
        <v>3119</v>
      </c>
      <c r="BT53" s="185" t="s">
        <v>2793</v>
      </c>
      <c r="BU53" s="185" t="s">
        <v>2804</v>
      </c>
      <c r="BV53" s="185" t="s">
        <v>3237</v>
      </c>
      <c r="BW53" s="185" t="s">
        <v>2793</v>
      </c>
      <c r="BX53" s="185" t="s">
        <v>2804</v>
      </c>
      <c r="BY53" s="185" t="s">
        <v>3238</v>
      </c>
      <c r="BZ53" s="185" t="s">
        <v>3213</v>
      </c>
      <c r="CA53" s="185" t="s">
        <v>2804</v>
      </c>
      <c r="CB53" s="185" t="s">
        <v>2793</v>
      </c>
      <c r="CC53" s="185" t="s">
        <v>3239</v>
      </c>
      <c r="CD53" s="185" t="s">
        <v>2804</v>
      </c>
      <c r="CE53" s="185" t="s">
        <v>3240</v>
      </c>
      <c r="CF53" s="185" t="s">
        <v>3241</v>
      </c>
      <c r="CG53" s="185" t="s">
        <v>2804</v>
      </c>
      <c r="CH53" s="185" t="s">
        <v>3242</v>
      </c>
      <c r="CI53" s="185" t="s">
        <v>2793</v>
      </c>
      <c r="CJ53" s="185" t="s">
        <v>2804</v>
      </c>
      <c r="CK53" s="185" t="s">
        <v>3136</v>
      </c>
      <c r="CL53" s="185" t="s">
        <v>3137</v>
      </c>
      <c r="CM53" s="185" t="s">
        <v>2804</v>
      </c>
      <c r="CN53" s="185" t="s">
        <v>3217</v>
      </c>
      <c r="CO53" s="185" t="s">
        <v>3218</v>
      </c>
      <c r="CP53" s="185" t="s">
        <v>2804</v>
      </c>
      <c r="CQ53" s="185" t="s">
        <v>3243</v>
      </c>
      <c r="CR53" s="185" t="s">
        <v>2793</v>
      </c>
      <c r="CS53" s="185" t="s">
        <v>2804</v>
      </c>
      <c r="CT53" s="185" t="s">
        <v>3142</v>
      </c>
      <c r="CU53" s="185" t="s">
        <v>3143</v>
      </c>
      <c r="CV53" s="185" t="s">
        <v>2804</v>
      </c>
      <c r="CW53" s="185" t="s">
        <v>3244</v>
      </c>
      <c r="CX53" s="185" t="s">
        <v>2793</v>
      </c>
      <c r="CY53" s="185" t="s">
        <v>2804</v>
      </c>
      <c r="CZ53" s="185" t="s">
        <v>2793</v>
      </c>
      <c r="DA53" s="185" t="s">
        <v>3245</v>
      </c>
      <c r="DB53" s="185" t="s">
        <v>2804</v>
      </c>
      <c r="DC53" s="185" t="s">
        <v>3119</v>
      </c>
      <c r="DD53" s="185" t="s">
        <v>2793</v>
      </c>
      <c r="DE53" s="185" t="s">
        <v>2804</v>
      </c>
      <c r="DF53" s="185" t="s">
        <v>3119</v>
      </c>
      <c r="DG53" s="185" t="s">
        <v>2793</v>
      </c>
      <c r="DH53" s="185" t="s">
        <v>2804</v>
      </c>
      <c r="DI53" s="185" t="s">
        <v>3199</v>
      </c>
      <c r="DJ53" s="185" t="s">
        <v>2793</v>
      </c>
      <c r="DK53" s="185" t="s">
        <v>2804</v>
      </c>
      <c r="DL53" s="185" t="s">
        <v>3149</v>
      </c>
      <c r="DM53" s="185" t="s">
        <v>3150</v>
      </c>
      <c r="DN53" s="185" t="s">
        <v>2804</v>
      </c>
      <c r="DO53" s="185" t="s">
        <v>3149</v>
      </c>
      <c r="DP53" s="185" t="s">
        <v>3150</v>
      </c>
      <c r="DQ53" s="185" t="s">
        <v>2804</v>
      </c>
      <c r="DR53" s="185" t="s">
        <v>3119</v>
      </c>
      <c r="DS53" s="185" t="s">
        <v>2793</v>
      </c>
      <c r="DT53" s="185" t="s">
        <v>2804</v>
      </c>
      <c r="DU53" s="185" t="s">
        <v>3246</v>
      </c>
      <c r="DV53" s="185" t="s">
        <v>2793</v>
      </c>
      <c r="DW53" s="185" t="s">
        <v>2804</v>
      </c>
      <c r="DX53" s="185" t="s">
        <v>3247</v>
      </c>
      <c r="DY53" s="185" t="s">
        <v>2793</v>
      </c>
      <c r="DZ53" s="185" t="s">
        <v>2804</v>
      </c>
      <c r="EA53" s="185" t="s">
        <v>3244</v>
      </c>
      <c r="EB53" s="185" t="s">
        <v>2793</v>
      </c>
      <c r="EC53" s="185" t="s">
        <v>2804</v>
      </c>
      <c r="ED53" s="185" t="s">
        <v>3248</v>
      </c>
      <c r="EE53" s="185" t="s">
        <v>2793</v>
      </c>
      <c r="EF53" s="185" t="s">
        <v>2804</v>
      </c>
      <c r="EG53" s="185" t="s">
        <v>3249</v>
      </c>
      <c r="EH53" s="185" t="s">
        <v>2793</v>
      </c>
      <c r="EI53" s="185" t="s">
        <v>2804</v>
      </c>
      <c r="EJ53" s="185" t="s">
        <v>3119</v>
      </c>
      <c r="EK53" s="185" t="s">
        <v>2793</v>
      </c>
      <c r="EL53" s="185" t="s">
        <v>2804</v>
      </c>
      <c r="EM53" s="185" t="s">
        <v>3119</v>
      </c>
      <c r="EN53" s="185" t="s">
        <v>2793</v>
      </c>
      <c r="EO53" s="185" t="s">
        <v>2804</v>
      </c>
      <c r="EP53" s="185" t="s">
        <v>3250</v>
      </c>
      <c r="EQ53" s="185" t="s">
        <v>3251</v>
      </c>
      <c r="ER53" s="185" t="s">
        <v>2804</v>
      </c>
      <c r="ES53" s="185" t="s">
        <v>2793</v>
      </c>
      <c r="ET53" s="185" t="s">
        <v>3115</v>
      </c>
    </row>
    <row r="54" spans="1:150" x14ac:dyDescent="0.3">
      <c r="A54" s="1"/>
      <c r="B54" s="183" t="s">
        <v>3252</v>
      </c>
      <c r="C54" s="183" t="s">
        <v>134</v>
      </c>
      <c r="D54" s="183" t="s">
        <v>988</v>
      </c>
      <c r="E54" s="183" t="s">
        <v>3253</v>
      </c>
      <c r="F54" s="183" t="s">
        <v>3254</v>
      </c>
      <c r="G54" s="183" t="s">
        <v>2804</v>
      </c>
      <c r="H54" s="183" t="s">
        <v>2948</v>
      </c>
      <c r="I54" s="183" t="s">
        <v>2948</v>
      </c>
      <c r="J54" s="183" t="s">
        <v>2804</v>
      </c>
      <c r="K54" s="183" t="s">
        <v>2948</v>
      </c>
      <c r="L54" s="183" t="s">
        <v>2948</v>
      </c>
      <c r="M54" s="183" t="s">
        <v>2804</v>
      </c>
      <c r="N54" s="183" t="s">
        <v>2948</v>
      </c>
      <c r="O54" s="183" t="s">
        <v>2948</v>
      </c>
      <c r="P54" s="183" t="s">
        <v>2804</v>
      </c>
      <c r="Q54" s="183" t="s">
        <v>2948</v>
      </c>
      <c r="R54" s="183" t="s">
        <v>2948</v>
      </c>
      <c r="S54" s="183" t="s">
        <v>2804</v>
      </c>
      <c r="T54" s="183" t="s">
        <v>2948</v>
      </c>
      <c r="U54" s="183" t="s">
        <v>2948</v>
      </c>
      <c r="V54" s="183" t="s">
        <v>2804</v>
      </c>
      <c r="W54" s="183" t="s">
        <v>2948</v>
      </c>
      <c r="X54" s="183" t="s">
        <v>2948</v>
      </c>
      <c r="Y54" s="183" t="s">
        <v>2804</v>
      </c>
      <c r="Z54" s="183" t="s">
        <v>2948</v>
      </c>
      <c r="AA54" s="183" t="s">
        <v>2948</v>
      </c>
      <c r="AB54" s="183" t="s">
        <v>2804</v>
      </c>
      <c r="AC54" s="183" t="s">
        <v>2948</v>
      </c>
      <c r="AD54" s="183" t="s">
        <v>2948</v>
      </c>
      <c r="AE54" s="183" t="s">
        <v>2804</v>
      </c>
      <c r="AF54" s="183" t="s">
        <v>2948</v>
      </c>
      <c r="AG54" s="183" t="s">
        <v>2948</v>
      </c>
      <c r="AH54" s="183" t="s">
        <v>2804</v>
      </c>
      <c r="AI54" s="183" t="s">
        <v>2948</v>
      </c>
      <c r="AJ54" s="183" t="s">
        <v>2948</v>
      </c>
      <c r="AK54" s="183" t="s">
        <v>2804</v>
      </c>
      <c r="AL54" s="183" t="s">
        <v>2948</v>
      </c>
      <c r="AM54" s="183" t="s">
        <v>2948</v>
      </c>
      <c r="AN54" s="183" t="s">
        <v>2804</v>
      </c>
      <c r="AO54" s="183" t="s">
        <v>2948</v>
      </c>
      <c r="AP54" s="183" t="s">
        <v>2948</v>
      </c>
      <c r="AQ54" s="183" t="s">
        <v>2804</v>
      </c>
      <c r="AR54" s="183" t="s">
        <v>2948</v>
      </c>
      <c r="AS54" s="183" t="s">
        <v>2948</v>
      </c>
      <c r="AT54" s="183" t="s">
        <v>2804</v>
      </c>
      <c r="AU54" s="183" t="s">
        <v>2948</v>
      </c>
      <c r="AV54" s="183" t="s">
        <v>2948</v>
      </c>
      <c r="AW54" s="183" t="s">
        <v>2804</v>
      </c>
      <c r="AX54" s="183" t="s">
        <v>2948</v>
      </c>
      <c r="AY54" s="183" t="s">
        <v>2948</v>
      </c>
      <c r="AZ54" s="183" t="s">
        <v>2804</v>
      </c>
      <c r="BA54" s="183" t="s">
        <v>2948</v>
      </c>
      <c r="BB54" s="183" t="s">
        <v>2948</v>
      </c>
      <c r="BC54" s="183" t="s">
        <v>2804</v>
      </c>
      <c r="BD54" s="183" t="s">
        <v>2948</v>
      </c>
      <c r="BE54" s="183" t="s">
        <v>2948</v>
      </c>
      <c r="BF54" s="183" t="s">
        <v>2804</v>
      </c>
      <c r="BG54" s="183" t="s">
        <v>2948</v>
      </c>
      <c r="BH54" s="183" t="s">
        <v>2948</v>
      </c>
      <c r="BI54" s="183" t="s">
        <v>2804</v>
      </c>
      <c r="BJ54" s="183" t="s">
        <v>2948</v>
      </c>
      <c r="BK54" s="183" t="s">
        <v>2948</v>
      </c>
      <c r="BL54" s="183" t="s">
        <v>2804</v>
      </c>
      <c r="BM54" s="183" t="s">
        <v>2948</v>
      </c>
      <c r="BN54" s="183" t="s">
        <v>2948</v>
      </c>
      <c r="BO54" s="183" t="s">
        <v>2804</v>
      </c>
      <c r="BP54" s="183" t="s">
        <v>2948</v>
      </c>
      <c r="BQ54" s="183" t="s">
        <v>2948</v>
      </c>
      <c r="BR54" s="183" t="s">
        <v>2804</v>
      </c>
      <c r="BS54" s="183" t="s">
        <v>2948</v>
      </c>
      <c r="BT54" s="183" t="s">
        <v>2948</v>
      </c>
      <c r="BU54" s="183" t="s">
        <v>2804</v>
      </c>
      <c r="BV54" s="183" t="s">
        <v>2948</v>
      </c>
      <c r="BW54" s="183" t="s">
        <v>2948</v>
      </c>
      <c r="BX54" s="183" t="s">
        <v>2804</v>
      </c>
      <c r="BY54" s="183" t="s">
        <v>2948</v>
      </c>
      <c r="BZ54" s="183" t="s">
        <v>2948</v>
      </c>
      <c r="CA54" s="183" t="s">
        <v>2804</v>
      </c>
      <c r="CB54" s="183" t="s">
        <v>2948</v>
      </c>
      <c r="CC54" s="183" t="s">
        <v>2948</v>
      </c>
      <c r="CD54" s="183" t="s">
        <v>2804</v>
      </c>
      <c r="CE54" s="183" t="s">
        <v>2948</v>
      </c>
      <c r="CF54" s="183" t="s">
        <v>2948</v>
      </c>
      <c r="CG54" s="183" t="s">
        <v>2804</v>
      </c>
      <c r="CH54" s="183" t="s">
        <v>2948</v>
      </c>
      <c r="CI54" s="183" t="s">
        <v>2948</v>
      </c>
      <c r="CJ54" s="183" t="s">
        <v>2804</v>
      </c>
      <c r="CK54" s="183" t="s">
        <v>2948</v>
      </c>
      <c r="CL54" s="183" t="s">
        <v>2948</v>
      </c>
      <c r="CM54" s="183" t="s">
        <v>2804</v>
      </c>
      <c r="CN54" s="183" t="s">
        <v>2948</v>
      </c>
      <c r="CO54" s="183" t="s">
        <v>2948</v>
      </c>
      <c r="CP54" s="183" t="s">
        <v>2804</v>
      </c>
      <c r="CQ54" s="183" t="s">
        <v>2948</v>
      </c>
      <c r="CR54" s="183" t="s">
        <v>2948</v>
      </c>
      <c r="CS54" s="183" t="s">
        <v>2804</v>
      </c>
      <c r="CT54" s="183" t="s">
        <v>2948</v>
      </c>
      <c r="CU54" s="183" t="s">
        <v>2948</v>
      </c>
      <c r="CV54" s="183" t="s">
        <v>2804</v>
      </c>
      <c r="CW54" s="183" t="s">
        <v>2948</v>
      </c>
      <c r="CX54" s="183" t="s">
        <v>2948</v>
      </c>
      <c r="CY54" s="183" t="s">
        <v>2804</v>
      </c>
      <c r="CZ54" s="183" t="s">
        <v>2948</v>
      </c>
      <c r="DA54" s="183" t="s">
        <v>2948</v>
      </c>
      <c r="DB54" s="183" t="s">
        <v>2804</v>
      </c>
      <c r="DC54" s="183" t="s">
        <v>2948</v>
      </c>
      <c r="DD54" s="183" t="s">
        <v>2948</v>
      </c>
      <c r="DE54" s="183" t="s">
        <v>2804</v>
      </c>
      <c r="DF54" s="183" t="s">
        <v>2948</v>
      </c>
      <c r="DG54" s="183" t="s">
        <v>2948</v>
      </c>
      <c r="DH54" s="183" t="s">
        <v>2804</v>
      </c>
      <c r="DI54" s="183" t="s">
        <v>2948</v>
      </c>
      <c r="DJ54" s="183" t="s">
        <v>2948</v>
      </c>
      <c r="DK54" s="183" t="s">
        <v>2804</v>
      </c>
      <c r="DL54" s="183" t="s">
        <v>2948</v>
      </c>
      <c r="DM54" s="183" t="s">
        <v>2948</v>
      </c>
      <c r="DN54" s="183" t="s">
        <v>2804</v>
      </c>
      <c r="DO54" s="183" t="s">
        <v>2948</v>
      </c>
      <c r="DP54" s="183" t="s">
        <v>2948</v>
      </c>
      <c r="DQ54" s="183" t="s">
        <v>2804</v>
      </c>
      <c r="DR54" s="183" t="s">
        <v>2948</v>
      </c>
      <c r="DS54" s="183" t="s">
        <v>2948</v>
      </c>
      <c r="DT54" s="183" t="s">
        <v>2804</v>
      </c>
      <c r="DU54" s="183" t="s">
        <v>2948</v>
      </c>
      <c r="DV54" s="183" t="s">
        <v>2948</v>
      </c>
      <c r="DW54" s="183" t="s">
        <v>2804</v>
      </c>
      <c r="DX54" s="183" t="s">
        <v>2948</v>
      </c>
      <c r="DY54" s="183" t="s">
        <v>2948</v>
      </c>
      <c r="DZ54" s="183" t="s">
        <v>2804</v>
      </c>
      <c r="EA54" s="183" t="s">
        <v>2948</v>
      </c>
      <c r="EB54" s="183" t="s">
        <v>2948</v>
      </c>
      <c r="EC54" s="183" t="s">
        <v>2804</v>
      </c>
      <c r="ED54" s="183" t="s">
        <v>2948</v>
      </c>
      <c r="EE54" s="183" t="s">
        <v>2948</v>
      </c>
      <c r="EF54" s="183" t="s">
        <v>2804</v>
      </c>
      <c r="EG54" s="183" t="s">
        <v>2948</v>
      </c>
      <c r="EH54" s="183" t="s">
        <v>2948</v>
      </c>
      <c r="EI54" s="183" t="s">
        <v>2804</v>
      </c>
      <c r="EJ54" s="183" t="s">
        <v>2948</v>
      </c>
      <c r="EK54" s="183" t="s">
        <v>2948</v>
      </c>
      <c r="EL54" s="183" t="s">
        <v>2804</v>
      </c>
      <c r="EM54" s="183" t="s">
        <v>2948</v>
      </c>
      <c r="EN54" s="183" t="s">
        <v>2948</v>
      </c>
      <c r="EO54" s="183" t="s">
        <v>2804</v>
      </c>
      <c r="EP54" s="183" t="s">
        <v>2948</v>
      </c>
      <c r="EQ54" s="183" t="s">
        <v>3255</v>
      </c>
      <c r="ER54" s="183" t="s">
        <v>2804</v>
      </c>
      <c r="ES54" s="183" t="s">
        <v>2948</v>
      </c>
      <c r="ET54" s="183" t="s">
        <v>2948</v>
      </c>
    </row>
    <row r="55" spans="1:150" x14ac:dyDescent="0.3">
      <c r="A55" s="1"/>
      <c r="B55" s="184" t="s">
        <v>3256</v>
      </c>
      <c r="C55" s="184" t="s">
        <v>134</v>
      </c>
      <c r="D55" s="184" t="s">
        <v>988</v>
      </c>
      <c r="E55" s="184" t="s">
        <v>3257</v>
      </c>
      <c r="F55" s="184" t="s">
        <v>3258</v>
      </c>
      <c r="G55" s="185" t="s">
        <v>2804</v>
      </c>
      <c r="H55" s="185" t="s">
        <v>2948</v>
      </c>
      <c r="I55" s="185" t="s">
        <v>2948</v>
      </c>
      <c r="J55" s="185" t="s">
        <v>2804</v>
      </c>
      <c r="K55" s="185" t="s">
        <v>2948</v>
      </c>
      <c r="L55" s="185" t="s">
        <v>2948</v>
      </c>
      <c r="M55" s="185" t="s">
        <v>2804</v>
      </c>
      <c r="N55" s="185" t="s">
        <v>2948</v>
      </c>
      <c r="O55" s="185" t="s">
        <v>2948</v>
      </c>
      <c r="P55" s="185" t="s">
        <v>2804</v>
      </c>
      <c r="Q55" s="185" t="s">
        <v>2948</v>
      </c>
      <c r="R55" s="185" t="s">
        <v>2948</v>
      </c>
      <c r="S55" s="185" t="s">
        <v>2804</v>
      </c>
      <c r="T55" s="185" t="s">
        <v>2948</v>
      </c>
      <c r="U55" s="185" t="s">
        <v>2948</v>
      </c>
      <c r="V55" s="185" t="s">
        <v>2804</v>
      </c>
      <c r="W55" s="185" t="s">
        <v>2948</v>
      </c>
      <c r="X55" s="185" t="s">
        <v>2948</v>
      </c>
      <c r="Y55" s="185" t="s">
        <v>2804</v>
      </c>
      <c r="Z55" s="185" t="s">
        <v>2948</v>
      </c>
      <c r="AA55" s="185" t="s">
        <v>2948</v>
      </c>
      <c r="AB55" s="185" t="s">
        <v>2804</v>
      </c>
      <c r="AC55" s="185" t="s">
        <v>2948</v>
      </c>
      <c r="AD55" s="185" t="s">
        <v>2948</v>
      </c>
      <c r="AE55" s="185" t="s">
        <v>2804</v>
      </c>
      <c r="AF55" s="185" t="s">
        <v>2948</v>
      </c>
      <c r="AG55" s="185" t="s">
        <v>2948</v>
      </c>
      <c r="AH55" s="185" t="s">
        <v>2804</v>
      </c>
      <c r="AI55" s="185" t="s">
        <v>2948</v>
      </c>
      <c r="AJ55" s="185" t="s">
        <v>2948</v>
      </c>
      <c r="AK55" s="185" t="s">
        <v>2804</v>
      </c>
      <c r="AL55" s="185" t="s">
        <v>2948</v>
      </c>
      <c r="AM55" s="185" t="s">
        <v>2948</v>
      </c>
      <c r="AN55" s="185" t="s">
        <v>2804</v>
      </c>
      <c r="AO55" s="185" t="s">
        <v>2948</v>
      </c>
      <c r="AP55" s="185" t="s">
        <v>2948</v>
      </c>
      <c r="AQ55" s="185" t="s">
        <v>2804</v>
      </c>
      <c r="AR55" s="185" t="s">
        <v>2948</v>
      </c>
      <c r="AS55" s="185" t="s">
        <v>2948</v>
      </c>
      <c r="AT55" s="185" t="s">
        <v>2804</v>
      </c>
      <c r="AU55" s="185" t="s">
        <v>2948</v>
      </c>
      <c r="AV55" s="185" t="s">
        <v>2948</v>
      </c>
      <c r="AW55" s="185" t="s">
        <v>2804</v>
      </c>
      <c r="AX55" s="185" t="s">
        <v>2948</v>
      </c>
      <c r="AY55" s="185" t="s">
        <v>2948</v>
      </c>
      <c r="AZ55" s="185" t="s">
        <v>2804</v>
      </c>
      <c r="BA55" s="185" t="s">
        <v>2948</v>
      </c>
      <c r="BB55" s="185" t="s">
        <v>2948</v>
      </c>
      <c r="BC55" s="185" t="s">
        <v>2804</v>
      </c>
      <c r="BD55" s="185" t="s">
        <v>2948</v>
      </c>
      <c r="BE55" s="185" t="s">
        <v>2948</v>
      </c>
      <c r="BF55" s="185" t="s">
        <v>2804</v>
      </c>
      <c r="BG55" s="185" t="s">
        <v>2948</v>
      </c>
      <c r="BH55" s="185" t="s">
        <v>2948</v>
      </c>
      <c r="BI55" s="185" t="s">
        <v>2804</v>
      </c>
      <c r="BJ55" s="185" t="s">
        <v>2948</v>
      </c>
      <c r="BK55" s="185" t="s">
        <v>2948</v>
      </c>
      <c r="BL55" s="185" t="s">
        <v>2804</v>
      </c>
      <c r="BM55" s="185" t="s">
        <v>2948</v>
      </c>
      <c r="BN55" s="185" t="s">
        <v>2948</v>
      </c>
      <c r="BO55" s="185" t="s">
        <v>2804</v>
      </c>
      <c r="BP55" s="185" t="s">
        <v>2948</v>
      </c>
      <c r="BQ55" s="185" t="s">
        <v>2948</v>
      </c>
      <c r="BR55" s="185" t="s">
        <v>2804</v>
      </c>
      <c r="BS55" s="185" t="s">
        <v>2948</v>
      </c>
      <c r="BT55" s="185" t="s">
        <v>2948</v>
      </c>
      <c r="BU55" s="185" t="s">
        <v>2804</v>
      </c>
      <c r="BV55" s="185" t="s">
        <v>2948</v>
      </c>
      <c r="BW55" s="185" t="s">
        <v>2948</v>
      </c>
      <c r="BX55" s="185" t="s">
        <v>2804</v>
      </c>
      <c r="BY55" s="185" t="s">
        <v>2948</v>
      </c>
      <c r="BZ55" s="185" t="s">
        <v>2948</v>
      </c>
      <c r="CA55" s="185" t="s">
        <v>2804</v>
      </c>
      <c r="CB55" s="185" t="s">
        <v>2948</v>
      </c>
      <c r="CC55" s="185" t="s">
        <v>2948</v>
      </c>
      <c r="CD55" s="185" t="s">
        <v>2804</v>
      </c>
      <c r="CE55" s="185" t="s">
        <v>2948</v>
      </c>
      <c r="CF55" s="185" t="s">
        <v>2948</v>
      </c>
      <c r="CG55" s="185" t="s">
        <v>2804</v>
      </c>
      <c r="CH55" s="185" t="s">
        <v>2948</v>
      </c>
      <c r="CI55" s="185" t="s">
        <v>2948</v>
      </c>
      <c r="CJ55" s="185" t="s">
        <v>2804</v>
      </c>
      <c r="CK55" s="185" t="s">
        <v>2948</v>
      </c>
      <c r="CL55" s="185" t="s">
        <v>2948</v>
      </c>
      <c r="CM55" s="185" t="s">
        <v>2804</v>
      </c>
      <c r="CN55" s="185" t="s">
        <v>2948</v>
      </c>
      <c r="CO55" s="185" t="s">
        <v>2948</v>
      </c>
      <c r="CP55" s="185" t="s">
        <v>2804</v>
      </c>
      <c r="CQ55" s="185" t="s">
        <v>2948</v>
      </c>
      <c r="CR55" s="185" t="s">
        <v>2948</v>
      </c>
      <c r="CS55" s="185" t="s">
        <v>2804</v>
      </c>
      <c r="CT55" s="185" t="s">
        <v>2948</v>
      </c>
      <c r="CU55" s="185" t="s">
        <v>2948</v>
      </c>
      <c r="CV55" s="185" t="s">
        <v>2804</v>
      </c>
      <c r="CW55" s="185" t="s">
        <v>2948</v>
      </c>
      <c r="CX55" s="185" t="s">
        <v>2948</v>
      </c>
      <c r="CY55" s="185" t="s">
        <v>2804</v>
      </c>
      <c r="CZ55" s="185" t="s">
        <v>2948</v>
      </c>
      <c r="DA55" s="185" t="s">
        <v>2948</v>
      </c>
      <c r="DB55" s="185" t="s">
        <v>2804</v>
      </c>
      <c r="DC55" s="185" t="s">
        <v>2948</v>
      </c>
      <c r="DD55" s="185" t="s">
        <v>2948</v>
      </c>
      <c r="DE55" s="185" t="s">
        <v>2804</v>
      </c>
      <c r="DF55" s="185" t="s">
        <v>2948</v>
      </c>
      <c r="DG55" s="185" t="s">
        <v>2948</v>
      </c>
      <c r="DH55" s="185" t="s">
        <v>2804</v>
      </c>
      <c r="DI55" s="185" t="s">
        <v>2948</v>
      </c>
      <c r="DJ55" s="185" t="s">
        <v>2948</v>
      </c>
      <c r="DK55" s="185" t="s">
        <v>2804</v>
      </c>
      <c r="DL55" s="185" t="s">
        <v>2948</v>
      </c>
      <c r="DM55" s="185" t="s">
        <v>2948</v>
      </c>
      <c r="DN55" s="185" t="s">
        <v>2804</v>
      </c>
      <c r="DO55" s="185" t="s">
        <v>2948</v>
      </c>
      <c r="DP55" s="185" t="s">
        <v>2948</v>
      </c>
      <c r="DQ55" s="185" t="s">
        <v>2804</v>
      </c>
      <c r="DR55" s="185" t="s">
        <v>2948</v>
      </c>
      <c r="DS55" s="185" t="s">
        <v>2948</v>
      </c>
      <c r="DT55" s="185" t="s">
        <v>2804</v>
      </c>
      <c r="DU55" s="185" t="s">
        <v>2948</v>
      </c>
      <c r="DV55" s="185" t="s">
        <v>2948</v>
      </c>
      <c r="DW55" s="185" t="s">
        <v>2804</v>
      </c>
      <c r="DX55" s="185" t="s">
        <v>2948</v>
      </c>
      <c r="DY55" s="185" t="s">
        <v>2948</v>
      </c>
      <c r="DZ55" s="185" t="s">
        <v>2804</v>
      </c>
      <c r="EA55" s="185" t="s">
        <v>2948</v>
      </c>
      <c r="EB55" s="185" t="s">
        <v>2948</v>
      </c>
      <c r="EC55" s="185" t="s">
        <v>2804</v>
      </c>
      <c r="ED55" s="185" t="s">
        <v>2948</v>
      </c>
      <c r="EE55" s="185" t="s">
        <v>2948</v>
      </c>
      <c r="EF55" s="185" t="s">
        <v>2804</v>
      </c>
      <c r="EG55" s="185" t="s">
        <v>2948</v>
      </c>
      <c r="EH55" s="185" t="s">
        <v>2948</v>
      </c>
      <c r="EI55" s="185" t="s">
        <v>2804</v>
      </c>
      <c r="EJ55" s="185" t="s">
        <v>2948</v>
      </c>
      <c r="EK55" s="185" t="s">
        <v>2948</v>
      </c>
      <c r="EL55" s="185" t="s">
        <v>2804</v>
      </c>
      <c r="EM55" s="185" t="s">
        <v>2948</v>
      </c>
      <c r="EN55" s="185" t="s">
        <v>2948</v>
      </c>
      <c r="EO55" s="185" t="s">
        <v>2804</v>
      </c>
      <c r="EP55" s="185" t="s">
        <v>2948</v>
      </c>
      <c r="EQ55" s="185" t="s">
        <v>3255</v>
      </c>
      <c r="ER55" s="185" t="s">
        <v>2804</v>
      </c>
      <c r="ES55" s="185" t="s">
        <v>2948</v>
      </c>
      <c r="ET55" s="185" t="s">
        <v>2948</v>
      </c>
    </row>
    <row r="56" spans="1:150" x14ac:dyDescent="0.3">
      <c r="A56" s="1"/>
      <c r="B56" s="184" t="s">
        <v>3259</v>
      </c>
      <c r="C56" s="184" t="s">
        <v>134</v>
      </c>
      <c r="D56" s="184" t="s">
        <v>988</v>
      </c>
      <c r="E56" s="184" t="s">
        <v>3260</v>
      </c>
      <c r="F56" s="184" t="s">
        <v>3261</v>
      </c>
      <c r="G56" s="185" t="s">
        <v>2804</v>
      </c>
      <c r="H56" s="185" t="s">
        <v>2793</v>
      </c>
      <c r="I56" s="185" t="s">
        <v>2793</v>
      </c>
      <c r="J56" s="185" t="s">
        <v>2804</v>
      </c>
      <c r="K56" s="185" t="s">
        <v>2793</v>
      </c>
      <c r="L56" s="185" t="s">
        <v>2793</v>
      </c>
      <c r="M56" s="185" t="s">
        <v>2804</v>
      </c>
      <c r="N56" s="185" t="s">
        <v>2793</v>
      </c>
      <c r="O56" s="185" t="s">
        <v>2793</v>
      </c>
      <c r="P56" s="185" t="s">
        <v>2804</v>
      </c>
      <c r="Q56" s="185" t="s">
        <v>2793</v>
      </c>
      <c r="R56" s="185" t="s">
        <v>2793</v>
      </c>
      <c r="S56" s="185" t="s">
        <v>2804</v>
      </c>
      <c r="T56" s="185" t="s">
        <v>2793</v>
      </c>
      <c r="U56" s="185" t="s">
        <v>2793</v>
      </c>
      <c r="V56" s="185" t="s">
        <v>2804</v>
      </c>
      <c r="W56" s="185" t="s">
        <v>2793</v>
      </c>
      <c r="X56" s="185" t="s">
        <v>2793</v>
      </c>
      <c r="Y56" s="185" t="s">
        <v>2804</v>
      </c>
      <c r="Z56" s="185" t="s">
        <v>2793</v>
      </c>
      <c r="AA56" s="185" t="s">
        <v>2793</v>
      </c>
      <c r="AB56" s="185" t="s">
        <v>2804</v>
      </c>
      <c r="AC56" s="185" t="s">
        <v>2793</v>
      </c>
      <c r="AD56" s="185" t="s">
        <v>2793</v>
      </c>
      <c r="AE56" s="185" t="s">
        <v>2804</v>
      </c>
      <c r="AF56" s="185" t="s">
        <v>2793</v>
      </c>
      <c r="AG56" s="185" t="s">
        <v>2793</v>
      </c>
      <c r="AH56" s="185" t="s">
        <v>2804</v>
      </c>
      <c r="AI56" s="185" t="s">
        <v>2793</v>
      </c>
      <c r="AJ56" s="185" t="s">
        <v>2793</v>
      </c>
      <c r="AK56" s="185" t="s">
        <v>2804</v>
      </c>
      <c r="AL56" s="185" t="s">
        <v>2793</v>
      </c>
      <c r="AM56" s="185" t="s">
        <v>2793</v>
      </c>
      <c r="AN56" s="185" t="s">
        <v>2804</v>
      </c>
      <c r="AO56" s="185" t="s">
        <v>2793</v>
      </c>
      <c r="AP56" s="185" t="s">
        <v>2793</v>
      </c>
      <c r="AQ56" s="185" t="s">
        <v>2804</v>
      </c>
      <c r="AR56" s="185" t="s">
        <v>2793</v>
      </c>
      <c r="AS56" s="185" t="s">
        <v>2793</v>
      </c>
      <c r="AT56" s="185" t="s">
        <v>2804</v>
      </c>
      <c r="AU56" s="185" t="s">
        <v>2793</v>
      </c>
      <c r="AV56" s="185" t="s">
        <v>2793</v>
      </c>
      <c r="AW56" s="185" t="s">
        <v>2804</v>
      </c>
      <c r="AX56" s="185" t="s">
        <v>2793</v>
      </c>
      <c r="AY56" s="185" t="s">
        <v>2793</v>
      </c>
      <c r="AZ56" s="185" t="s">
        <v>2804</v>
      </c>
      <c r="BA56" s="185" t="s">
        <v>2793</v>
      </c>
      <c r="BB56" s="185" t="s">
        <v>2793</v>
      </c>
      <c r="BC56" s="185" t="s">
        <v>2804</v>
      </c>
      <c r="BD56" s="185" t="s">
        <v>2793</v>
      </c>
      <c r="BE56" s="185" t="s">
        <v>2793</v>
      </c>
      <c r="BF56" s="185" t="s">
        <v>2804</v>
      </c>
      <c r="BG56" s="185" t="s">
        <v>2793</v>
      </c>
      <c r="BH56" s="185" t="s">
        <v>2793</v>
      </c>
      <c r="BI56" s="185" t="s">
        <v>2804</v>
      </c>
      <c r="BJ56" s="185" t="s">
        <v>2793</v>
      </c>
      <c r="BK56" s="185" t="s">
        <v>2793</v>
      </c>
      <c r="BL56" s="185" t="s">
        <v>2804</v>
      </c>
      <c r="BM56" s="185" t="s">
        <v>2793</v>
      </c>
      <c r="BN56" s="185" t="s">
        <v>2793</v>
      </c>
      <c r="BO56" s="185" t="s">
        <v>2804</v>
      </c>
      <c r="BP56" s="185" t="s">
        <v>2793</v>
      </c>
      <c r="BQ56" s="185" t="s">
        <v>2793</v>
      </c>
      <c r="BR56" s="185" t="s">
        <v>2804</v>
      </c>
      <c r="BS56" s="185" t="s">
        <v>2793</v>
      </c>
      <c r="BT56" s="185" t="s">
        <v>2793</v>
      </c>
      <c r="BU56" s="185" t="s">
        <v>2804</v>
      </c>
      <c r="BV56" s="185" t="s">
        <v>2793</v>
      </c>
      <c r="BW56" s="185" t="s">
        <v>2793</v>
      </c>
      <c r="BX56" s="185" t="s">
        <v>2804</v>
      </c>
      <c r="BY56" s="185" t="s">
        <v>2793</v>
      </c>
      <c r="BZ56" s="185" t="s">
        <v>2793</v>
      </c>
      <c r="CA56" s="185" t="s">
        <v>2804</v>
      </c>
      <c r="CB56" s="185" t="s">
        <v>2793</v>
      </c>
      <c r="CC56" s="185" t="s">
        <v>2793</v>
      </c>
      <c r="CD56" s="185" t="s">
        <v>2804</v>
      </c>
      <c r="CE56" s="185" t="s">
        <v>2793</v>
      </c>
      <c r="CF56" s="185" t="s">
        <v>2793</v>
      </c>
      <c r="CG56" s="185" t="s">
        <v>2804</v>
      </c>
      <c r="CH56" s="185" t="s">
        <v>2793</v>
      </c>
      <c r="CI56" s="185" t="s">
        <v>2793</v>
      </c>
      <c r="CJ56" s="185" t="s">
        <v>2804</v>
      </c>
      <c r="CK56" s="185" t="s">
        <v>2793</v>
      </c>
      <c r="CL56" s="185" t="s">
        <v>2793</v>
      </c>
      <c r="CM56" s="185" t="s">
        <v>2804</v>
      </c>
      <c r="CN56" s="185" t="s">
        <v>2793</v>
      </c>
      <c r="CO56" s="185" t="s">
        <v>2793</v>
      </c>
      <c r="CP56" s="185" t="s">
        <v>2804</v>
      </c>
      <c r="CQ56" s="185" t="s">
        <v>2793</v>
      </c>
      <c r="CR56" s="185" t="s">
        <v>2793</v>
      </c>
      <c r="CS56" s="185" t="s">
        <v>2804</v>
      </c>
      <c r="CT56" s="185" t="s">
        <v>2793</v>
      </c>
      <c r="CU56" s="185" t="s">
        <v>2793</v>
      </c>
      <c r="CV56" s="185" t="s">
        <v>2804</v>
      </c>
      <c r="CW56" s="185" t="s">
        <v>2793</v>
      </c>
      <c r="CX56" s="185" t="s">
        <v>2793</v>
      </c>
      <c r="CY56" s="185" t="s">
        <v>2804</v>
      </c>
      <c r="CZ56" s="185" t="s">
        <v>2793</v>
      </c>
      <c r="DA56" s="185" t="s">
        <v>2793</v>
      </c>
      <c r="DB56" s="185" t="s">
        <v>2804</v>
      </c>
      <c r="DC56" s="185" t="s">
        <v>2793</v>
      </c>
      <c r="DD56" s="185" t="s">
        <v>2793</v>
      </c>
      <c r="DE56" s="185" t="s">
        <v>2804</v>
      </c>
      <c r="DF56" s="185" t="s">
        <v>2793</v>
      </c>
      <c r="DG56" s="185" t="s">
        <v>2793</v>
      </c>
      <c r="DH56" s="185" t="s">
        <v>2804</v>
      </c>
      <c r="DI56" s="185" t="s">
        <v>2793</v>
      </c>
      <c r="DJ56" s="185" t="s">
        <v>2793</v>
      </c>
      <c r="DK56" s="185" t="s">
        <v>2804</v>
      </c>
      <c r="DL56" s="185" t="s">
        <v>2793</v>
      </c>
      <c r="DM56" s="185" t="s">
        <v>2793</v>
      </c>
      <c r="DN56" s="185" t="s">
        <v>2804</v>
      </c>
      <c r="DO56" s="185" t="s">
        <v>2793</v>
      </c>
      <c r="DP56" s="185" t="s">
        <v>2793</v>
      </c>
      <c r="DQ56" s="185" t="s">
        <v>2804</v>
      </c>
      <c r="DR56" s="185" t="s">
        <v>2793</v>
      </c>
      <c r="DS56" s="185" t="s">
        <v>2793</v>
      </c>
      <c r="DT56" s="185" t="s">
        <v>2804</v>
      </c>
      <c r="DU56" s="185" t="s">
        <v>2793</v>
      </c>
      <c r="DV56" s="185" t="s">
        <v>2793</v>
      </c>
      <c r="DW56" s="185" t="s">
        <v>2804</v>
      </c>
      <c r="DX56" s="185" t="s">
        <v>2793</v>
      </c>
      <c r="DY56" s="185" t="s">
        <v>2793</v>
      </c>
      <c r="DZ56" s="185" t="s">
        <v>2804</v>
      </c>
      <c r="EA56" s="185" t="s">
        <v>2793</v>
      </c>
      <c r="EB56" s="185" t="s">
        <v>2793</v>
      </c>
      <c r="EC56" s="185" t="s">
        <v>2804</v>
      </c>
      <c r="ED56" s="185" t="s">
        <v>2793</v>
      </c>
      <c r="EE56" s="185" t="s">
        <v>2793</v>
      </c>
      <c r="EF56" s="185" t="s">
        <v>2804</v>
      </c>
      <c r="EG56" s="185" t="s">
        <v>2793</v>
      </c>
      <c r="EH56" s="185" t="s">
        <v>2793</v>
      </c>
      <c r="EI56" s="185" t="s">
        <v>2804</v>
      </c>
      <c r="EJ56" s="185" t="s">
        <v>2793</v>
      </c>
      <c r="EK56" s="185" t="s">
        <v>2793</v>
      </c>
      <c r="EL56" s="185" t="s">
        <v>2804</v>
      </c>
      <c r="EM56" s="185" t="s">
        <v>2793</v>
      </c>
      <c r="EN56" s="185" t="s">
        <v>2793</v>
      </c>
      <c r="EO56" s="185" t="s">
        <v>2804</v>
      </c>
      <c r="EP56" s="185" t="s">
        <v>2793</v>
      </c>
      <c r="EQ56" s="185" t="s">
        <v>2793</v>
      </c>
      <c r="ER56" s="185" t="s">
        <v>2804</v>
      </c>
      <c r="ES56" s="185" t="s">
        <v>2793</v>
      </c>
      <c r="ET56" s="185" t="s">
        <v>2793</v>
      </c>
    </row>
    <row r="57" spans="1:150" x14ac:dyDescent="0.3">
      <c r="A57" s="1"/>
      <c r="B57" s="183" t="s">
        <v>3262</v>
      </c>
      <c r="C57" s="183" t="s">
        <v>36</v>
      </c>
      <c r="D57" s="183" t="s">
        <v>3263</v>
      </c>
      <c r="E57" s="183" t="s">
        <v>3264</v>
      </c>
      <c r="F57" s="183" t="s">
        <v>3265</v>
      </c>
      <c r="G57" s="183" t="s">
        <v>2804</v>
      </c>
      <c r="H57" s="183" t="s">
        <v>2793</v>
      </c>
      <c r="I57" s="183" t="s">
        <v>2793</v>
      </c>
      <c r="J57" s="183" t="s">
        <v>2804</v>
      </c>
      <c r="K57" s="183" t="s">
        <v>2793</v>
      </c>
      <c r="L57" s="183" t="s">
        <v>2793</v>
      </c>
      <c r="M57" s="183" t="s">
        <v>2804</v>
      </c>
      <c r="N57" s="183" t="s">
        <v>2793</v>
      </c>
      <c r="O57" s="183" t="s">
        <v>2793</v>
      </c>
      <c r="P57" s="183" t="s">
        <v>2804</v>
      </c>
      <c r="Q57" s="183" t="s">
        <v>2793</v>
      </c>
      <c r="R57" s="183" t="s">
        <v>2793</v>
      </c>
      <c r="S57" s="183" t="s">
        <v>2804</v>
      </c>
      <c r="T57" s="183" t="s">
        <v>2793</v>
      </c>
      <c r="U57" s="183" t="s">
        <v>2793</v>
      </c>
      <c r="V57" s="183" t="s">
        <v>2804</v>
      </c>
      <c r="W57" s="183" t="s">
        <v>2793</v>
      </c>
      <c r="X57" s="183" t="s">
        <v>2793</v>
      </c>
      <c r="Y57" s="183" t="s">
        <v>2804</v>
      </c>
      <c r="Z57" s="183" t="s">
        <v>2793</v>
      </c>
      <c r="AA57" s="183" t="s">
        <v>2793</v>
      </c>
      <c r="AB57" s="183" t="s">
        <v>2804</v>
      </c>
      <c r="AC57" s="183" t="s">
        <v>2793</v>
      </c>
      <c r="AD57" s="183" t="s">
        <v>2793</v>
      </c>
      <c r="AE57" s="183" t="s">
        <v>2804</v>
      </c>
      <c r="AF57" s="183" t="s">
        <v>2793</v>
      </c>
      <c r="AG57" s="183" t="s">
        <v>2793</v>
      </c>
      <c r="AH57" s="183" t="s">
        <v>2804</v>
      </c>
      <c r="AI57" s="183" t="s">
        <v>2793</v>
      </c>
      <c r="AJ57" s="183" t="s">
        <v>2793</v>
      </c>
      <c r="AK57" s="183" t="s">
        <v>2804</v>
      </c>
      <c r="AL57" s="183" t="s">
        <v>2793</v>
      </c>
      <c r="AM57" s="183" t="s">
        <v>2793</v>
      </c>
      <c r="AN57" s="183" t="s">
        <v>2804</v>
      </c>
      <c r="AO57" s="183" t="s">
        <v>2793</v>
      </c>
      <c r="AP57" s="183" t="s">
        <v>2793</v>
      </c>
      <c r="AQ57" s="183" t="s">
        <v>2804</v>
      </c>
      <c r="AR57" s="183" t="s">
        <v>2793</v>
      </c>
      <c r="AS57" s="183" t="s">
        <v>2793</v>
      </c>
      <c r="AT57" s="183" t="s">
        <v>2804</v>
      </c>
      <c r="AU57" s="183" t="s">
        <v>2793</v>
      </c>
      <c r="AV57" s="183" t="s">
        <v>2793</v>
      </c>
      <c r="AW57" s="183" t="s">
        <v>2804</v>
      </c>
      <c r="AX57" s="183" t="s">
        <v>2793</v>
      </c>
      <c r="AY57" s="183" t="s">
        <v>2793</v>
      </c>
      <c r="AZ57" s="183" t="s">
        <v>2804</v>
      </c>
      <c r="BA57" s="183" t="s">
        <v>2793</v>
      </c>
      <c r="BB57" s="183" t="s">
        <v>2793</v>
      </c>
      <c r="BC57" s="183" t="s">
        <v>2804</v>
      </c>
      <c r="BD57" s="183" t="s">
        <v>2793</v>
      </c>
      <c r="BE57" s="183" t="s">
        <v>2793</v>
      </c>
      <c r="BF57" s="183" t="s">
        <v>2804</v>
      </c>
      <c r="BG57" s="183" t="s">
        <v>2793</v>
      </c>
      <c r="BH57" s="183" t="s">
        <v>2793</v>
      </c>
      <c r="BI57" s="183" t="s">
        <v>2804</v>
      </c>
      <c r="BJ57" s="183" t="s">
        <v>2793</v>
      </c>
      <c r="BK57" s="183" t="s">
        <v>2793</v>
      </c>
      <c r="BL57" s="183" t="s">
        <v>2804</v>
      </c>
      <c r="BM57" s="183" t="s">
        <v>2793</v>
      </c>
      <c r="BN57" s="183" t="s">
        <v>2793</v>
      </c>
      <c r="BO57" s="183" t="s">
        <v>2804</v>
      </c>
      <c r="BP57" s="183" t="s">
        <v>2793</v>
      </c>
      <c r="BQ57" s="183" t="s">
        <v>2793</v>
      </c>
      <c r="BR57" s="183" t="s">
        <v>2804</v>
      </c>
      <c r="BS57" s="183" t="s">
        <v>2793</v>
      </c>
      <c r="BT57" s="183" t="s">
        <v>2793</v>
      </c>
      <c r="BU57" s="183" t="s">
        <v>2804</v>
      </c>
      <c r="BV57" s="183" t="s">
        <v>2793</v>
      </c>
      <c r="BW57" s="183" t="s">
        <v>2793</v>
      </c>
      <c r="BX57" s="183" t="s">
        <v>2804</v>
      </c>
      <c r="BY57" s="183" t="s">
        <v>2793</v>
      </c>
      <c r="BZ57" s="183" t="s">
        <v>2793</v>
      </c>
      <c r="CA57" s="183" t="s">
        <v>2804</v>
      </c>
      <c r="CB57" s="183" t="s">
        <v>2793</v>
      </c>
      <c r="CC57" s="183" t="s">
        <v>2793</v>
      </c>
      <c r="CD57" s="183" t="s">
        <v>2804</v>
      </c>
      <c r="CE57" s="183" t="s">
        <v>2793</v>
      </c>
      <c r="CF57" s="183" t="s">
        <v>2793</v>
      </c>
      <c r="CG57" s="183" t="s">
        <v>2804</v>
      </c>
      <c r="CH57" s="183" t="s">
        <v>2793</v>
      </c>
      <c r="CI57" s="183" t="s">
        <v>2793</v>
      </c>
      <c r="CJ57" s="183" t="s">
        <v>2804</v>
      </c>
      <c r="CK57" s="183" t="s">
        <v>2793</v>
      </c>
      <c r="CL57" s="183" t="s">
        <v>2793</v>
      </c>
      <c r="CM57" s="183" t="s">
        <v>2804</v>
      </c>
      <c r="CN57" s="183" t="s">
        <v>2793</v>
      </c>
      <c r="CO57" s="183" t="s">
        <v>2793</v>
      </c>
      <c r="CP57" s="183" t="s">
        <v>2804</v>
      </c>
      <c r="CQ57" s="183" t="s">
        <v>2793</v>
      </c>
      <c r="CR57" s="183" t="s">
        <v>2793</v>
      </c>
      <c r="CS57" s="183" t="s">
        <v>2804</v>
      </c>
      <c r="CT57" s="183" t="s">
        <v>2793</v>
      </c>
      <c r="CU57" s="183" t="s">
        <v>2793</v>
      </c>
      <c r="CV57" s="183" t="s">
        <v>2804</v>
      </c>
      <c r="CW57" s="183" t="s">
        <v>2793</v>
      </c>
      <c r="CX57" s="183" t="s">
        <v>2793</v>
      </c>
      <c r="CY57" s="183" t="s">
        <v>2804</v>
      </c>
      <c r="CZ57" s="183" t="s">
        <v>2793</v>
      </c>
      <c r="DA57" s="183" t="s">
        <v>2793</v>
      </c>
      <c r="DB57" s="183" t="s">
        <v>2804</v>
      </c>
      <c r="DC57" s="183" t="s">
        <v>2793</v>
      </c>
      <c r="DD57" s="183" t="s">
        <v>2793</v>
      </c>
      <c r="DE57" s="183" t="s">
        <v>2804</v>
      </c>
      <c r="DF57" s="183" t="s">
        <v>2793</v>
      </c>
      <c r="DG57" s="183" t="s">
        <v>2793</v>
      </c>
      <c r="DH57" s="183" t="s">
        <v>2804</v>
      </c>
      <c r="DI57" s="183" t="s">
        <v>2793</v>
      </c>
      <c r="DJ57" s="183" t="s">
        <v>2793</v>
      </c>
      <c r="DK57" s="183" t="s">
        <v>2804</v>
      </c>
      <c r="DL57" s="183" t="s">
        <v>2793</v>
      </c>
      <c r="DM57" s="183" t="s">
        <v>2793</v>
      </c>
      <c r="DN57" s="183" t="s">
        <v>2804</v>
      </c>
      <c r="DO57" s="183" t="s">
        <v>2793</v>
      </c>
      <c r="DP57" s="183" t="s">
        <v>2793</v>
      </c>
      <c r="DQ57" s="183" t="s">
        <v>2804</v>
      </c>
      <c r="DR57" s="183" t="s">
        <v>2793</v>
      </c>
      <c r="DS57" s="183" t="s">
        <v>2793</v>
      </c>
      <c r="DT57" s="183" t="s">
        <v>2804</v>
      </c>
      <c r="DU57" s="183" t="s">
        <v>2793</v>
      </c>
      <c r="DV57" s="183" t="s">
        <v>2793</v>
      </c>
      <c r="DW57" s="183" t="s">
        <v>2804</v>
      </c>
      <c r="DX57" s="183" t="s">
        <v>2793</v>
      </c>
      <c r="DY57" s="183" t="s">
        <v>2793</v>
      </c>
      <c r="DZ57" s="183" t="s">
        <v>2804</v>
      </c>
      <c r="EA57" s="183" t="s">
        <v>2793</v>
      </c>
      <c r="EB57" s="183" t="s">
        <v>2793</v>
      </c>
      <c r="EC57" s="183" t="s">
        <v>2804</v>
      </c>
      <c r="ED57" s="183" t="s">
        <v>2793</v>
      </c>
      <c r="EE57" s="183" t="s">
        <v>2793</v>
      </c>
      <c r="EF57" s="183" t="s">
        <v>2804</v>
      </c>
      <c r="EG57" s="183" t="s">
        <v>2793</v>
      </c>
      <c r="EH57" s="183" t="s">
        <v>2793</v>
      </c>
      <c r="EI57" s="183" t="s">
        <v>2804</v>
      </c>
      <c r="EJ57" s="183" t="s">
        <v>2793</v>
      </c>
      <c r="EK57" s="183" t="s">
        <v>2793</v>
      </c>
      <c r="EL57" s="183" t="s">
        <v>2804</v>
      </c>
      <c r="EM57" s="183" t="s">
        <v>2793</v>
      </c>
      <c r="EN57" s="183" t="s">
        <v>2793</v>
      </c>
      <c r="EO57" s="183" t="s">
        <v>2804</v>
      </c>
      <c r="EP57" s="183" t="s">
        <v>2793</v>
      </c>
      <c r="EQ57" s="183" t="s">
        <v>2793</v>
      </c>
      <c r="ER57" s="183" t="s">
        <v>2804</v>
      </c>
      <c r="ES57" s="183" t="s">
        <v>2793</v>
      </c>
      <c r="ET57" s="183" t="s">
        <v>2793</v>
      </c>
    </row>
    <row r="58" spans="1:150" x14ac:dyDescent="0.3">
      <c r="A58" s="1"/>
      <c r="B58" s="184" t="s">
        <v>3266</v>
      </c>
      <c r="C58" s="184" t="s">
        <v>36</v>
      </c>
      <c r="D58" s="184" t="s">
        <v>3263</v>
      </c>
      <c r="E58" s="184" t="s">
        <v>3267</v>
      </c>
      <c r="F58" s="184" t="s">
        <v>3268</v>
      </c>
      <c r="G58" s="185" t="s">
        <v>2804</v>
      </c>
      <c r="H58" s="185" t="s">
        <v>936</v>
      </c>
      <c r="I58" s="185" t="s">
        <v>936</v>
      </c>
      <c r="J58" s="185" t="s">
        <v>2804</v>
      </c>
      <c r="K58" s="185" t="s">
        <v>936</v>
      </c>
      <c r="L58" s="185" t="s">
        <v>936</v>
      </c>
      <c r="M58" s="185" t="s">
        <v>2804</v>
      </c>
      <c r="N58" s="185" t="s">
        <v>936</v>
      </c>
      <c r="O58" s="185" t="s">
        <v>936</v>
      </c>
      <c r="P58" s="185" t="s">
        <v>2804</v>
      </c>
      <c r="Q58" s="185" t="s">
        <v>936</v>
      </c>
      <c r="R58" s="185" t="s">
        <v>936</v>
      </c>
      <c r="S58" s="185" t="s">
        <v>2804</v>
      </c>
      <c r="T58" s="185" t="s">
        <v>936</v>
      </c>
      <c r="U58" s="185" t="s">
        <v>936</v>
      </c>
      <c r="V58" s="185" t="s">
        <v>2804</v>
      </c>
      <c r="W58" s="185" t="s">
        <v>936</v>
      </c>
      <c r="X58" s="185" t="s">
        <v>936</v>
      </c>
      <c r="Y58" s="185" t="s">
        <v>2804</v>
      </c>
      <c r="Z58" s="185" t="s">
        <v>936</v>
      </c>
      <c r="AA58" s="185" t="s">
        <v>936</v>
      </c>
      <c r="AB58" s="185" t="s">
        <v>2804</v>
      </c>
      <c r="AC58" s="185" t="s">
        <v>936</v>
      </c>
      <c r="AD58" s="185" t="s">
        <v>936</v>
      </c>
      <c r="AE58" s="185" t="s">
        <v>2804</v>
      </c>
      <c r="AF58" s="185" t="s">
        <v>936</v>
      </c>
      <c r="AG58" s="185" t="s">
        <v>936</v>
      </c>
      <c r="AH58" s="185" t="s">
        <v>2804</v>
      </c>
      <c r="AI58" s="185" t="s">
        <v>936</v>
      </c>
      <c r="AJ58" s="185" t="s">
        <v>936</v>
      </c>
      <c r="AK58" s="185" t="s">
        <v>2804</v>
      </c>
      <c r="AL58" s="185" t="s">
        <v>936</v>
      </c>
      <c r="AM58" s="185" t="s">
        <v>936</v>
      </c>
      <c r="AN58" s="185" t="s">
        <v>2804</v>
      </c>
      <c r="AO58" s="185" t="s">
        <v>936</v>
      </c>
      <c r="AP58" s="185" t="s">
        <v>936</v>
      </c>
      <c r="AQ58" s="185" t="s">
        <v>2804</v>
      </c>
      <c r="AR58" s="185" t="s">
        <v>936</v>
      </c>
      <c r="AS58" s="185" t="s">
        <v>936</v>
      </c>
      <c r="AT58" s="185" t="s">
        <v>2804</v>
      </c>
      <c r="AU58" s="185" t="s">
        <v>936</v>
      </c>
      <c r="AV58" s="185" t="s">
        <v>936</v>
      </c>
      <c r="AW58" s="185" t="s">
        <v>2804</v>
      </c>
      <c r="AX58" s="185" t="s">
        <v>936</v>
      </c>
      <c r="AY58" s="185" t="s">
        <v>936</v>
      </c>
      <c r="AZ58" s="185" t="s">
        <v>2804</v>
      </c>
      <c r="BA58" s="185" t="s">
        <v>936</v>
      </c>
      <c r="BB58" s="185" t="s">
        <v>936</v>
      </c>
      <c r="BC58" s="185" t="s">
        <v>2804</v>
      </c>
      <c r="BD58" s="185" t="s">
        <v>936</v>
      </c>
      <c r="BE58" s="185" t="s">
        <v>936</v>
      </c>
      <c r="BF58" s="185" t="s">
        <v>2804</v>
      </c>
      <c r="BG58" s="185" t="s">
        <v>936</v>
      </c>
      <c r="BH58" s="185" t="s">
        <v>936</v>
      </c>
      <c r="BI58" s="185" t="s">
        <v>2804</v>
      </c>
      <c r="BJ58" s="185" t="s">
        <v>936</v>
      </c>
      <c r="BK58" s="185" t="s">
        <v>936</v>
      </c>
      <c r="BL58" s="185" t="s">
        <v>2804</v>
      </c>
      <c r="BM58" s="185" t="s">
        <v>936</v>
      </c>
      <c r="BN58" s="185" t="s">
        <v>936</v>
      </c>
      <c r="BO58" s="185" t="s">
        <v>2804</v>
      </c>
      <c r="BP58" s="185" t="s">
        <v>936</v>
      </c>
      <c r="BQ58" s="185" t="s">
        <v>936</v>
      </c>
      <c r="BR58" s="185" t="s">
        <v>2804</v>
      </c>
      <c r="BS58" s="185" t="s">
        <v>936</v>
      </c>
      <c r="BT58" s="185" t="s">
        <v>936</v>
      </c>
      <c r="BU58" s="185" t="s">
        <v>2804</v>
      </c>
      <c r="BV58" s="185" t="s">
        <v>936</v>
      </c>
      <c r="BW58" s="185" t="s">
        <v>936</v>
      </c>
      <c r="BX58" s="185" t="s">
        <v>2804</v>
      </c>
      <c r="BY58" s="185" t="s">
        <v>936</v>
      </c>
      <c r="BZ58" s="185" t="s">
        <v>936</v>
      </c>
      <c r="CA58" s="185" t="s">
        <v>2804</v>
      </c>
      <c r="CB58" s="185" t="s">
        <v>936</v>
      </c>
      <c r="CC58" s="185" t="s">
        <v>936</v>
      </c>
      <c r="CD58" s="185" t="s">
        <v>2804</v>
      </c>
      <c r="CE58" s="185" t="s">
        <v>936</v>
      </c>
      <c r="CF58" s="185" t="s">
        <v>936</v>
      </c>
      <c r="CG58" s="185" t="s">
        <v>2804</v>
      </c>
      <c r="CH58" s="185" t="s">
        <v>936</v>
      </c>
      <c r="CI58" s="185" t="s">
        <v>936</v>
      </c>
      <c r="CJ58" s="185" t="s">
        <v>2804</v>
      </c>
      <c r="CK58" s="185" t="s">
        <v>936</v>
      </c>
      <c r="CL58" s="185" t="s">
        <v>936</v>
      </c>
      <c r="CM58" s="185" t="s">
        <v>2804</v>
      </c>
      <c r="CN58" s="185" t="s">
        <v>936</v>
      </c>
      <c r="CO58" s="185" t="s">
        <v>936</v>
      </c>
      <c r="CP58" s="185" t="s">
        <v>2804</v>
      </c>
      <c r="CQ58" s="185" t="s">
        <v>936</v>
      </c>
      <c r="CR58" s="185" t="s">
        <v>936</v>
      </c>
      <c r="CS58" s="185" t="s">
        <v>2804</v>
      </c>
      <c r="CT58" s="185" t="s">
        <v>936</v>
      </c>
      <c r="CU58" s="185" t="s">
        <v>936</v>
      </c>
      <c r="CV58" s="185" t="s">
        <v>2804</v>
      </c>
      <c r="CW58" s="185" t="s">
        <v>936</v>
      </c>
      <c r="CX58" s="185" t="s">
        <v>936</v>
      </c>
      <c r="CY58" s="185" t="s">
        <v>2804</v>
      </c>
      <c r="CZ58" s="185" t="s">
        <v>936</v>
      </c>
      <c r="DA58" s="185" t="s">
        <v>936</v>
      </c>
      <c r="DB58" s="185" t="s">
        <v>2804</v>
      </c>
      <c r="DC58" s="185" t="s">
        <v>936</v>
      </c>
      <c r="DD58" s="185" t="s">
        <v>936</v>
      </c>
      <c r="DE58" s="185" t="s">
        <v>2804</v>
      </c>
      <c r="DF58" s="185" t="s">
        <v>936</v>
      </c>
      <c r="DG58" s="185" t="s">
        <v>936</v>
      </c>
      <c r="DH58" s="185" t="s">
        <v>2804</v>
      </c>
      <c r="DI58" s="185" t="s">
        <v>936</v>
      </c>
      <c r="DJ58" s="185" t="s">
        <v>936</v>
      </c>
      <c r="DK58" s="185" t="s">
        <v>2804</v>
      </c>
      <c r="DL58" s="185" t="s">
        <v>936</v>
      </c>
      <c r="DM58" s="185" t="s">
        <v>936</v>
      </c>
      <c r="DN58" s="185" t="s">
        <v>2804</v>
      </c>
      <c r="DO58" s="185" t="s">
        <v>936</v>
      </c>
      <c r="DP58" s="185" t="s">
        <v>936</v>
      </c>
      <c r="DQ58" s="185" t="s">
        <v>2804</v>
      </c>
      <c r="DR58" s="185" t="s">
        <v>936</v>
      </c>
      <c r="DS58" s="185" t="s">
        <v>936</v>
      </c>
      <c r="DT58" s="185" t="s">
        <v>2804</v>
      </c>
      <c r="DU58" s="185" t="s">
        <v>936</v>
      </c>
      <c r="DV58" s="185" t="s">
        <v>936</v>
      </c>
      <c r="DW58" s="185" t="s">
        <v>2804</v>
      </c>
      <c r="DX58" s="185" t="s">
        <v>936</v>
      </c>
      <c r="DY58" s="185" t="s">
        <v>936</v>
      </c>
      <c r="DZ58" s="185" t="s">
        <v>2804</v>
      </c>
      <c r="EA58" s="185" t="s">
        <v>936</v>
      </c>
      <c r="EB58" s="185" t="s">
        <v>936</v>
      </c>
      <c r="EC58" s="185" t="s">
        <v>2804</v>
      </c>
      <c r="ED58" s="185" t="s">
        <v>936</v>
      </c>
      <c r="EE58" s="185" t="s">
        <v>936</v>
      </c>
      <c r="EF58" s="185" t="s">
        <v>2804</v>
      </c>
      <c r="EG58" s="185" t="s">
        <v>936</v>
      </c>
      <c r="EH58" s="185" t="s">
        <v>936</v>
      </c>
      <c r="EI58" s="185" t="s">
        <v>2804</v>
      </c>
      <c r="EJ58" s="185" t="s">
        <v>936</v>
      </c>
      <c r="EK58" s="185" t="s">
        <v>936</v>
      </c>
      <c r="EL58" s="185" t="s">
        <v>2804</v>
      </c>
      <c r="EM58" s="185" t="s">
        <v>936</v>
      </c>
      <c r="EN58" s="185" t="s">
        <v>936</v>
      </c>
      <c r="EO58" s="185" t="s">
        <v>2804</v>
      </c>
      <c r="EP58" s="185" t="s">
        <v>936</v>
      </c>
      <c r="EQ58" s="185" t="s">
        <v>936</v>
      </c>
      <c r="ER58" s="185" t="s">
        <v>2804</v>
      </c>
      <c r="ES58" s="185" t="s">
        <v>936</v>
      </c>
      <c r="ET58" s="185" t="s">
        <v>936</v>
      </c>
    </row>
    <row r="59" spans="1:150" x14ac:dyDescent="0.3">
      <c r="A59" s="1"/>
      <c r="B59" s="184" t="s">
        <v>3269</v>
      </c>
      <c r="C59" s="184" t="s">
        <v>36</v>
      </c>
      <c r="D59" s="184" t="s">
        <v>3263</v>
      </c>
      <c r="E59" s="184" t="s">
        <v>3270</v>
      </c>
      <c r="F59" s="184" t="s">
        <v>3271</v>
      </c>
      <c r="G59" s="185" t="s">
        <v>2804</v>
      </c>
      <c r="H59" s="185" t="s">
        <v>936</v>
      </c>
      <c r="I59" s="185" t="s">
        <v>936</v>
      </c>
      <c r="J59" s="185" t="s">
        <v>2804</v>
      </c>
      <c r="K59" s="185" t="s">
        <v>936</v>
      </c>
      <c r="L59" s="185" t="s">
        <v>936</v>
      </c>
      <c r="M59" s="185" t="s">
        <v>2804</v>
      </c>
      <c r="N59" s="185" t="s">
        <v>936</v>
      </c>
      <c r="O59" s="185" t="s">
        <v>936</v>
      </c>
      <c r="P59" s="185" t="s">
        <v>2804</v>
      </c>
      <c r="Q59" s="185" t="s">
        <v>936</v>
      </c>
      <c r="R59" s="185" t="s">
        <v>936</v>
      </c>
      <c r="S59" s="185" t="s">
        <v>2804</v>
      </c>
      <c r="T59" s="185" t="s">
        <v>936</v>
      </c>
      <c r="U59" s="185" t="s">
        <v>936</v>
      </c>
      <c r="V59" s="185" t="s">
        <v>2804</v>
      </c>
      <c r="W59" s="185" t="s">
        <v>936</v>
      </c>
      <c r="X59" s="185" t="s">
        <v>936</v>
      </c>
      <c r="Y59" s="185" t="s">
        <v>2804</v>
      </c>
      <c r="Z59" s="185" t="s">
        <v>936</v>
      </c>
      <c r="AA59" s="185" t="s">
        <v>936</v>
      </c>
      <c r="AB59" s="185" t="s">
        <v>2804</v>
      </c>
      <c r="AC59" s="185" t="s">
        <v>936</v>
      </c>
      <c r="AD59" s="185" t="s">
        <v>936</v>
      </c>
      <c r="AE59" s="185" t="s">
        <v>2804</v>
      </c>
      <c r="AF59" s="185" t="s">
        <v>936</v>
      </c>
      <c r="AG59" s="185" t="s">
        <v>936</v>
      </c>
      <c r="AH59" s="185" t="s">
        <v>2804</v>
      </c>
      <c r="AI59" s="185" t="s">
        <v>936</v>
      </c>
      <c r="AJ59" s="185" t="s">
        <v>936</v>
      </c>
      <c r="AK59" s="185" t="s">
        <v>2804</v>
      </c>
      <c r="AL59" s="185" t="s">
        <v>936</v>
      </c>
      <c r="AM59" s="185" t="s">
        <v>936</v>
      </c>
      <c r="AN59" s="185" t="s">
        <v>2804</v>
      </c>
      <c r="AO59" s="185" t="s">
        <v>936</v>
      </c>
      <c r="AP59" s="185" t="s">
        <v>936</v>
      </c>
      <c r="AQ59" s="185" t="s">
        <v>2804</v>
      </c>
      <c r="AR59" s="185" t="s">
        <v>936</v>
      </c>
      <c r="AS59" s="185" t="s">
        <v>936</v>
      </c>
      <c r="AT59" s="185" t="s">
        <v>2804</v>
      </c>
      <c r="AU59" s="185" t="s">
        <v>936</v>
      </c>
      <c r="AV59" s="185" t="s">
        <v>936</v>
      </c>
      <c r="AW59" s="185" t="s">
        <v>2804</v>
      </c>
      <c r="AX59" s="185" t="s">
        <v>936</v>
      </c>
      <c r="AY59" s="185" t="s">
        <v>936</v>
      </c>
      <c r="AZ59" s="185" t="s">
        <v>2804</v>
      </c>
      <c r="BA59" s="185" t="s">
        <v>936</v>
      </c>
      <c r="BB59" s="185" t="s">
        <v>936</v>
      </c>
      <c r="BC59" s="185" t="s">
        <v>2804</v>
      </c>
      <c r="BD59" s="185" t="s">
        <v>936</v>
      </c>
      <c r="BE59" s="185" t="s">
        <v>936</v>
      </c>
      <c r="BF59" s="185" t="s">
        <v>2804</v>
      </c>
      <c r="BG59" s="185" t="s">
        <v>936</v>
      </c>
      <c r="BH59" s="185" t="s">
        <v>936</v>
      </c>
      <c r="BI59" s="185" t="s">
        <v>2804</v>
      </c>
      <c r="BJ59" s="185" t="s">
        <v>936</v>
      </c>
      <c r="BK59" s="185" t="s">
        <v>936</v>
      </c>
      <c r="BL59" s="185" t="s">
        <v>2804</v>
      </c>
      <c r="BM59" s="185" t="s">
        <v>936</v>
      </c>
      <c r="BN59" s="185" t="s">
        <v>936</v>
      </c>
      <c r="BO59" s="185" t="s">
        <v>2804</v>
      </c>
      <c r="BP59" s="185" t="s">
        <v>936</v>
      </c>
      <c r="BQ59" s="185" t="s">
        <v>936</v>
      </c>
      <c r="BR59" s="185" t="s">
        <v>2804</v>
      </c>
      <c r="BS59" s="185" t="s">
        <v>936</v>
      </c>
      <c r="BT59" s="185" t="s">
        <v>936</v>
      </c>
      <c r="BU59" s="185" t="s">
        <v>2804</v>
      </c>
      <c r="BV59" s="185" t="s">
        <v>936</v>
      </c>
      <c r="BW59" s="185" t="s">
        <v>936</v>
      </c>
      <c r="BX59" s="185" t="s">
        <v>2804</v>
      </c>
      <c r="BY59" s="185" t="s">
        <v>936</v>
      </c>
      <c r="BZ59" s="185" t="s">
        <v>936</v>
      </c>
      <c r="CA59" s="185" t="s">
        <v>2804</v>
      </c>
      <c r="CB59" s="185" t="s">
        <v>936</v>
      </c>
      <c r="CC59" s="185" t="s">
        <v>936</v>
      </c>
      <c r="CD59" s="185" t="s">
        <v>2804</v>
      </c>
      <c r="CE59" s="185" t="s">
        <v>936</v>
      </c>
      <c r="CF59" s="185" t="s">
        <v>936</v>
      </c>
      <c r="CG59" s="185" t="s">
        <v>2804</v>
      </c>
      <c r="CH59" s="185" t="s">
        <v>936</v>
      </c>
      <c r="CI59" s="185" t="s">
        <v>936</v>
      </c>
      <c r="CJ59" s="185" t="s">
        <v>2804</v>
      </c>
      <c r="CK59" s="185" t="s">
        <v>936</v>
      </c>
      <c r="CL59" s="185" t="s">
        <v>936</v>
      </c>
      <c r="CM59" s="185" t="s">
        <v>2804</v>
      </c>
      <c r="CN59" s="185" t="s">
        <v>936</v>
      </c>
      <c r="CO59" s="185" t="s">
        <v>936</v>
      </c>
      <c r="CP59" s="185" t="s">
        <v>2804</v>
      </c>
      <c r="CQ59" s="185" t="s">
        <v>936</v>
      </c>
      <c r="CR59" s="185" t="s">
        <v>936</v>
      </c>
      <c r="CS59" s="185" t="s">
        <v>2804</v>
      </c>
      <c r="CT59" s="185" t="s">
        <v>936</v>
      </c>
      <c r="CU59" s="185" t="s">
        <v>936</v>
      </c>
      <c r="CV59" s="185" t="s">
        <v>2804</v>
      </c>
      <c r="CW59" s="185" t="s">
        <v>936</v>
      </c>
      <c r="CX59" s="185" t="s">
        <v>936</v>
      </c>
      <c r="CY59" s="185" t="s">
        <v>2804</v>
      </c>
      <c r="CZ59" s="185" t="s">
        <v>936</v>
      </c>
      <c r="DA59" s="185" t="s">
        <v>936</v>
      </c>
      <c r="DB59" s="185" t="s">
        <v>2804</v>
      </c>
      <c r="DC59" s="185" t="s">
        <v>936</v>
      </c>
      <c r="DD59" s="185" t="s">
        <v>936</v>
      </c>
      <c r="DE59" s="185" t="s">
        <v>2804</v>
      </c>
      <c r="DF59" s="185" t="s">
        <v>936</v>
      </c>
      <c r="DG59" s="185" t="s">
        <v>936</v>
      </c>
      <c r="DH59" s="185" t="s">
        <v>2804</v>
      </c>
      <c r="DI59" s="185" t="s">
        <v>936</v>
      </c>
      <c r="DJ59" s="185" t="s">
        <v>936</v>
      </c>
      <c r="DK59" s="185" t="s">
        <v>2804</v>
      </c>
      <c r="DL59" s="185" t="s">
        <v>936</v>
      </c>
      <c r="DM59" s="185" t="s">
        <v>936</v>
      </c>
      <c r="DN59" s="185" t="s">
        <v>2804</v>
      </c>
      <c r="DO59" s="185" t="s">
        <v>936</v>
      </c>
      <c r="DP59" s="185" t="s">
        <v>936</v>
      </c>
      <c r="DQ59" s="185" t="s">
        <v>2804</v>
      </c>
      <c r="DR59" s="185" t="s">
        <v>936</v>
      </c>
      <c r="DS59" s="185" t="s">
        <v>936</v>
      </c>
      <c r="DT59" s="185" t="s">
        <v>2804</v>
      </c>
      <c r="DU59" s="185" t="s">
        <v>936</v>
      </c>
      <c r="DV59" s="185" t="s">
        <v>936</v>
      </c>
      <c r="DW59" s="185" t="s">
        <v>2804</v>
      </c>
      <c r="DX59" s="185" t="s">
        <v>936</v>
      </c>
      <c r="DY59" s="185" t="s">
        <v>936</v>
      </c>
      <c r="DZ59" s="185" t="s">
        <v>2804</v>
      </c>
      <c r="EA59" s="185" t="s">
        <v>936</v>
      </c>
      <c r="EB59" s="185" t="s">
        <v>936</v>
      </c>
      <c r="EC59" s="185" t="s">
        <v>2804</v>
      </c>
      <c r="ED59" s="185" t="s">
        <v>936</v>
      </c>
      <c r="EE59" s="185" t="s">
        <v>936</v>
      </c>
      <c r="EF59" s="185" t="s">
        <v>2804</v>
      </c>
      <c r="EG59" s="185" t="s">
        <v>936</v>
      </c>
      <c r="EH59" s="185" t="s">
        <v>936</v>
      </c>
      <c r="EI59" s="185" t="s">
        <v>2804</v>
      </c>
      <c r="EJ59" s="185" t="s">
        <v>936</v>
      </c>
      <c r="EK59" s="185" t="s">
        <v>936</v>
      </c>
      <c r="EL59" s="185" t="s">
        <v>2804</v>
      </c>
      <c r="EM59" s="185" t="s">
        <v>936</v>
      </c>
      <c r="EN59" s="185" t="s">
        <v>936</v>
      </c>
      <c r="EO59" s="185" t="s">
        <v>2804</v>
      </c>
      <c r="EP59" s="185" t="s">
        <v>936</v>
      </c>
      <c r="EQ59" s="185" t="s">
        <v>936</v>
      </c>
      <c r="ER59" s="185" t="s">
        <v>2804</v>
      </c>
      <c r="ES59" s="185" t="s">
        <v>936</v>
      </c>
      <c r="ET59" s="185" t="s">
        <v>936</v>
      </c>
    </row>
    <row r="60" spans="1:150" x14ac:dyDescent="0.3">
      <c r="A60" s="1"/>
      <c r="B60" s="184" t="s">
        <v>3272</v>
      </c>
      <c r="C60" s="184" t="s">
        <v>36</v>
      </c>
      <c r="D60" s="184" t="s">
        <v>3263</v>
      </c>
      <c r="E60" s="184" t="s">
        <v>3273</v>
      </c>
      <c r="F60" s="184" t="s">
        <v>3274</v>
      </c>
      <c r="G60" s="185" t="s">
        <v>2804</v>
      </c>
      <c r="H60" s="185" t="s">
        <v>936</v>
      </c>
      <c r="I60" s="185" t="s">
        <v>936</v>
      </c>
      <c r="J60" s="185" t="s">
        <v>2804</v>
      </c>
      <c r="K60" s="185" t="s">
        <v>936</v>
      </c>
      <c r="L60" s="185" t="s">
        <v>936</v>
      </c>
      <c r="M60" s="185" t="s">
        <v>2804</v>
      </c>
      <c r="N60" s="185" t="s">
        <v>936</v>
      </c>
      <c r="O60" s="185" t="s">
        <v>936</v>
      </c>
      <c r="P60" s="185" t="s">
        <v>2804</v>
      </c>
      <c r="Q60" s="185" t="s">
        <v>936</v>
      </c>
      <c r="R60" s="185" t="s">
        <v>936</v>
      </c>
      <c r="S60" s="185" t="s">
        <v>2804</v>
      </c>
      <c r="T60" s="185" t="s">
        <v>936</v>
      </c>
      <c r="U60" s="185" t="s">
        <v>936</v>
      </c>
      <c r="V60" s="185" t="s">
        <v>2804</v>
      </c>
      <c r="W60" s="185" t="s">
        <v>936</v>
      </c>
      <c r="X60" s="185" t="s">
        <v>936</v>
      </c>
      <c r="Y60" s="185" t="s">
        <v>2804</v>
      </c>
      <c r="Z60" s="185" t="s">
        <v>936</v>
      </c>
      <c r="AA60" s="185" t="s">
        <v>936</v>
      </c>
      <c r="AB60" s="185" t="s">
        <v>2804</v>
      </c>
      <c r="AC60" s="185" t="s">
        <v>936</v>
      </c>
      <c r="AD60" s="185" t="s">
        <v>936</v>
      </c>
      <c r="AE60" s="185" t="s">
        <v>2804</v>
      </c>
      <c r="AF60" s="185" t="s">
        <v>936</v>
      </c>
      <c r="AG60" s="185" t="s">
        <v>936</v>
      </c>
      <c r="AH60" s="185" t="s">
        <v>2804</v>
      </c>
      <c r="AI60" s="185" t="s">
        <v>936</v>
      </c>
      <c r="AJ60" s="185" t="s">
        <v>936</v>
      </c>
      <c r="AK60" s="185" t="s">
        <v>2804</v>
      </c>
      <c r="AL60" s="185" t="s">
        <v>936</v>
      </c>
      <c r="AM60" s="185" t="s">
        <v>936</v>
      </c>
      <c r="AN60" s="185" t="s">
        <v>2804</v>
      </c>
      <c r="AO60" s="185" t="s">
        <v>936</v>
      </c>
      <c r="AP60" s="185" t="s">
        <v>936</v>
      </c>
      <c r="AQ60" s="185" t="s">
        <v>2804</v>
      </c>
      <c r="AR60" s="185" t="s">
        <v>936</v>
      </c>
      <c r="AS60" s="185" t="s">
        <v>936</v>
      </c>
      <c r="AT60" s="185" t="s">
        <v>2804</v>
      </c>
      <c r="AU60" s="185" t="s">
        <v>936</v>
      </c>
      <c r="AV60" s="185" t="s">
        <v>936</v>
      </c>
      <c r="AW60" s="185" t="s">
        <v>2804</v>
      </c>
      <c r="AX60" s="185" t="s">
        <v>936</v>
      </c>
      <c r="AY60" s="185" t="s">
        <v>936</v>
      </c>
      <c r="AZ60" s="185" t="s">
        <v>2804</v>
      </c>
      <c r="BA60" s="185" t="s">
        <v>936</v>
      </c>
      <c r="BB60" s="185" t="s">
        <v>936</v>
      </c>
      <c r="BC60" s="185" t="s">
        <v>2804</v>
      </c>
      <c r="BD60" s="185" t="s">
        <v>936</v>
      </c>
      <c r="BE60" s="185" t="s">
        <v>936</v>
      </c>
      <c r="BF60" s="185" t="s">
        <v>2804</v>
      </c>
      <c r="BG60" s="185" t="s">
        <v>936</v>
      </c>
      <c r="BH60" s="185" t="s">
        <v>936</v>
      </c>
      <c r="BI60" s="185" t="s">
        <v>2804</v>
      </c>
      <c r="BJ60" s="185" t="s">
        <v>936</v>
      </c>
      <c r="BK60" s="185" t="s">
        <v>936</v>
      </c>
      <c r="BL60" s="185" t="s">
        <v>2804</v>
      </c>
      <c r="BM60" s="185" t="s">
        <v>936</v>
      </c>
      <c r="BN60" s="185" t="s">
        <v>936</v>
      </c>
      <c r="BO60" s="185" t="s">
        <v>2804</v>
      </c>
      <c r="BP60" s="185" t="s">
        <v>936</v>
      </c>
      <c r="BQ60" s="185" t="s">
        <v>936</v>
      </c>
      <c r="BR60" s="185" t="s">
        <v>2804</v>
      </c>
      <c r="BS60" s="185" t="s">
        <v>936</v>
      </c>
      <c r="BT60" s="185" t="s">
        <v>936</v>
      </c>
      <c r="BU60" s="185" t="s">
        <v>2804</v>
      </c>
      <c r="BV60" s="185" t="s">
        <v>936</v>
      </c>
      <c r="BW60" s="185" t="s">
        <v>936</v>
      </c>
      <c r="BX60" s="185" t="s">
        <v>2804</v>
      </c>
      <c r="BY60" s="185" t="s">
        <v>936</v>
      </c>
      <c r="BZ60" s="185" t="s">
        <v>936</v>
      </c>
      <c r="CA60" s="185" t="s">
        <v>2804</v>
      </c>
      <c r="CB60" s="185" t="s">
        <v>936</v>
      </c>
      <c r="CC60" s="185" t="s">
        <v>936</v>
      </c>
      <c r="CD60" s="185" t="s">
        <v>2804</v>
      </c>
      <c r="CE60" s="185" t="s">
        <v>936</v>
      </c>
      <c r="CF60" s="185" t="s">
        <v>936</v>
      </c>
      <c r="CG60" s="185" t="s">
        <v>2804</v>
      </c>
      <c r="CH60" s="185" t="s">
        <v>936</v>
      </c>
      <c r="CI60" s="185" t="s">
        <v>936</v>
      </c>
      <c r="CJ60" s="185" t="s">
        <v>2804</v>
      </c>
      <c r="CK60" s="185" t="s">
        <v>936</v>
      </c>
      <c r="CL60" s="185" t="s">
        <v>936</v>
      </c>
      <c r="CM60" s="185" t="s">
        <v>2804</v>
      </c>
      <c r="CN60" s="185" t="s">
        <v>936</v>
      </c>
      <c r="CO60" s="185" t="s">
        <v>936</v>
      </c>
      <c r="CP60" s="185" t="s">
        <v>2804</v>
      </c>
      <c r="CQ60" s="185" t="s">
        <v>936</v>
      </c>
      <c r="CR60" s="185" t="s">
        <v>936</v>
      </c>
      <c r="CS60" s="185" t="s">
        <v>2804</v>
      </c>
      <c r="CT60" s="185" t="s">
        <v>936</v>
      </c>
      <c r="CU60" s="185" t="s">
        <v>936</v>
      </c>
      <c r="CV60" s="185" t="s">
        <v>2804</v>
      </c>
      <c r="CW60" s="185" t="s">
        <v>936</v>
      </c>
      <c r="CX60" s="185" t="s">
        <v>936</v>
      </c>
      <c r="CY60" s="185" t="s">
        <v>2804</v>
      </c>
      <c r="CZ60" s="185" t="s">
        <v>936</v>
      </c>
      <c r="DA60" s="185" t="s">
        <v>936</v>
      </c>
      <c r="DB60" s="185" t="s">
        <v>2804</v>
      </c>
      <c r="DC60" s="185" t="s">
        <v>936</v>
      </c>
      <c r="DD60" s="185" t="s">
        <v>936</v>
      </c>
      <c r="DE60" s="185" t="s">
        <v>2804</v>
      </c>
      <c r="DF60" s="185" t="s">
        <v>936</v>
      </c>
      <c r="DG60" s="185" t="s">
        <v>936</v>
      </c>
      <c r="DH60" s="185" t="s">
        <v>2804</v>
      </c>
      <c r="DI60" s="185" t="s">
        <v>936</v>
      </c>
      <c r="DJ60" s="185" t="s">
        <v>936</v>
      </c>
      <c r="DK60" s="185" t="s">
        <v>2804</v>
      </c>
      <c r="DL60" s="185" t="s">
        <v>936</v>
      </c>
      <c r="DM60" s="185" t="s">
        <v>936</v>
      </c>
      <c r="DN60" s="185" t="s">
        <v>2804</v>
      </c>
      <c r="DO60" s="185" t="s">
        <v>936</v>
      </c>
      <c r="DP60" s="185" t="s">
        <v>936</v>
      </c>
      <c r="DQ60" s="185" t="s">
        <v>2804</v>
      </c>
      <c r="DR60" s="185" t="s">
        <v>936</v>
      </c>
      <c r="DS60" s="185" t="s">
        <v>936</v>
      </c>
      <c r="DT60" s="185" t="s">
        <v>2804</v>
      </c>
      <c r="DU60" s="185" t="s">
        <v>936</v>
      </c>
      <c r="DV60" s="185" t="s">
        <v>936</v>
      </c>
      <c r="DW60" s="185" t="s">
        <v>2804</v>
      </c>
      <c r="DX60" s="185" t="s">
        <v>936</v>
      </c>
      <c r="DY60" s="185" t="s">
        <v>936</v>
      </c>
      <c r="DZ60" s="185" t="s">
        <v>2804</v>
      </c>
      <c r="EA60" s="185" t="s">
        <v>936</v>
      </c>
      <c r="EB60" s="185" t="s">
        <v>936</v>
      </c>
      <c r="EC60" s="185" t="s">
        <v>2804</v>
      </c>
      <c r="ED60" s="185" t="s">
        <v>936</v>
      </c>
      <c r="EE60" s="185" t="s">
        <v>936</v>
      </c>
      <c r="EF60" s="185" t="s">
        <v>2804</v>
      </c>
      <c r="EG60" s="185" t="s">
        <v>936</v>
      </c>
      <c r="EH60" s="185" t="s">
        <v>936</v>
      </c>
      <c r="EI60" s="185" t="s">
        <v>2804</v>
      </c>
      <c r="EJ60" s="185" t="s">
        <v>936</v>
      </c>
      <c r="EK60" s="185" t="s">
        <v>936</v>
      </c>
      <c r="EL60" s="185" t="s">
        <v>2804</v>
      </c>
      <c r="EM60" s="185" t="s">
        <v>936</v>
      </c>
      <c r="EN60" s="185" t="s">
        <v>936</v>
      </c>
      <c r="EO60" s="185" t="s">
        <v>2804</v>
      </c>
      <c r="EP60" s="185" t="s">
        <v>936</v>
      </c>
      <c r="EQ60" s="185" t="s">
        <v>936</v>
      </c>
      <c r="ER60" s="185" t="s">
        <v>2804</v>
      </c>
      <c r="ES60" s="185" t="s">
        <v>936</v>
      </c>
      <c r="ET60" s="185" t="s">
        <v>936</v>
      </c>
    </row>
    <row r="61" spans="1:150" x14ac:dyDescent="0.3">
      <c r="A61" s="1"/>
      <c r="B61" s="184" t="s">
        <v>3275</v>
      </c>
      <c r="C61" s="184" t="s">
        <v>36</v>
      </c>
      <c r="D61" s="184" t="s">
        <v>3263</v>
      </c>
      <c r="E61" s="184" t="s">
        <v>3276</v>
      </c>
      <c r="F61" s="184" t="s">
        <v>3277</v>
      </c>
      <c r="G61" s="185" t="s">
        <v>2804</v>
      </c>
      <c r="H61" s="185" t="s">
        <v>2793</v>
      </c>
      <c r="I61" s="185" t="s">
        <v>2793</v>
      </c>
      <c r="J61" s="185" t="s">
        <v>2804</v>
      </c>
      <c r="K61" s="185" t="s">
        <v>2793</v>
      </c>
      <c r="L61" s="185" t="s">
        <v>2793</v>
      </c>
      <c r="M61" s="185" t="s">
        <v>2804</v>
      </c>
      <c r="N61" s="185" t="s">
        <v>2793</v>
      </c>
      <c r="O61" s="185" t="s">
        <v>2793</v>
      </c>
      <c r="P61" s="185" t="s">
        <v>2804</v>
      </c>
      <c r="Q61" s="185" t="s">
        <v>2793</v>
      </c>
      <c r="R61" s="185" t="s">
        <v>2793</v>
      </c>
      <c r="S61" s="185" t="s">
        <v>2804</v>
      </c>
      <c r="T61" s="185" t="s">
        <v>2793</v>
      </c>
      <c r="U61" s="185" t="s">
        <v>2793</v>
      </c>
      <c r="V61" s="185" t="s">
        <v>2804</v>
      </c>
      <c r="W61" s="185" t="s">
        <v>2793</v>
      </c>
      <c r="X61" s="185" t="s">
        <v>2793</v>
      </c>
      <c r="Y61" s="185" t="s">
        <v>2804</v>
      </c>
      <c r="Z61" s="185" t="s">
        <v>2793</v>
      </c>
      <c r="AA61" s="185" t="s">
        <v>2793</v>
      </c>
      <c r="AB61" s="185" t="s">
        <v>2804</v>
      </c>
      <c r="AC61" s="185" t="s">
        <v>2793</v>
      </c>
      <c r="AD61" s="185" t="s">
        <v>2793</v>
      </c>
      <c r="AE61" s="185" t="s">
        <v>2804</v>
      </c>
      <c r="AF61" s="185" t="s">
        <v>2793</v>
      </c>
      <c r="AG61" s="185" t="s">
        <v>2793</v>
      </c>
      <c r="AH61" s="185" t="s">
        <v>2804</v>
      </c>
      <c r="AI61" s="185" t="s">
        <v>2793</v>
      </c>
      <c r="AJ61" s="185" t="s">
        <v>2793</v>
      </c>
      <c r="AK61" s="185" t="s">
        <v>2804</v>
      </c>
      <c r="AL61" s="185" t="s">
        <v>2793</v>
      </c>
      <c r="AM61" s="185" t="s">
        <v>2793</v>
      </c>
      <c r="AN61" s="185" t="s">
        <v>2804</v>
      </c>
      <c r="AO61" s="185" t="s">
        <v>2793</v>
      </c>
      <c r="AP61" s="185" t="s">
        <v>2793</v>
      </c>
      <c r="AQ61" s="185" t="s">
        <v>2804</v>
      </c>
      <c r="AR61" s="185" t="s">
        <v>2793</v>
      </c>
      <c r="AS61" s="185" t="s">
        <v>2793</v>
      </c>
      <c r="AT61" s="185" t="s">
        <v>2804</v>
      </c>
      <c r="AU61" s="185" t="s">
        <v>2793</v>
      </c>
      <c r="AV61" s="185" t="s">
        <v>2793</v>
      </c>
      <c r="AW61" s="185" t="s">
        <v>2804</v>
      </c>
      <c r="AX61" s="185" t="s">
        <v>2793</v>
      </c>
      <c r="AY61" s="185" t="s">
        <v>2793</v>
      </c>
      <c r="AZ61" s="185" t="s">
        <v>2804</v>
      </c>
      <c r="BA61" s="185" t="s">
        <v>2793</v>
      </c>
      <c r="BB61" s="185" t="s">
        <v>2793</v>
      </c>
      <c r="BC61" s="185" t="s">
        <v>2804</v>
      </c>
      <c r="BD61" s="185" t="s">
        <v>2793</v>
      </c>
      <c r="BE61" s="185" t="s">
        <v>2793</v>
      </c>
      <c r="BF61" s="185" t="s">
        <v>2804</v>
      </c>
      <c r="BG61" s="185" t="s">
        <v>2793</v>
      </c>
      <c r="BH61" s="185" t="s">
        <v>2793</v>
      </c>
      <c r="BI61" s="185" t="s">
        <v>2804</v>
      </c>
      <c r="BJ61" s="185" t="s">
        <v>2793</v>
      </c>
      <c r="BK61" s="185" t="s">
        <v>2793</v>
      </c>
      <c r="BL61" s="185" t="s">
        <v>2804</v>
      </c>
      <c r="BM61" s="185" t="s">
        <v>2793</v>
      </c>
      <c r="BN61" s="185" t="s">
        <v>2793</v>
      </c>
      <c r="BO61" s="185" t="s">
        <v>2804</v>
      </c>
      <c r="BP61" s="185" t="s">
        <v>2793</v>
      </c>
      <c r="BQ61" s="185" t="s">
        <v>2793</v>
      </c>
      <c r="BR61" s="185" t="s">
        <v>2804</v>
      </c>
      <c r="BS61" s="185" t="s">
        <v>2793</v>
      </c>
      <c r="BT61" s="185" t="s">
        <v>2793</v>
      </c>
      <c r="BU61" s="185" t="s">
        <v>2804</v>
      </c>
      <c r="BV61" s="185" t="s">
        <v>2793</v>
      </c>
      <c r="BW61" s="185" t="s">
        <v>2793</v>
      </c>
      <c r="BX61" s="185" t="s">
        <v>2804</v>
      </c>
      <c r="BY61" s="185" t="s">
        <v>2793</v>
      </c>
      <c r="BZ61" s="185" t="s">
        <v>2793</v>
      </c>
      <c r="CA61" s="185" t="s">
        <v>2804</v>
      </c>
      <c r="CB61" s="185" t="s">
        <v>2793</v>
      </c>
      <c r="CC61" s="185" t="s">
        <v>2793</v>
      </c>
      <c r="CD61" s="185" t="s">
        <v>2804</v>
      </c>
      <c r="CE61" s="185" t="s">
        <v>2793</v>
      </c>
      <c r="CF61" s="185" t="s">
        <v>2793</v>
      </c>
      <c r="CG61" s="185" t="s">
        <v>2804</v>
      </c>
      <c r="CH61" s="185" t="s">
        <v>2793</v>
      </c>
      <c r="CI61" s="185" t="s">
        <v>2793</v>
      </c>
      <c r="CJ61" s="185" t="s">
        <v>2804</v>
      </c>
      <c r="CK61" s="185" t="s">
        <v>2793</v>
      </c>
      <c r="CL61" s="185" t="s">
        <v>2793</v>
      </c>
      <c r="CM61" s="185" t="s">
        <v>2804</v>
      </c>
      <c r="CN61" s="185" t="s">
        <v>2793</v>
      </c>
      <c r="CO61" s="185" t="s">
        <v>2793</v>
      </c>
      <c r="CP61" s="185" t="s">
        <v>2804</v>
      </c>
      <c r="CQ61" s="185" t="s">
        <v>2793</v>
      </c>
      <c r="CR61" s="185" t="s">
        <v>2793</v>
      </c>
      <c r="CS61" s="185" t="s">
        <v>2804</v>
      </c>
      <c r="CT61" s="185" t="s">
        <v>2793</v>
      </c>
      <c r="CU61" s="185" t="s">
        <v>2793</v>
      </c>
      <c r="CV61" s="185" t="s">
        <v>2804</v>
      </c>
      <c r="CW61" s="185" t="s">
        <v>2793</v>
      </c>
      <c r="CX61" s="185" t="s">
        <v>2793</v>
      </c>
      <c r="CY61" s="185" t="s">
        <v>2804</v>
      </c>
      <c r="CZ61" s="185" t="s">
        <v>2793</v>
      </c>
      <c r="DA61" s="185" t="s">
        <v>2793</v>
      </c>
      <c r="DB61" s="185" t="s">
        <v>2804</v>
      </c>
      <c r="DC61" s="185" t="s">
        <v>2793</v>
      </c>
      <c r="DD61" s="185" t="s">
        <v>2793</v>
      </c>
      <c r="DE61" s="185" t="s">
        <v>2804</v>
      </c>
      <c r="DF61" s="185" t="s">
        <v>2793</v>
      </c>
      <c r="DG61" s="185" t="s">
        <v>2793</v>
      </c>
      <c r="DH61" s="185" t="s">
        <v>2804</v>
      </c>
      <c r="DI61" s="185" t="s">
        <v>2793</v>
      </c>
      <c r="DJ61" s="185" t="s">
        <v>2793</v>
      </c>
      <c r="DK61" s="185" t="s">
        <v>2804</v>
      </c>
      <c r="DL61" s="185" t="s">
        <v>2793</v>
      </c>
      <c r="DM61" s="185" t="s">
        <v>2793</v>
      </c>
      <c r="DN61" s="185" t="s">
        <v>2804</v>
      </c>
      <c r="DO61" s="185" t="s">
        <v>2793</v>
      </c>
      <c r="DP61" s="185" t="s">
        <v>2793</v>
      </c>
      <c r="DQ61" s="185" t="s">
        <v>2804</v>
      </c>
      <c r="DR61" s="185" t="s">
        <v>2793</v>
      </c>
      <c r="DS61" s="185" t="s">
        <v>2793</v>
      </c>
      <c r="DT61" s="185" t="s">
        <v>2804</v>
      </c>
      <c r="DU61" s="185" t="s">
        <v>2793</v>
      </c>
      <c r="DV61" s="185" t="s">
        <v>2793</v>
      </c>
      <c r="DW61" s="185" t="s">
        <v>2804</v>
      </c>
      <c r="DX61" s="185" t="s">
        <v>2793</v>
      </c>
      <c r="DY61" s="185" t="s">
        <v>2793</v>
      </c>
      <c r="DZ61" s="185" t="s">
        <v>2804</v>
      </c>
      <c r="EA61" s="185" t="s">
        <v>2793</v>
      </c>
      <c r="EB61" s="185" t="s">
        <v>2793</v>
      </c>
      <c r="EC61" s="185" t="s">
        <v>2804</v>
      </c>
      <c r="ED61" s="185" t="s">
        <v>2793</v>
      </c>
      <c r="EE61" s="185" t="s">
        <v>2793</v>
      </c>
      <c r="EF61" s="185" t="s">
        <v>2804</v>
      </c>
      <c r="EG61" s="185" t="s">
        <v>2793</v>
      </c>
      <c r="EH61" s="185" t="s">
        <v>2793</v>
      </c>
      <c r="EI61" s="185" t="s">
        <v>2804</v>
      </c>
      <c r="EJ61" s="185" t="s">
        <v>2793</v>
      </c>
      <c r="EK61" s="185" t="s">
        <v>2793</v>
      </c>
      <c r="EL61" s="185" t="s">
        <v>2804</v>
      </c>
      <c r="EM61" s="185" t="s">
        <v>2793</v>
      </c>
      <c r="EN61" s="185" t="s">
        <v>2793</v>
      </c>
      <c r="EO61" s="185" t="s">
        <v>2804</v>
      </c>
      <c r="EP61" s="185" t="s">
        <v>2793</v>
      </c>
      <c r="EQ61" s="185" t="s">
        <v>2793</v>
      </c>
      <c r="ER61" s="185" t="s">
        <v>2804</v>
      </c>
      <c r="ES61" s="185" t="s">
        <v>2793</v>
      </c>
      <c r="ET61" s="185" t="s">
        <v>2793</v>
      </c>
    </row>
    <row r="62" spans="1:150" x14ac:dyDescent="0.3">
      <c r="A62" s="1"/>
      <c r="B62" s="183" t="s">
        <v>3278</v>
      </c>
      <c r="C62" s="183" t="s">
        <v>95</v>
      </c>
      <c r="D62" s="183" t="s">
        <v>96</v>
      </c>
      <c r="E62" s="183" t="s">
        <v>3279</v>
      </c>
      <c r="F62" s="183" t="s">
        <v>3280</v>
      </c>
      <c r="G62" s="183" t="s">
        <v>2804</v>
      </c>
      <c r="H62" s="183" t="s">
        <v>2793</v>
      </c>
      <c r="I62" s="183" t="s">
        <v>2984</v>
      </c>
      <c r="J62" s="183" t="s">
        <v>2804</v>
      </c>
      <c r="K62" s="183" t="s">
        <v>2793</v>
      </c>
      <c r="L62" s="183" t="s">
        <v>2984</v>
      </c>
      <c r="M62" s="183" t="s">
        <v>2804</v>
      </c>
      <c r="N62" s="183" t="s">
        <v>2793</v>
      </c>
      <c r="O62" s="183" t="s">
        <v>2984</v>
      </c>
      <c r="P62" s="183" t="s">
        <v>2804</v>
      </c>
      <c r="Q62" s="183" t="s">
        <v>2984</v>
      </c>
      <c r="R62" s="183" t="s">
        <v>2984</v>
      </c>
      <c r="S62" s="183" t="s">
        <v>2804</v>
      </c>
      <c r="T62" s="183" t="s">
        <v>2793</v>
      </c>
      <c r="U62" s="183" t="s">
        <v>2984</v>
      </c>
      <c r="V62" s="183" t="s">
        <v>2804</v>
      </c>
      <c r="W62" s="183" t="s">
        <v>2793</v>
      </c>
      <c r="X62" s="183" t="s">
        <v>2984</v>
      </c>
      <c r="Y62" s="183" t="s">
        <v>2804</v>
      </c>
      <c r="Z62" s="183" t="s">
        <v>2984</v>
      </c>
      <c r="AA62" s="183" t="s">
        <v>2984</v>
      </c>
      <c r="AB62" s="183" t="s">
        <v>2804</v>
      </c>
      <c r="AC62" s="183" t="s">
        <v>2984</v>
      </c>
      <c r="AD62" s="183" t="s">
        <v>2984</v>
      </c>
      <c r="AE62" s="183" t="s">
        <v>2804</v>
      </c>
      <c r="AF62" s="183" t="s">
        <v>2984</v>
      </c>
      <c r="AG62" s="183" t="s">
        <v>2984</v>
      </c>
      <c r="AH62" s="183" t="s">
        <v>2804</v>
      </c>
      <c r="AI62" s="183" t="s">
        <v>2984</v>
      </c>
      <c r="AJ62" s="183" t="s">
        <v>2984</v>
      </c>
      <c r="AK62" s="183" t="s">
        <v>2804</v>
      </c>
      <c r="AL62" s="183" t="s">
        <v>2793</v>
      </c>
      <c r="AM62" s="183" t="s">
        <v>2984</v>
      </c>
      <c r="AN62" s="183" t="s">
        <v>2804</v>
      </c>
      <c r="AO62" s="183" t="s">
        <v>2984</v>
      </c>
      <c r="AP62" s="183" t="s">
        <v>2984</v>
      </c>
      <c r="AQ62" s="183" t="s">
        <v>2804</v>
      </c>
      <c r="AR62" s="183" t="s">
        <v>2984</v>
      </c>
      <c r="AS62" s="183" t="s">
        <v>2984</v>
      </c>
      <c r="AT62" s="183" t="s">
        <v>2804</v>
      </c>
      <c r="AU62" s="183" t="s">
        <v>2984</v>
      </c>
      <c r="AV62" s="183" t="s">
        <v>2984</v>
      </c>
      <c r="AW62" s="183" t="s">
        <v>2804</v>
      </c>
      <c r="AX62" s="183" t="s">
        <v>2984</v>
      </c>
      <c r="AY62" s="183" t="s">
        <v>2984</v>
      </c>
      <c r="AZ62" s="183" t="s">
        <v>2804</v>
      </c>
      <c r="BA62" s="183" t="s">
        <v>2984</v>
      </c>
      <c r="BB62" s="183" t="s">
        <v>2984</v>
      </c>
      <c r="BC62" s="183" t="s">
        <v>2804</v>
      </c>
      <c r="BD62" s="183" t="s">
        <v>2984</v>
      </c>
      <c r="BE62" s="183" t="s">
        <v>2984</v>
      </c>
      <c r="BF62" s="183" t="s">
        <v>2804</v>
      </c>
      <c r="BG62" s="183" t="s">
        <v>2984</v>
      </c>
      <c r="BH62" s="183" t="s">
        <v>2984</v>
      </c>
      <c r="BI62" s="183" t="s">
        <v>2804</v>
      </c>
      <c r="BJ62" s="183" t="s">
        <v>2984</v>
      </c>
      <c r="BK62" s="183" t="s">
        <v>2984</v>
      </c>
      <c r="BL62" s="183" t="s">
        <v>2804</v>
      </c>
      <c r="BM62" s="183" t="s">
        <v>2984</v>
      </c>
      <c r="BN62" s="183" t="s">
        <v>2984</v>
      </c>
      <c r="BO62" s="183" t="s">
        <v>2804</v>
      </c>
      <c r="BP62" s="183" t="s">
        <v>2984</v>
      </c>
      <c r="BQ62" s="183" t="s">
        <v>2984</v>
      </c>
      <c r="BR62" s="183" t="s">
        <v>2804</v>
      </c>
      <c r="BS62" s="183" t="s">
        <v>2984</v>
      </c>
      <c r="BT62" s="183" t="s">
        <v>2984</v>
      </c>
      <c r="BU62" s="183" t="s">
        <v>2804</v>
      </c>
      <c r="BV62" s="183" t="s">
        <v>2984</v>
      </c>
      <c r="BW62" s="183" t="s">
        <v>2984</v>
      </c>
      <c r="BX62" s="183" t="s">
        <v>2804</v>
      </c>
      <c r="BY62" s="183" t="s">
        <v>2984</v>
      </c>
      <c r="BZ62" s="183" t="s">
        <v>2984</v>
      </c>
      <c r="CA62" s="183" t="s">
        <v>2804</v>
      </c>
      <c r="CB62" s="183" t="s">
        <v>2984</v>
      </c>
      <c r="CC62" s="183" t="s">
        <v>2984</v>
      </c>
      <c r="CD62" s="183" t="s">
        <v>2804</v>
      </c>
      <c r="CE62" s="183" t="s">
        <v>2984</v>
      </c>
      <c r="CF62" s="183" t="s">
        <v>2984</v>
      </c>
      <c r="CG62" s="183" t="s">
        <v>2804</v>
      </c>
      <c r="CH62" s="183" t="s">
        <v>2984</v>
      </c>
      <c r="CI62" s="183" t="s">
        <v>2984</v>
      </c>
      <c r="CJ62" s="183" t="s">
        <v>2804</v>
      </c>
      <c r="CK62" s="183" t="s">
        <v>2984</v>
      </c>
      <c r="CL62" s="183" t="s">
        <v>2984</v>
      </c>
      <c r="CM62" s="183" t="s">
        <v>2804</v>
      </c>
      <c r="CN62" s="183" t="s">
        <v>2984</v>
      </c>
      <c r="CO62" s="183" t="s">
        <v>2984</v>
      </c>
      <c r="CP62" s="183" t="s">
        <v>2804</v>
      </c>
      <c r="CQ62" s="183" t="s">
        <v>2984</v>
      </c>
      <c r="CR62" s="183" t="s">
        <v>2984</v>
      </c>
      <c r="CS62" s="183" t="s">
        <v>2804</v>
      </c>
      <c r="CT62" s="183" t="s">
        <v>2793</v>
      </c>
      <c r="CU62" s="183" t="s">
        <v>2984</v>
      </c>
      <c r="CV62" s="183" t="s">
        <v>2804</v>
      </c>
      <c r="CW62" s="183" t="s">
        <v>2984</v>
      </c>
      <c r="CX62" s="183" t="s">
        <v>2984</v>
      </c>
      <c r="CY62" s="183" t="s">
        <v>2804</v>
      </c>
      <c r="CZ62" s="183" t="s">
        <v>2984</v>
      </c>
      <c r="DA62" s="183" t="s">
        <v>2984</v>
      </c>
      <c r="DB62" s="183" t="s">
        <v>2804</v>
      </c>
      <c r="DC62" s="183" t="s">
        <v>2984</v>
      </c>
      <c r="DD62" s="183" t="s">
        <v>2984</v>
      </c>
      <c r="DE62" s="183" t="s">
        <v>2804</v>
      </c>
      <c r="DF62" s="183" t="s">
        <v>2984</v>
      </c>
      <c r="DG62" s="183" t="s">
        <v>2984</v>
      </c>
      <c r="DH62" s="183" t="s">
        <v>2804</v>
      </c>
      <c r="DI62" s="183" t="s">
        <v>2984</v>
      </c>
      <c r="DJ62" s="183" t="s">
        <v>2984</v>
      </c>
      <c r="DK62" s="183" t="s">
        <v>2804</v>
      </c>
      <c r="DL62" s="183" t="s">
        <v>2984</v>
      </c>
      <c r="DM62" s="183" t="s">
        <v>2984</v>
      </c>
      <c r="DN62" s="183" t="s">
        <v>2804</v>
      </c>
      <c r="DO62" s="183" t="s">
        <v>2984</v>
      </c>
      <c r="DP62" s="183" t="s">
        <v>2984</v>
      </c>
      <c r="DQ62" s="183" t="s">
        <v>2804</v>
      </c>
      <c r="DR62" s="183" t="s">
        <v>2793</v>
      </c>
      <c r="DS62" s="183" t="s">
        <v>2984</v>
      </c>
      <c r="DT62" s="183" t="s">
        <v>2804</v>
      </c>
      <c r="DU62" s="183" t="s">
        <v>2793</v>
      </c>
      <c r="DV62" s="183" t="s">
        <v>2984</v>
      </c>
      <c r="DW62" s="183" t="s">
        <v>2804</v>
      </c>
      <c r="DX62" s="183" t="s">
        <v>2793</v>
      </c>
      <c r="DY62" s="183" t="s">
        <v>2984</v>
      </c>
      <c r="DZ62" s="183" t="s">
        <v>2804</v>
      </c>
      <c r="EA62" s="183" t="s">
        <v>2793</v>
      </c>
      <c r="EB62" s="183" t="s">
        <v>2984</v>
      </c>
      <c r="EC62" s="183" t="s">
        <v>2804</v>
      </c>
      <c r="ED62" s="183" t="s">
        <v>2793</v>
      </c>
      <c r="EE62" s="183" t="s">
        <v>2984</v>
      </c>
      <c r="EF62" s="183" t="s">
        <v>2804</v>
      </c>
      <c r="EG62" s="183" t="s">
        <v>2793</v>
      </c>
      <c r="EH62" s="183" t="s">
        <v>2984</v>
      </c>
      <c r="EI62" s="183" t="s">
        <v>2804</v>
      </c>
      <c r="EJ62" s="183" t="s">
        <v>2793</v>
      </c>
      <c r="EK62" s="183" t="s">
        <v>2984</v>
      </c>
      <c r="EL62" s="183" t="s">
        <v>2804</v>
      </c>
      <c r="EM62" s="183" t="s">
        <v>2793</v>
      </c>
      <c r="EN62" s="183" t="s">
        <v>2984</v>
      </c>
      <c r="EO62" s="183" t="s">
        <v>2804</v>
      </c>
      <c r="EP62" s="183" t="s">
        <v>2793</v>
      </c>
      <c r="EQ62" s="183" t="s">
        <v>2984</v>
      </c>
      <c r="ER62" s="183" t="s">
        <v>2804</v>
      </c>
      <c r="ES62" s="183" t="s">
        <v>2793</v>
      </c>
      <c r="ET62" s="183" t="s">
        <v>2984</v>
      </c>
    </row>
    <row r="63" spans="1:150" x14ac:dyDescent="0.3">
      <c r="A63" s="1"/>
      <c r="B63" s="184" t="s">
        <v>3281</v>
      </c>
      <c r="C63" s="184" t="s">
        <v>95</v>
      </c>
      <c r="D63" s="184" t="s">
        <v>96</v>
      </c>
      <c r="E63" s="184" t="s">
        <v>3282</v>
      </c>
      <c r="F63" s="184" t="s">
        <v>3283</v>
      </c>
      <c r="G63" s="185" t="s">
        <v>2804</v>
      </c>
      <c r="H63" s="185" t="s">
        <v>2793</v>
      </c>
      <c r="I63" s="185" t="s">
        <v>2793</v>
      </c>
      <c r="J63" s="185" t="s">
        <v>2804</v>
      </c>
      <c r="K63" s="185" t="s">
        <v>2793</v>
      </c>
      <c r="L63" s="185" t="s">
        <v>2793</v>
      </c>
      <c r="M63" s="185" t="s">
        <v>2804</v>
      </c>
      <c r="N63" s="185" t="s">
        <v>2793</v>
      </c>
      <c r="O63" s="185" t="s">
        <v>2793</v>
      </c>
      <c r="P63" s="185" t="s">
        <v>2804</v>
      </c>
      <c r="Q63" s="185" t="s">
        <v>2793</v>
      </c>
      <c r="R63" s="185" t="s">
        <v>2793</v>
      </c>
      <c r="S63" s="185" t="s">
        <v>2804</v>
      </c>
      <c r="T63" s="185" t="s">
        <v>2793</v>
      </c>
      <c r="U63" s="185" t="s">
        <v>2793</v>
      </c>
      <c r="V63" s="185" t="s">
        <v>2804</v>
      </c>
      <c r="W63" s="185" t="s">
        <v>2793</v>
      </c>
      <c r="X63" s="185" t="s">
        <v>2793</v>
      </c>
      <c r="Y63" s="185" t="s">
        <v>2804</v>
      </c>
      <c r="Z63" s="185" t="s">
        <v>2793</v>
      </c>
      <c r="AA63" s="185" t="s">
        <v>2793</v>
      </c>
      <c r="AB63" s="185" t="s">
        <v>2804</v>
      </c>
      <c r="AC63" s="185" t="s">
        <v>2793</v>
      </c>
      <c r="AD63" s="185" t="s">
        <v>2793</v>
      </c>
      <c r="AE63" s="185" t="s">
        <v>2804</v>
      </c>
      <c r="AF63" s="185" t="s">
        <v>2793</v>
      </c>
      <c r="AG63" s="185" t="s">
        <v>2793</v>
      </c>
      <c r="AH63" s="185" t="s">
        <v>2804</v>
      </c>
      <c r="AI63" s="185" t="s">
        <v>2793</v>
      </c>
      <c r="AJ63" s="185" t="s">
        <v>2793</v>
      </c>
      <c r="AK63" s="185" t="s">
        <v>2804</v>
      </c>
      <c r="AL63" s="185" t="s">
        <v>2793</v>
      </c>
      <c r="AM63" s="185" t="s">
        <v>2793</v>
      </c>
      <c r="AN63" s="185" t="s">
        <v>2804</v>
      </c>
      <c r="AO63" s="185" t="s">
        <v>2793</v>
      </c>
      <c r="AP63" s="185" t="s">
        <v>2793</v>
      </c>
      <c r="AQ63" s="185" t="s">
        <v>2804</v>
      </c>
      <c r="AR63" s="185" t="s">
        <v>2793</v>
      </c>
      <c r="AS63" s="185" t="s">
        <v>2793</v>
      </c>
      <c r="AT63" s="185" t="s">
        <v>2804</v>
      </c>
      <c r="AU63" s="185" t="s">
        <v>2793</v>
      </c>
      <c r="AV63" s="185" t="s">
        <v>2793</v>
      </c>
      <c r="AW63" s="185" t="s">
        <v>2804</v>
      </c>
      <c r="AX63" s="185" t="s">
        <v>2793</v>
      </c>
      <c r="AY63" s="185" t="s">
        <v>2793</v>
      </c>
      <c r="AZ63" s="185" t="s">
        <v>2804</v>
      </c>
      <c r="BA63" s="185" t="s">
        <v>2793</v>
      </c>
      <c r="BB63" s="185" t="s">
        <v>2793</v>
      </c>
      <c r="BC63" s="185" t="s">
        <v>2804</v>
      </c>
      <c r="BD63" s="185" t="s">
        <v>2793</v>
      </c>
      <c r="BE63" s="185" t="s">
        <v>2793</v>
      </c>
      <c r="BF63" s="185" t="s">
        <v>2804</v>
      </c>
      <c r="BG63" s="185" t="s">
        <v>2793</v>
      </c>
      <c r="BH63" s="185" t="s">
        <v>2793</v>
      </c>
      <c r="BI63" s="185" t="s">
        <v>2804</v>
      </c>
      <c r="BJ63" s="185" t="s">
        <v>2793</v>
      </c>
      <c r="BK63" s="185" t="s">
        <v>2793</v>
      </c>
      <c r="BL63" s="185" t="s">
        <v>2804</v>
      </c>
      <c r="BM63" s="185" t="s">
        <v>2793</v>
      </c>
      <c r="BN63" s="185" t="s">
        <v>2793</v>
      </c>
      <c r="BO63" s="185" t="s">
        <v>2804</v>
      </c>
      <c r="BP63" s="185" t="s">
        <v>2793</v>
      </c>
      <c r="BQ63" s="185" t="s">
        <v>2793</v>
      </c>
      <c r="BR63" s="185" t="s">
        <v>2804</v>
      </c>
      <c r="BS63" s="185" t="s">
        <v>2793</v>
      </c>
      <c r="BT63" s="185" t="s">
        <v>2793</v>
      </c>
      <c r="BU63" s="185" t="s">
        <v>2804</v>
      </c>
      <c r="BV63" s="185" t="s">
        <v>2793</v>
      </c>
      <c r="BW63" s="185" t="s">
        <v>2793</v>
      </c>
      <c r="BX63" s="185" t="s">
        <v>2804</v>
      </c>
      <c r="BY63" s="185" t="s">
        <v>2793</v>
      </c>
      <c r="BZ63" s="185" t="s">
        <v>2793</v>
      </c>
      <c r="CA63" s="185" t="s">
        <v>2804</v>
      </c>
      <c r="CB63" s="185" t="s">
        <v>2793</v>
      </c>
      <c r="CC63" s="185" t="s">
        <v>2793</v>
      </c>
      <c r="CD63" s="185" t="s">
        <v>2804</v>
      </c>
      <c r="CE63" s="185" t="s">
        <v>2793</v>
      </c>
      <c r="CF63" s="185" t="s">
        <v>2793</v>
      </c>
      <c r="CG63" s="185" t="s">
        <v>2804</v>
      </c>
      <c r="CH63" s="185" t="s">
        <v>2793</v>
      </c>
      <c r="CI63" s="185" t="s">
        <v>2793</v>
      </c>
      <c r="CJ63" s="185" t="s">
        <v>2804</v>
      </c>
      <c r="CK63" s="185" t="s">
        <v>2793</v>
      </c>
      <c r="CL63" s="185" t="s">
        <v>2793</v>
      </c>
      <c r="CM63" s="185" t="s">
        <v>2804</v>
      </c>
      <c r="CN63" s="185" t="s">
        <v>2793</v>
      </c>
      <c r="CO63" s="185" t="s">
        <v>2793</v>
      </c>
      <c r="CP63" s="185" t="s">
        <v>2804</v>
      </c>
      <c r="CQ63" s="185" t="s">
        <v>2793</v>
      </c>
      <c r="CR63" s="185" t="s">
        <v>2793</v>
      </c>
      <c r="CS63" s="185" t="s">
        <v>2804</v>
      </c>
      <c r="CT63" s="185" t="s">
        <v>2793</v>
      </c>
      <c r="CU63" s="185" t="s">
        <v>2793</v>
      </c>
      <c r="CV63" s="185" t="s">
        <v>2804</v>
      </c>
      <c r="CW63" s="185" t="s">
        <v>2793</v>
      </c>
      <c r="CX63" s="185" t="s">
        <v>2793</v>
      </c>
      <c r="CY63" s="185" t="s">
        <v>2804</v>
      </c>
      <c r="CZ63" s="185" t="s">
        <v>2793</v>
      </c>
      <c r="DA63" s="185" t="s">
        <v>2793</v>
      </c>
      <c r="DB63" s="185" t="s">
        <v>2804</v>
      </c>
      <c r="DC63" s="185" t="s">
        <v>2793</v>
      </c>
      <c r="DD63" s="185" t="s">
        <v>2793</v>
      </c>
      <c r="DE63" s="185" t="s">
        <v>2804</v>
      </c>
      <c r="DF63" s="185" t="s">
        <v>2793</v>
      </c>
      <c r="DG63" s="185" t="s">
        <v>2793</v>
      </c>
      <c r="DH63" s="185" t="s">
        <v>2804</v>
      </c>
      <c r="DI63" s="185" t="s">
        <v>2793</v>
      </c>
      <c r="DJ63" s="185" t="s">
        <v>2793</v>
      </c>
      <c r="DK63" s="185" t="s">
        <v>2804</v>
      </c>
      <c r="DL63" s="185" t="s">
        <v>2793</v>
      </c>
      <c r="DM63" s="185" t="s">
        <v>2793</v>
      </c>
      <c r="DN63" s="185" t="s">
        <v>2804</v>
      </c>
      <c r="DO63" s="185" t="s">
        <v>2793</v>
      </c>
      <c r="DP63" s="185" t="s">
        <v>2793</v>
      </c>
      <c r="DQ63" s="185" t="s">
        <v>2804</v>
      </c>
      <c r="DR63" s="185" t="s">
        <v>2793</v>
      </c>
      <c r="DS63" s="185" t="s">
        <v>2793</v>
      </c>
      <c r="DT63" s="185" t="s">
        <v>2804</v>
      </c>
      <c r="DU63" s="185" t="s">
        <v>2793</v>
      </c>
      <c r="DV63" s="185" t="s">
        <v>2793</v>
      </c>
      <c r="DW63" s="185" t="s">
        <v>2804</v>
      </c>
      <c r="DX63" s="185" t="s">
        <v>2793</v>
      </c>
      <c r="DY63" s="185" t="s">
        <v>2793</v>
      </c>
      <c r="DZ63" s="185" t="s">
        <v>2804</v>
      </c>
      <c r="EA63" s="185" t="s">
        <v>2793</v>
      </c>
      <c r="EB63" s="185" t="s">
        <v>2793</v>
      </c>
      <c r="EC63" s="185" t="s">
        <v>2804</v>
      </c>
      <c r="ED63" s="185" t="s">
        <v>2793</v>
      </c>
      <c r="EE63" s="185" t="s">
        <v>2793</v>
      </c>
      <c r="EF63" s="185" t="s">
        <v>2804</v>
      </c>
      <c r="EG63" s="185" t="s">
        <v>2793</v>
      </c>
      <c r="EH63" s="185" t="s">
        <v>2793</v>
      </c>
      <c r="EI63" s="185" t="s">
        <v>2804</v>
      </c>
      <c r="EJ63" s="185" t="s">
        <v>2793</v>
      </c>
      <c r="EK63" s="185" t="s">
        <v>2793</v>
      </c>
      <c r="EL63" s="185" t="s">
        <v>2804</v>
      </c>
      <c r="EM63" s="185" t="s">
        <v>2793</v>
      </c>
      <c r="EN63" s="185" t="s">
        <v>2793</v>
      </c>
      <c r="EO63" s="185" t="s">
        <v>2804</v>
      </c>
      <c r="EP63" s="185" t="s">
        <v>2793</v>
      </c>
      <c r="EQ63" s="185" t="s">
        <v>2793</v>
      </c>
      <c r="ER63" s="185" t="s">
        <v>2804</v>
      </c>
      <c r="ES63" s="185" t="s">
        <v>2793</v>
      </c>
      <c r="ET63" s="185" t="s">
        <v>2793</v>
      </c>
    </row>
    <row r="64" spans="1:150" x14ac:dyDescent="0.3">
      <c r="A64" s="1"/>
      <c r="B64" s="184" t="s">
        <v>3284</v>
      </c>
      <c r="C64" s="184" t="s">
        <v>95</v>
      </c>
      <c r="D64" s="184" t="s">
        <v>96</v>
      </c>
      <c r="E64" s="184" t="s">
        <v>3285</v>
      </c>
      <c r="F64" s="184" t="s">
        <v>3286</v>
      </c>
      <c r="G64" s="185" t="s">
        <v>2804</v>
      </c>
      <c r="H64" s="185" t="s">
        <v>2793</v>
      </c>
      <c r="I64" s="185" t="s">
        <v>2984</v>
      </c>
      <c r="J64" s="185" t="s">
        <v>2804</v>
      </c>
      <c r="K64" s="185" t="s">
        <v>2793</v>
      </c>
      <c r="L64" s="185" t="s">
        <v>2984</v>
      </c>
      <c r="M64" s="185" t="s">
        <v>2804</v>
      </c>
      <c r="N64" s="185" t="s">
        <v>2793</v>
      </c>
      <c r="O64" s="185" t="s">
        <v>2984</v>
      </c>
      <c r="P64" s="185" t="s">
        <v>2804</v>
      </c>
      <c r="Q64" s="185" t="s">
        <v>2984</v>
      </c>
      <c r="R64" s="185" t="s">
        <v>2984</v>
      </c>
      <c r="S64" s="185" t="s">
        <v>2804</v>
      </c>
      <c r="T64" s="185" t="s">
        <v>2793</v>
      </c>
      <c r="U64" s="185" t="s">
        <v>2984</v>
      </c>
      <c r="V64" s="185" t="s">
        <v>2804</v>
      </c>
      <c r="W64" s="185" t="s">
        <v>2793</v>
      </c>
      <c r="X64" s="185" t="s">
        <v>2984</v>
      </c>
      <c r="Y64" s="185" t="s">
        <v>2804</v>
      </c>
      <c r="Z64" s="185" t="s">
        <v>2984</v>
      </c>
      <c r="AA64" s="185" t="s">
        <v>2984</v>
      </c>
      <c r="AB64" s="185" t="s">
        <v>2804</v>
      </c>
      <c r="AC64" s="185" t="s">
        <v>2984</v>
      </c>
      <c r="AD64" s="185" t="s">
        <v>2984</v>
      </c>
      <c r="AE64" s="185" t="s">
        <v>2804</v>
      </c>
      <c r="AF64" s="185" t="s">
        <v>2984</v>
      </c>
      <c r="AG64" s="185" t="s">
        <v>2984</v>
      </c>
      <c r="AH64" s="185" t="s">
        <v>2804</v>
      </c>
      <c r="AI64" s="185" t="s">
        <v>2984</v>
      </c>
      <c r="AJ64" s="185" t="s">
        <v>2984</v>
      </c>
      <c r="AK64" s="185" t="s">
        <v>2804</v>
      </c>
      <c r="AL64" s="185" t="s">
        <v>2793</v>
      </c>
      <c r="AM64" s="185" t="s">
        <v>2984</v>
      </c>
      <c r="AN64" s="185" t="s">
        <v>2804</v>
      </c>
      <c r="AO64" s="185" t="s">
        <v>2984</v>
      </c>
      <c r="AP64" s="185" t="s">
        <v>2984</v>
      </c>
      <c r="AQ64" s="185" t="s">
        <v>2804</v>
      </c>
      <c r="AR64" s="185" t="s">
        <v>2984</v>
      </c>
      <c r="AS64" s="185" t="s">
        <v>2984</v>
      </c>
      <c r="AT64" s="185" t="s">
        <v>2804</v>
      </c>
      <c r="AU64" s="185" t="s">
        <v>2984</v>
      </c>
      <c r="AV64" s="185" t="s">
        <v>2984</v>
      </c>
      <c r="AW64" s="185" t="s">
        <v>2804</v>
      </c>
      <c r="AX64" s="185" t="s">
        <v>2984</v>
      </c>
      <c r="AY64" s="185" t="s">
        <v>2984</v>
      </c>
      <c r="AZ64" s="185" t="s">
        <v>2804</v>
      </c>
      <c r="BA64" s="185" t="s">
        <v>2984</v>
      </c>
      <c r="BB64" s="185" t="s">
        <v>2984</v>
      </c>
      <c r="BC64" s="185" t="s">
        <v>2804</v>
      </c>
      <c r="BD64" s="185" t="s">
        <v>2984</v>
      </c>
      <c r="BE64" s="185" t="s">
        <v>2984</v>
      </c>
      <c r="BF64" s="185" t="s">
        <v>2804</v>
      </c>
      <c r="BG64" s="185" t="s">
        <v>2984</v>
      </c>
      <c r="BH64" s="185" t="s">
        <v>2984</v>
      </c>
      <c r="BI64" s="185" t="s">
        <v>2804</v>
      </c>
      <c r="BJ64" s="185" t="s">
        <v>2984</v>
      </c>
      <c r="BK64" s="185" t="s">
        <v>2984</v>
      </c>
      <c r="BL64" s="185" t="s">
        <v>2804</v>
      </c>
      <c r="BM64" s="185" t="s">
        <v>2984</v>
      </c>
      <c r="BN64" s="185" t="s">
        <v>2984</v>
      </c>
      <c r="BO64" s="185" t="s">
        <v>2804</v>
      </c>
      <c r="BP64" s="185" t="s">
        <v>2984</v>
      </c>
      <c r="BQ64" s="185" t="s">
        <v>2984</v>
      </c>
      <c r="BR64" s="185" t="s">
        <v>2804</v>
      </c>
      <c r="BS64" s="185" t="s">
        <v>2984</v>
      </c>
      <c r="BT64" s="185" t="s">
        <v>2984</v>
      </c>
      <c r="BU64" s="185" t="s">
        <v>2804</v>
      </c>
      <c r="BV64" s="185" t="s">
        <v>2984</v>
      </c>
      <c r="BW64" s="185" t="s">
        <v>2984</v>
      </c>
      <c r="BX64" s="185" t="s">
        <v>2804</v>
      </c>
      <c r="BY64" s="185" t="s">
        <v>2984</v>
      </c>
      <c r="BZ64" s="185" t="s">
        <v>2984</v>
      </c>
      <c r="CA64" s="185" t="s">
        <v>2804</v>
      </c>
      <c r="CB64" s="185" t="s">
        <v>2984</v>
      </c>
      <c r="CC64" s="185" t="s">
        <v>2984</v>
      </c>
      <c r="CD64" s="185" t="s">
        <v>2804</v>
      </c>
      <c r="CE64" s="185" t="s">
        <v>2984</v>
      </c>
      <c r="CF64" s="185" t="s">
        <v>2984</v>
      </c>
      <c r="CG64" s="185" t="s">
        <v>2804</v>
      </c>
      <c r="CH64" s="185" t="s">
        <v>2984</v>
      </c>
      <c r="CI64" s="185" t="s">
        <v>2984</v>
      </c>
      <c r="CJ64" s="185" t="s">
        <v>2804</v>
      </c>
      <c r="CK64" s="185" t="s">
        <v>2984</v>
      </c>
      <c r="CL64" s="185" t="s">
        <v>2984</v>
      </c>
      <c r="CM64" s="185" t="s">
        <v>2804</v>
      </c>
      <c r="CN64" s="185" t="s">
        <v>2984</v>
      </c>
      <c r="CO64" s="185" t="s">
        <v>2984</v>
      </c>
      <c r="CP64" s="185" t="s">
        <v>2804</v>
      </c>
      <c r="CQ64" s="185" t="s">
        <v>2984</v>
      </c>
      <c r="CR64" s="185" t="s">
        <v>2984</v>
      </c>
      <c r="CS64" s="185" t="s">
        <v>2804</v>
      </c>
      <c r="CT64" s="185" t="s">
        <v>2793</v>
      </c>
      <c r="CU64" s="185" t="s">
        <v>2984</v>
      </c>
      <c r="CV64" s="185" t="s">
        <v>2804</v>
      </c>
      <c r="CW64" s="185" t="s">
        <v>2984</v>
      </c>
      <c r="CX64" s="185" t="s">
        <v>2984</v>
      </c>
      <c r="CY64" s="185" t="s">
        <v>2804</v>
      </c>
      <c r="CZ64" s="185" t="s">
        <v>2984</v>
      </c>
      <c r="DA64" s="185" t="s">
        <v>2984</v>
      </c>
      <c r="DB64" s="185" t="s">
        <v>2804</v>
      </c>
      <c r="DC64" s="185" t="s">
        <v>2984</v>
      </c>
      <c r="DD64" s="185" t="s">
        <v>2984</v>
      </c>
      <c r="DE64" s="185" t="s">
        <v>2804</v>
      </c>
      <c r="DF64" s="185" t="s">
        <v>2984</v>
      </c>
      <c r="DG64" s="185" t="s">
        <v>2984</v>
      </c>
      <c r="DH64" s="185" t="s">
        <v>2804</v>
      </c>
      <c r="DI64" s="185" t="s">
        <v>2984</v>
      </c>
      <c r="DJ64" s="185" t="s">
        <v>2984</v>
      </c>
      <c r="DK64" s="185" t="s">
        <v>2804</v>
      </c>
      <c r="DL64" s="185" t="s">
        <v>2984</v>
      </c>
      <c r="DM64" s="185" t="s">
        <v>2984</v>
      </c>
      <c r="DN64" s="185" t="s">
        <v>2804</v>
      </c>
      <c r="DO64" s="185" t="s">
        <v>2984</v>
      </c>
      <c r="DP64" s="185" t="s">
        <v>2984</v>
      </c>
      <c r="DQ64" s="185" t="s">
        <v>2804</v>
      </c>
      <c r="DR64" s="185" t="s">
        <v>2793</v>
      </c>
      <c r="DS64" s="185" t="s">
        <v>2984</v>
      </c>
      <c r="DT64" s="185" t="s">
        <v>2804</v>
      </c>
      <c r="DU64" s="185" t="s">
        <v>2793</v>
      </c>
      <c r="DV64" s="185" t="s">
        <v>2984</v>
      </c>
      <c r="DW64" s="185" t="s">
        <v>2804</v>
      </c>
      <c r="DX64" s="185" t="s">
        <v>2793</v>
      </c>
      <c r="DY64" s="185" t="s">
        <v>2984</v>
      </c>
      <c r="DZ64" s="185" t="s">
        <v>2804</v>
      </c>
      <c r="EA64" s="185" t="s">
        <v>2793</v>
      </c>
      <c r="EB64" s="185" t="s">
        <v>2984</v>
      </c>
      <c r="EC64" s="185" t="s">
        <v>2804</v>
      </c>
      <c r="ED64" s="185" t="s">
        <v>2793</v>
      </c>
      <c r="EE64" s="185" t="s">
        <v>2984</v>
      </c>
      <c r="EF64" s="185" t="s">
        <v>2804</v>
      </c>
      <c r="EG64" s="185" t="s">
        <v>2793</v>
      </c>
      <c r="EH64" s="185" t="s">
        <v>2984</v>
      </c>
      <c r="EI64" s="185" t="s">
        <v>2804</v>
      </c>
      <c r="EJ64" s="185" t="s">
        <v>2793</v>
      </c>
      <c r="EK64" s="185" t="s">
        <v>2984</v>
      </c>
      <c r="EL64" s="185" t="s">
        <v>2804</v>
      </c>
      <c r="EM64" s="185" t="s">
        <v>2793</v>
      </c>
      <c r="EN64" s="185" t="s">
        <v>2984</v>
      </c>
      <c r="EO64" s="185" t="s">
        <v>2804</v>
      </c>
      <c r="EP64" s="185" t="s">
        <v>2793</v>
      </c>
      <c r="EQ64" s="185" t="s">
        <v>2984</v>
      </c>
      <c r="ER64" s="185" t="s">
        <v>2804</v>
      </c>
      <c r="ES64" s="185" t="s">
        <v>2793</v>
      </c>
      <c r="ET64" s="185" t="s">
        <v>2984</v>
      </c>
    </row>
    <row r="65" spans="1:150" x14ac:dyDescent="0.3">
      <c r="A65" s="1"/>
      <c r="B65" s="184" t="s">
        <v>3287</v>
      </c>
      <c r="C65" s="184" t="s">
        <v>95</v>
      </c>
      <c r="D65" s="184" t="s">
        <v>96</v>
      </c>
      <c r="E65" s="184" t="s">
        <v>3288</v>
      </c>
      <c r="F65" s="184" t="s">
        <v>3289</v>
      </c>
      <c r="G65" s="185" t="s">
        <v>2804</v>
      </c>
      <c r="H65" s="185" t="s">
        <v>2793</v>
      </c>
      <c r="I65" s="185" t="s">
        <v>2793</v>
      </c>
      <c r="J65" s="185" t="s">
        <v>2804</v>
      </c>
      <c r="K65" s="185" t="s">
        <v>2793</v>
      </c>
      <c r="L65" s="185" t="s">
        <v>2793</v>
      </c>
      <c r="M65" s="185" t="s">
        <v>2804</v>
      </c>
      <c r="N65" s="185" t="s">
        <v>2793</v>
      </c>
      <c r="O65" s="185" t="s">
        <v>2793</v>
      </c>
      <c r="P65" s="185" t="s">
        <v>2804</v>
      </c>
      <c r="Q65" s="185" t="s">
        <v>2793</v>
      </c>
      <c r="R65" s="185" t="s">
        <v>2793</v>
      </c>
      <c r="S65" s="185" t="s">
        <v>2804</v>
      </c>
      <c r="T65" s="185" t="s">
        <v>2793</v>
      </c>
      <c r="U65" s="185" t="s">
        <v>2793</v>
      </c>
      <c r="V65" s="185" t="s">
        <v>2804</v>
      </c>
      <c r="W65" s="185" t="s">
        <v>2793</v>
      </c>
      <c r="X65" s="185" t="s">
        <v>2793</v>
      </c>
      <c r="Y65" s="185" t="s">
        <v>2804</v>
      </c>
      <c r="Z65" s="185" t="s">
        <v>2793</v>
      </c>
      <c r="AA65" s="185" t="s">
        <v>2793</v>
      </c>
      <c r="AB65" s="185" t="s">
        <v>2804</v>
      </c>
      <c r="AC65" s="185" t="s">
        <v>2793</v>
      </c>
      <c r="AD65" s="185" t="s">
        <v>2793</v>
      </c>
      <c r="AE65" s="185" t="s">
        <v>2804</v>
      </c>
      <c r="AF65" s="185" t="s">
        <v>2793</v>
      </c>
      <c r="AG65" s="185" t="s">
        <v>2793</v>
      </c>
      <c r="AH65" s="185" t="s">
        <v>2804</v>
      </c>
      <c r="AI65" s="185" t="s">
        <v>2793</v>
      </c>
      <c r="AJ65" s="185" t="s">
        <v>2793</v>
      </c>
      <c r="AK65" s="185" t="s">
        <v>2804</v>
      </c>
      <c r="AL65" s="185" t="s">
        <v>2793</v>
      </c>
      <c r="AM65" s="185" t="s">
        <v>2793</v>
      </c>
      <c r="AN65" s="185" t="s">
        <v>2804</v>
      </c>
      <c r="AO65" s="185" t="s">
        <v>2793</v>
      </c>
      <c r="AP65" s="185" t="s">
        <v>2793</v>
      </c>
      <c r="AQ65" s="185" t="s">
        <v>2804</v>
      </c>
      <c r="AR65" s="185" t="s">
        <v>2793</v>
      </c>
      <c r="AS65" s="185" t="s">
        <v>2793</v>
      </c>
      <c r="AT65" s="185" t="s">
        <v>2804</v>
      </c>
      <c r="AU65" s="185" t="s">
        <v>2793</v>
      </c>
      <c r="AV65" s="185" t="s">
        <v>2793</v>
      </c>
      <c r="AW65" s="185" t="s">
        <v>2804</v>
      </c>
      <c r="AX65" s="185" t="s">
        <v>2793</v>
      </c>
      <c r="AY65" s="185" t="s">
        <v>2793</v>
      </c>
      <c r="AZ65" s="185" t="s">
        <v>2804</v>
      </c>
      <c r="BA65" s="185" t="s">
        <v>2793</v>
      </c>
      <c r="BB65" s="185" t="s">
        <v>2793</v>
      </c>
      <c r="BC65" s="185" t="s">
        <v>2804</v>
      </c>
      <c r="BD65" s="185" t="s">
        <v>2793</v>
      </c>
      <c r="BE65" s="185" t="s">
        <v>2793</v>
      </c>
      <c r="BF65" s="185" t="s">
        <v>2804</v>
      </c>
      <c r="BG65" s="185" t="s">
        <v>2793</v>
      </c>
      <c r="BH65" s="185" t="s">
        <v>2793</v>
      </c>
      <c r="BI65" s="185" t="s">
        <v>2804</v>
      </c>
      <c r="BJ65" s="185" t="s">
        <v>2793</v>
      </c>
      <c r="BK65" s="185" t="s">
        <v>2793</v>
      </c>
      <c r="BL65" s="185" t="s">
        <v>2804</v>
      </c>
      <c r="BM65" s="185" t="s">
        <v>2793</v>
      </c>
      <c r="BN65" s="185" t="s">
        <v>2793</v>
      </c>
      <c r="BO65" s="185" t="s">
        <v>2804</v>
      </c>
      <c r="BP65" s="185" t="s">
        <v>2793</v>
      </c>
      <c r="BQ65" s="185" t="s">
        <v>2793</v>
      </c>
      <c r="BR65" s="185" t="s">
        <v>2804</v>
      </c>
      <c r="BS65" s="185" t="s">
        <v>2793</v>
      </c>
      <c r="BT65" s="185" t="s">
        <v>2793</v>
      </c>
      <c r="BU65" s="185" t="s">
        <v>2804</v>
      </c>
      <c r="BV65" s="185" t="s">
        <v>2793</v>
      </c>
      <c r="BW65" s="185" t="s">
        <v>2793</v>
      </c>
      <c r="BX65" s="185" t="s">
        <v>2804</v>
      </c>
      <c r="BY65" s="185" t="s">
        <v>2793</v>
      </c>
      <c r="BZ65" s="185" t="s">
        <v>2793</v>
      </c>
      <c r="CA65" s="185" t="s">
        <v>2804</v>
      </c>
      <c r="CB65" s="185" t="s">
        <v>2793</v>
      </c>
      <c r="CC65" s="185" t="s">
        <v>2793</v>
      </c>
      <c r="CD65" s="185" t="s">
        <v>2804</v>
      </c>
      <c r="CE65" s="185" t="s">
        <v>2793</v>
      </c>
      <c r="CF65" s="185" t="s">
        <v>2793</v>
      </c>
      <c r="CG65" s="185" t="s">
        <v>2804</v>
      </c>
      <c r="CH65" s="185" t="s">
        <v>2793</v>
      </c>
      <c r="CI65" s="185" t="s">
        <v>2793</v>
      </c>
      <c r="CJ65" s="185" t="s">
        <v>2804</v>
      </c>
      <c r="CK65" s="185" t="s">
        <v>2793</v>
      </c>
      <c r="CL65" s="185" t="s">
        <v>2793</v>
      </c>
      <c r="CM65" s="185" t="s">
        <v>2804</v>
      </c>
      <c r="CN65" s="185" t="s">
        <v>2793</v>
      </c>
      <c r="CO65" s="185" t="s">
        <v>2793</v>
      </c>
      <c r="CP65" s="185" t="s">
        <v>2804</v>
      </c>
      <c r="CQ65" s="185" t="s">
        <v>2793</v>
      </c>
      <c r="CR65" s="185" t="s">
        <v>2793</v>
      </c>
      <c r="CS65" s="185" t="s">
        <v>2804</v>
      </c>
      <c r="CT65" s="185" t="s">
        <v>2793</v>
      </c>
      <c r="CU65" s="185" t="s">
        <v>2793</v>
      </c>
      <c r="CV65" s="185" t="s">
        <v>2804</v>
      </c>
      <c r="CW65" s="185" t="s">
        <v>2793</v>
      </c>
      <c r="CX65" s="185" t="s">
        <v>2793</v>
      </c>
      <c r="CY65" s="185" t="s">
        <v>2804</v>
      </c>
      <c r="CZ65" s="185" t="s">
        <v>2793</v>
      </c>
      <c r="DA65" s="185" t="s">
        <v>2793</v>
      </c>
      <c r="DB65" s="185" t="s">
        <v>2804</v>
      </c>
      <c r="DC65" s="185" t="s">
        <v>2793</v>
      </c>
      <c r="DD65" s="185" t="s">
        <v>2793</v>
      </c>
      <c r="DE65" s="185" t="s">
        <v>2804</v>
      </c>
      <c r="DF65" s="185" t="s">
        <v>2793</v>
      </c>
      <c r="DG65" s="185" t="s">
        <v>2793</v>
      </c>
      <c r="DH65" s="185" t="s">
        <v>2804</v>
      </c>
      <c r="DI65" s="185" t="s">
        <v>2793</v>
      </c>
      <c r="DJ65" s="185" t="s">
        <v>2793</v>
      </c>
      <c r="DK65" s="185" t="s">
        <v>2804</v>
      </c>
      <c r="DL65" s="185" t="s">
        <v>2793</v>
      </c>
      <c r="DM65" s="185" t="s">
        <v>2793</v>
      </c>
      <c r="DN65" s="185" t="s">
        <v>2804</v>
      </c>
      <c r="DO65" s="185" t="s">
        <v>2793</v>
      </c>
      <c r="DP65" s="185" t="s">
        <v>2793</v>
      </c>
      <c r="DQ65" s="185" t="s">
        <v>2804</v>
      </c>
      <c r="DR65" s="185" t="s">
        <v>2793</v>
      </c>
      <c r="DS65" s="185" t="s">
        <v>2793</v>
      </c>
      <c r="DT65" s="185" t="s">
        <v>2804</v>
      </c>
      <c r="DU65" s="185" t="s">
        <v>2793</v>
      </c>
      <c r="DV65" s="185" t="s">
        <v>2793</v>
      </c>
      <c r="DW65" s="185" t="s">
        <v>2804</v>
      </c>
      <c r="DX65" s="185" t="s">
        <v>2793</v>
      </c>
      <c r="DY65" s="185" t="s">
        <v>2793</v>
      </c>
      <c r="DZ65" s="185" t="s">
        <v>2804</v>
      </c>
      <c r="EA65" s="185" t="s">
        <v>2793</v>
      </c>
      <c r="EB65" s="185" t="s">
        <v>2793</v>
      </c>
      <c r="EC65" s="185" t="s">
        <v>2804</v>
      </c>
      <c r="ED65" s="185" t="s">
        <v>2793</v>
      </c>
      <c r="EE65" s="185" t="s">
        <v>2793</v>
      </c>
      <c r="EF65" s="185" t="s">
        <v>2804</v>
      </c>
      <c r="EG65" s="185" t="s">
        <v>2793</v>
      </c>
      <c r="EH65" s="185" t="s">
        <v>2793</v>
      </c>
      <c r="EI65" s="185" t="s">
        <v>2804</v>
      </c>
      <c r="EJ65" s="185" t="s">
        <v>2793</v>
      </c>
      <c r="EK65" s="185" t="s">
        <v>2793</v>
      </c>
      <c r="EL65" s="185" t="s">
        <v>2804</v>
      </c>
      <c r="EM65" s="185" t="s">
        <v>2793</v>
      </c>
      <c r="EN65" s="185" t="s">
        <v>2793</v>
      </c>
      <c r="EO65" s="185" t="s">
        <v>2804</v>
      </c>
      <c r="EP65" s="185" t="s">
        <v>2793</v>
      </c>
      <c r="EQ65" s="185" t="s">
        <v>2793</v>
      </c>
      <c r="ER65" s="185" t="s">
        <v>2804</v>
      </c>
      <c r="ES65" s="185" t="s">
        <v>2793</v>
      </c>
      <c r="ET65" s="185" t="s">
        <v>2793</v>
      </c>
    </row>
    <row r="66" spans="1:150" x14ac:dyDescent="0.3">
      <c r="A66" s="1"/>
      <c r="B66" s="183" t="s">
        <v>3290</v>
      </c>
      <c r="C66" s="183" t="s">
        <v>63</v>
      </c>
      <c r="D66" s="183" t="s">
        <v>3291</v>
      </c>
      <c r="E66" s="183" t="s">
        <v>3292</v>
      </c>
      <c r="F66" s="183" t="s">
        <v>3293</v>
      </c>
      <c r="G66" s="183" t="s">
        <v>2804</v>
      </c>
      <c r="H66" s="183" t="s">
        <v>2793</v>
      </c>
      <c r="I66" s="183" t="s">
        <v>3294</v>
      </c>
      <c r="J66" s="183" t="s">
        <v>2804</v>
      </c>
      <c r="K66" s="183" t="s">
        <v>2984</v>
      </c>
      <c r="L66" s="183" t="s">
        <v>3295</v>
      </c>
      <c r="M66" s="183" t="s">
        <v>2804</v>
      </c>
      <c r="N66" s="183" t="s">
        <v>2793</v>
      </c>
      <c r="O66" s="183" t="s">
        <v>3296</v>
      </c>
      <c r="P66" s="183" t="s">
        <v>2804</v>
      </c>
      <c r="Q66" s="183" t="s">
        <v>2793</v>
      </c>
      <c r="R66" s="183" t="s">
        <v>3297</v>
      </c>
      <c r="S66" s="183" t="s">
        <v>2804</v>
      </c>
      <c r="T66" s="183" t="s">
        <v>2793</v>
      </c>
      <c r="U66" s="183" t="s">
        <v>3298</v>
      </c>
      <c r="V66" s="183" t="s">
        <v>2804</v>
      </c>
      <c r="W66" s="183" t="s">
        <v>2793</v>
      </c>
      <c r="X66" s="183" t="s">
        <v>3299</v>
      </c>
      <c r="Y66" s="183" t="s">
        <v>2804</v>
      </c>
      <c r="Z66" s="183" t="s">
        <v>2793</v>
      </c>
      <c r="AA66" s="183" t="s">
        <v>3299</v>
      </c>
      <c r="AB66" s="183" t="s">
        <v>2804</v>
      </c>
      <c r="AC66" s="183" t="s">
        <v>2793</v>
      </c>
      <c r="AD66" s="183" t="s">
        <v>3299</v>
      </c>
      <c r="AE66" s="183" t="s">
        <v>2804</v>
      </c>
      <c r="AF66" s="183" t="s">
        <v>2793</v>
      </c>
      <c r="AG66" s="183" t="s">
        <v>3299</v>
      </c>
      <c r="AH66" s="183" t="s">
        <v>2804</v>
      </c>
      <c r="AI66" s="183" t="s">
        <v>2793</v>
      </c>
      <c r="AJ66" s="183" t="s">
        <v>3299</v>
      </c>
      <c r="AK66" s="183" t="s">
        <v>2804</v>
      </c>
      <c r="AL66" s="183" t="s">
        <v>2793</v>
      </c>
      <c r="AM66" s="183" t="s">
        <v>3300</v>
      </c>
      <c r="AN66" s="183" t="s">
        <v>2804</v>
      </c>
      <c r="AO66" s="183" t="s">
        <v>2984</v>
      </c>
      <c r="AP66" s="183" t="s">
        <v>3301</v>
      </c>
      <c r="AQ66" s="183" t="s">
        <v>2804</v>
      </c>
      <c r="AR66" s="183" t="s">
        <v>3302</v>
      </c>
      <c r="AS66" s="183" t="s">
        <v>3303</v>
      </c>
      <c r="AT66" s="183" t="s">
        <v>2804</v>
      </c>
      <c r="AU66" s="183" t="s">
        <v>3302</v>
      </c>
      <c r="AV66" s="183" t="s">
        <v>3303</v>
      </c>
      <c r="AW66" s="183" t="s">
        <v>2804</v>
      </c>
      <c r="AX66" s="183" t="s">
        <v>3302</v>
      </c>
      <c r="AY66" s="183" t="s">
        <v>3304</v>
      </c>
      <c r="AZ66" s="183" t="s">
        <v>2804</v>
      </c>
      <c r="BA66" s="183" t="s">
        <v>3302</v>
      </c>
      <c r="BB66" s="183" t="s">
        <v>3303</v>
      </c>
      <c r="BC66" s="183" t="s">
        <v>2804</v>
      </c>
      <c r="BD66" s="183" t="s">
        <v>3305</v>
      </c>
      <c r="BE66" s="183" t="s">
        <v>3306</v>
      </c>
      <c r="BF66" s="183" t="s">
        <v>2804</v>
      </c>
      <c r="BG66" s="183" t="s">
        <v>3305</v>
      </c>
      <c r="BH66" s="183" t="s">
        <v>3307</v>
      </c>
      <c r="BI66" s="183" t="s">
        <v>2804</v>
      </c>
      <c r="BJ66" s="183" t="s">
        <v>3308</v>
      </c>
      <c r="BK66" s="183" t="s">
        <v>3309</v>
      </c>
      <c r="BL66" s="183" t="s">
        <v>2804</v>
      </c>
      <c r="BM66" s="183" t="s">
        <v>3308</v>
      </c>
      <c r="BN66" s="183" t="s">
        <v>3310</v>
      </c>
      <c r="BO66" s="183" t="s">
        <v>2804</v>
      </c>
      <c r="BP66" s="183" t="s">
        <v>3311</v>
      </c>
      <c r="BQ66" s="183" t="s">
        <v>3312</v>
      </c>
      <c r="BR66" s="183" t="s">
        <v>2804</v>
      </c>
      <c r="BS66" s="183" t="s">
        <v>3308</v>
      </c>
      <c r="BT66" s="183" t="s">
        <v>3313</v>
      </c>
      <c r="BU66" s="183" t="s">
        <v>2804</v>
      </c>
      <c r="BV66" s="183" t="s">
        <v>3314</v>
      </c>
      <c r="BW66" s="183" t="s">
        <v>3315</v>
      </c>
      <c r="BX66" s="183" t="s">
        <v>2804</v>
      </c>
      <c r="BY66" s="183" t="s">
        <v>3316</v>
      </c>
      <c r="BZ66" s="183" t="s">
        <v>3317</v>
      </c>
      <c r="CA66" s="183" t="s">
        <v>2804</v>
      </c>
      <c r="CB66" s="183" t="s">
        <v>3318</v>
      </c>
      <c r="CC66" s="183" t="s">
        <v>3319</v>
      </c>
      <c r="CD66" s="183" t="s">
        <v>2804</v>
      </c>
      <c r="CE66" s="183" t="s">
        <v>3318</v>
      </c>
      <c r="CF66" s="183" t="s">
        <v>3319</v>
      </c>
      <c r="CG66" s="183" t="s">
        <v>2804</v>
      </c>
      <c r="CH66" s="183" t="s">
        <v>3318</v>
      </c>
      <c r="CI66" s="183" t="s">
        <v>3319</v>
      </c>
      <c r="CJ66" s="183" t="s">
        <v>2804</v>
      </c>
      <c r="CK66" s="183" t="s">
        <v>3318</v>
      </c>
      <c r="CL66" s="183" t="s">
        <v>3319</v>
      </c>
      <c r="CM66" s="183" t="s">
        <v>2804</v>
      </c>
      <c r="CN66" s="183" t="s">
        <v>3320</v>
      </c>
      <c r="CO66" s="183" t="s">
        <v>3321</v>
      </c>
      <c r="CP66" s="183" t="s">
        <v>2804</v>
      </c>
      <c r="CQ66" s="183" t="s">
        <v>3320</v>
      </c>
      <c r="CR66" s="183" t="s">
        <v>3321</v>
      </c>
      <c r="CS66" s="183" t="s">
        <v>2804</v>
      </c>
      <c r="CT66" s="183" t="s">
        <v>3311</v>
      </c>
      <c r="CU66" s="183" t="s">
        <v>3312</v>
      </c>
      <c r="CV66" s="183" t="s">
        <v>2804</v>
      </c>
      <c r="CW66" s="183" t="s">
        <v>3322</v>
      </c>
      <c r="CX66" s="183" t="s">
        <v>3323</v>
      </c>
      <c r="CY66" s="183" t="s">
        <v>2804</v>
      </c>
      <c r="CZ66" s="183" t="s">
        <v>3324</v>
      </c>
      <c r="DA66" s="183" t="s">
        <v>3325</v>
      </c>
      <c r="DB66" s="183" t="s">
        <v>2804</v>
      </c>
      <c r="DC66" s="183" t="s">
        <v>3326</v>
      </c>
      <c r="DD66" s="183" t="s">
        <v>3327</v>
      </c>
      <c r="DE66" s="183" t="s">
        <v>2804</v>
      </c>
      <c r="DF66" s="183" t="s">
        <v>3316</v>
      </c>
      <c r="DG66" s="183" t="s">
        <v>3317</v>
      </c>
      <c r="DH66" s="183" t="s">
        <v>2804</v>
      </c>
      <c r="DI66" s="183" t="s">
        <v>3314</v>
      </c>
      <c r="DJ66" s="183" t="s">
        <v>3315</v>
      </c>
      <c r="DK66" s="183" t="s">
        <v>2804</v>
      </c>
      <c r="DL66" s="183" t="s">
        <v>3320</v>
      </c>
      <c r="DM66" s="183" t="s">
        <v>3321</v>
      </c>
      <c r="DN66" s="183" t="s">
        <v>2804</v>
      </c>
      <c r="DO66" s="183" t="s">
        <v>3320</v>
      </c>
      <c r="DP66" s="183" t="s">
        <v>3321</v>
      </c>
      <c r="DQ66" s="183" t="s">
        <v>2804</v>
      </c>
      <c r="DR66" s="183" t="s">
        <v>3328</v>
      </c>
      <c r="DS66" s="183" t="s">
        <v>3329</v>
      </c>
      <c r="DT66" s="183" t="s">
        <v>2804</v>
      </c>
      <c r="DU66" s="183" t="s">
        <v>3330</v>
      </c>
      <c r="DV66" s="183" t="s">
        <v>3331</v>
      </c>
      <c r="DW66" s="183" t="s">
        <v>2804</v>
      </c>
      <c r="DX66" s="183" t="s">
        <v>3330</v>
      </c>
      <c r="DY66" s="183" t="s">
        <v>3332</v>
      </c>
      <c r="DZ66" s="183" t="s">
        <v>2804</v>
      </c>
      <c r="EA66" s="183" t="s">
        <v>3330</v>
      </c>
      <c r="EB66" s="183" t="s">
        <v>3333</v>
      </c>
      <c r="EC66" s="183" t="s">
        <v>2804</v>
      </c>
      <c r="ED66" s="183" t="s">
        <v>3041</v>
      </c>
      <c r="EE66" s="183" t="s">
        <v>3334</v>
      </c>
      <c r="EF66" s="183" t="s">
        <v>2804</v>
      </c>
      <c r="EG66" s="183" t="s">
        <v>3041</v>
      </c>
      <c r="EH66" s="183" t="s">
        <v>3334</v>
      </c>
      <c r="EI66" s="183" t="s">
        <v>2804</v>
      </c>
      <c r="EJ66" s="183" t="s">
        <v>3335</v>
      </c>
      <c r="EK66" s="183" t="s">
        <v>3336</v>
      </c>
      <c r="EL66" s="183" t="s">
        <v>2804</v>
      </c>
      <c r="EM66" s="183" t="s">
        <v>3337</v>
      </c>
      <c r="EN66" s="183" t="s">
        <v>3338</v>
      </c>
      <c r="EO66" s="183" t="s">
        <v>2804</v>
      </c>
      <c r="EP66" s="183" t="s">
        <v>3335</v>
      </c>
      <c r="EQ66" s="183" t="s">
        <v>3339</v>
      </c>
      <c r="ER66" s="183" t="s">
        <v>2804</v>
      </c>
      <c r="ES66" s="183" t="s">
        <v>3340</v>
      </c>
      <c r="ET66" s="183" t="s">
        <v>3341</v>
      </c>
    </row>
    <row r="67" spans="1:150" x14ac:dyDescent="0.3">
      <c r="A67" s="1"/>
      <c r="B67" s="184" t="s">
        <v>3342</v>
      </c>
      <c r="C67" s="184" t="s">
        <v>63</v>
      </c>
      <c r="D67" s="184" t="s">
        <v>3291</v>
      </c>
      <c r="E67" s="184" t="s">
        <v>3343</v>
      </c>
      <c r="F67" s="184" t="s">
        <v>3344</v>
      </c>
      <c r="G67" s="185" t="s">
        <v>2804</v>
      </c>
      <c r="H67" s="185" t="s">
        <v>2793</v>
      </c>
      <c r="I67" s="185" t="s">
        <v>3294</v>
      </c>
      <c r="J67" s="185" t="s">
        <v>2804</v>
      </c>
      <c r="K67" s="185" t="s">
        <v>2984</v>
      </c>
      <c r="L67" s="185" t="s">
        <v>3295</v>
      </c>
      <c r="M67" s="185" t="s">
        <v>2804</v>
      </c>
      <c r="N67" s="185" t="s">
        <v>2793</v>
      </c>
      <c r="O67" s="185" t="s">
        <v>3296</v>
      </c>
      <c r="P67" s="185" t="s">
        <v>2804</v>
      </c>
      <c r="Q67" s="185" t="s">
        <v>2793</v>
      </c>
      <c r="R67" s="185" t="s">
        <v>3297</v>
      </c>
      <c r="S67" s="185" t="s">
        <v>2804</v>
      </c>
      <c r="T67" s="185" t="s">
        <v>2793</v>
      </c>
      <c r="U67" s="185" t="s">
        <v>3298</v>
      </c>
      <c r="V67" s="185" t="s">
        <v>2804</v>
      </c>
      <c r="W67" s="185" t="s">
        <v>2793</v>
      </c>
      <c r="X67" s="185" t="s">
        <v>3299</v>
      </c>
      <c r="Y67" s="185" t="s">
        <v>2804</v>
      </c>
      <c r="Z67" s="185" t="s">
        <v>2793</v>
      </c>
      <c r="AA67" s="185" t="s">
        <v>3299</v>
      </c>
      <c r="AB67" s="185" t="s">
        <v>2804</v>
      </c>
      <c r="AC67" s="185" t="s">
        <v>2793</v>
      </c>
      <c r="AD67" s="185" t="s">
        <v>3299</v>
      </c>
      <c r="AE67" s="185" t="s">
        <v>2804</v>
      </c>
      <c r="AF67" s="185" t="s">
        <v>2793</v>
      </c>
      <c r="AG67" s="185" t="s">
        <v>3299</v>
      </c>
      <c r="AH67" s="185" t="s">
        <v>2804</v>
      </c>
      <c r="AI67" s="185" t="s">
        <v>2793</v>
      </c>
      <c r="AJ67" s="185" t="s">
        <v>3299</v>
      </c>
      <c r="AK67" s="185" t="s">
        <v>2804</v>
      </c>
      <c r="AL67" s="185" t="s">
        <v>2793</v>
      </c>
      <c r="AM67" s="185" t="s">
        <v>3300</v>
      </c>
      <c r="AN67" s="185" t="s">
        <v>2804</v>
      </c>
      <c r="AO67" s="185" t="s">
        <v>2984</v>
      </c>
      <c r="AP67" s="185" t="s">
        <v>3301</v>
      </c>
      <c r="AQ67" s="185" t="s">
        <v>2804</v>
      </c>
      <c r="AR67" s="185" t="s">
        <v>3302</v>
      </c>
      <c r="AS67" s="185" t="s">
        <v>3303</v>
      </c>
      <c r="AT67" s="185" t="s">
        <v>2804</v>
      </c>
      <c r="AU67" s="185" t="s">
        <v>3302</v>
      </c>
      <c r="AV67" s="185" t="s">
        <v>3303</v>
      </c>
      <c r="AW67" s="185" t="s">
        <v>2804</v>
      </c>
      <c r="AX67" s="185" t="s">
        <v>3302</v>
      </c>
      <c r="AY67" s="185" t="s">
        <v>3304</v>
      </c>
      <c r="AZ67" s="185" t="s">
        <v>2804</v>
      </c>
      <c r="BA67" s="185" t="s">
        <v>3302</v>
      </c>
      <c r="BB67" s="185" t="s">
        <v>3303</v>
      </c>
      <c r="BC67" s="185" t="s">
        <v>2804</v>
      </c>
      <c r="BD67" s="185" t="s">
        <v>3305</v>
      </c>
      <c r="BE67" s="185" t="s">
        <v>3306</v>
      </c>
      <c r="BF67" s="185" t="s">
        <v>2804</v>
      </c>
      <c r="BG67" s="185" t="s">
        <v>3305</v>
      </c>
      <c r="BH67" s="185" t="s">
        <v>3307</v>
      </c>
      <c r="BI67" s="185" t="s">
        <v>2804</v>
      </c>
      <c r="BJ67" s="185" t="s">
        <v>3308</v>
      </c>
      <c r="BK67" s="185" t="s">
        <v>3309</v>
      </c>
      <c r="BL67" s="185" t="s">
        <v>2804</v>
      </c>
      <c r="BM67" s="185" t="s">
        <v>3308</v>
      </c>
      <c r="BN67" s="185" t="s">
        <v>3310</v>
      </c>
      <c r="BO67" s="185" t="s">
        <v>2804</v>
      </c>
      <c r="BP67" s="185" t="s">
        <v>3311</v>
      </c>
      <c r="BQ67" s="185" t="s">
        <v>3312</v>
      </c>
      <c r="BR67" s="185" t="s">
        <v>2804</v>
      </c>
      <c r="BS67" s="185" t="s">
        <v>3308</v>
      </c>
      <c r="BT67" s="185" t="s">
        <v>3313</v>
      </c>
      <c r="BU67" s="185" t="s">
        <v>2804</v>
      </c>
      <c r="BV67" s="185" t="s">
        <v>3314</v>
      </c>
      <c r="BW67" s="185" t="s">
        <v>3315</v>
      </c>
      <c r="BX67" s="185" t="s">
        <v>2804</v>
      </c>
      <c r="BY67" s="185" t="s">
        <v>3316</v>
      </c>
      <c r="BZ67" s="185" t="s">
        <v>3317</v>
      </c>
      <c r="CA67" s="185" t="s">
        <v>2804</v>
      </c>
      <c r="CB67" s="185" t="s">
        <v>3318</v>
      </c>
      <c r="CC67" s="185" t="s">
        <v>3319</v>
      </c>
      <c r="CD67" s="185" t="s">
        <v>2804</v>
      </c>
      <c r="CE67" s="185" t="s">
        <v>3318</v>
      </c>
      <c r="CF67" s="185" t="s">
        <v>3319</v>
      </c>
      <c r="CG67" s="185" t="s">
        <v>2804</v>
      </c>
      <c r="CH67" s="185" t="s">
        <v>3318</v>
      </c>
      <c r="CI67" s="185" t="s">
        <v>3319</v>
      </c>
      <c r="CJ67" s="185" t="s">
        <v>2804</v>
      </c>
      <c r="CK67" s="185" t="s">
        <v>3318</v>
      </c>
      <c r="CL67" s="185" t="s">
        <v>3319</v>
      </c>
      <c r="CM67" s="185" t="s">
        <v>2804</v>
      </c>
      <c r="CN67" s="185" t="s">
        <v>3320</v>
      </c>
      <c r="CO67" s="185" t="s">
        <v>3321</v>
      </c>
      <c r="CP67" s="185" t="s">
        <v>2804</v>
      </c>
      <c r="CQ67" s="185" t="s">
        <v>3320</v>
      </c>
      <c r="CR67" s="185" t="s">
        <v>3321</v>
      </c>
      <c r="CS67" s="185" t="s">
        <v>2804</v>
      </c>
      <c r="CT67" s="185" t="s">
        <v>3311</v>
      </c>
      <c r="CU67" s="185" t="s">
        <v>3312</v>
      </c>
      <c r="CV67" s="185" t="s">
        <v>2804</v>
      </c>
      <c r="CW67" s="185" t="s">
        <v>3322</v>
      </c>
      <c r="CX67" s="185" t="s">
        <v>3323</v>
      </c>
      <c r="CY67" s="185" t="s">
        <v>2804</v>
      </c>
      <c r="CZ67" s="185" t="s">
        <v>3324</v>
      </c>
      <c r="DA67" s="185" t="s">
        <v>3325</v>
      </c>
      <c r="DB67" s="185" t="s">
        <v>2804</v>
      </c>
      <c r="DC67" s="185" t="s">
        <v>3326</v>
      </c>
      <c r="DD67" s="185" t="s">
        <v>3327</v>
      </c>
      <c r="DE67" s="185" t="s">
        <v>2804</v>
      </c>
      <c r="DF67" s="185" t="s">
        <v>3316</v>
      </c>
      <c r="DG67" s="185" t="s">
        <v>3317</v>
      </c>
      <c r="DH67" s="185" t="s">
        <v>2804</v>
      </c>
      <c r="DI67" s="185" t="s">
        <v>3314</v>
      </c>
      <c r="DJ67" s="185" t="s">
        <v>3315</v>
      </c>
      <c r="DK67" s="185" t="s">
        <v>2804</v>
      </c>
      <c r="DL67" s="185" t="s">
        <v>3320</v>
      </c>
      <c r="DM67" s="185" t="s">
        <v>3321</v>
      </c>
      <c r="DN67" s="185" t="s">
        <v>2804</v>
      </c>
      <c r="DO67" s="185" t="s">
        <v>3320</v>
      </c>
      <c r="DP67" s="185" t="s">
        <v>3321</v>
      </c>
      <c r="DQ67" s="185" t="s">
        <v>2804</v>
      </c>
      <c r="DR67" s="185" t="s">
        <v>3328</v>
      </c>
      <c r="DS67" s="185" t="s">
        <v>3329</v>
      </c>
      <c r="DT67" s="185" t="s">
        <v>2804</v>
      </c>
      <c r="DU67" s="185" t="s">
        <v>3330</v>
      </c>
      <c r="DV67" s="185" t="s">
        <v>3331</v>
      </c>
      <c r="DW67" s="185" t="s">
        <v>2804</v>
      </c>
      <c r="DX67" s="185" t="s">
        <v>3330</v>
      </c>
      <c r="DY67" s="185" t="s">
        <v>3332</v>
      </c>
      <c r="DZ67" s="185" t="s">
        <v>2804</v>
      </c>
      <c r="EA67" s="185" t="s">
        <v>3330</v>
      </c>
      <c r="EB67" s="185" t="s">
        <v>3333</v>
      </c>
      <c r="EC67" s="185" t="s">
        <v>2804</v>
      </c>
      <c r="ED67" s="185" t="s">
        <v>3041</v>
      </c>
      <c r="EE67" s="185" t="s">
        <v>3334</v>
      </c>
      <c r="EF67" s="185" t="s">
        <v>2804</v>
      </c>
      <c r="EG67" s="185" t="s">
        <v>3041</v>
      </c>
      <c r="EH67" s="185" t="s">
        <v>3334</v>
      </c>
      <c r="EI67" s="185" t="s">
        <v>2804</v>
      </c>
      <c r="EJ67" s="185" t="s">
        <v>3335</v>
      </c>
      <c r="EK67" s="185" t="s">
        <v>3336</v>
      </c>
      <c r="EL67" s="185" t="s">
        <v>2804</v>
      </c>
      <c r="EM67" s="185" t="s">
        <v>3337</v>
      </c>
      <c r="EN67" s="185" t="s">
        <v>3338</v>
      </c>
      <c r="EO67" s="185" t="s">
        <v>2804</v>
      </c>
      <c r="EP67" s="185" t="s">
        <v>3335</v>
      </c>
      <c r="EQ67" s="185" t="s">
        <v>3339</v>
      </c>
      <c r="ER67" s="185" t="s">
        <v>2804</v>
      </c>
      <c r="ES67" s="185" t="s">
        <v>3340</v>
      </c>
      <c r="ET67" s="185" t="s">
        <v>3341</v>
      </c>
    </row>
    <row r="68" spans="1:150" x14ac:dyDescent="0.3">
      <c r="A68" s="1"/>
      <c r="B68" s="184" t="s">
        <v>3345</v>
      </c>
      <c r="C68" s="184" t="s">
        <v>63</v>
      </c>
      <c r="D68" s="184" t="s">
        <v>3291</v>
      </c>
      <c r="E68" s="184" t="s">
        <v>3346</v>
      </c>
      <c r="F68" s="184" t="s">
        <v>3347</v>
      </c>
      <c r="G68" s="185" t="s">
        <v>2804</v>
      </c>
      <c r="H68" s="185" t="s">
        <v>2793</v>
      </c>
      <c r="I68" s="185" t="s">
        <v>2793</v>
      </c>
      <c r="J68" s="185" t="s">
        <v>2804</v>
      </c>
      <c r="K68" s="185" t="s">
        <v>2793</v>
      </c>
      <c r="L68" s="185" t="s">
        <v>2793</v>
      </c>
      <c r="M68" s="185" t="s">
        <v>2804</v>
      </c>
      <c r="N68" s="185" t="s">
        <v>2793</v>
      </c>
      <c r="O68" s="185" t="s">
        <v>2793</v>
      </c>
      <c r="P68" s="185" t="s">
        <v>2804</v>
      </c>
      <c r="Q68" s="185" t="s">
        <v>2793</v>
      </c>
      <c r="R68" s="185" t="s">
        <v>2793</v>
      </c>
      <c r="S68" s="185" t="s">
        <v>2804</v>
      </c>
      <c r="T68" s="185" t="s">
        <v>2793</v>
      </c>
      <c r="U68" s="185" t="s">
        <v>2793</v>
      </c>
      <c r="V68" s="185" t="s">
        <v>2804</v>
      </c>
      <c r="W68" s="185" t="s">
        <v>2793</v>
      </c>
      <c r="X68" s="185" t="s">
        <v>2793</v>
      </c>
      <c r="Y68" s="185" t="s">
        <v>2804</v>
      </c>
      <c r="Z68" s="185" t="s">
        <v>2793</v>
      </c>
      <c r="AA68" s="185" t="s">
        <v>2793</v>
      </c>
      <c r="AB68" s="185" t="s">
        <v>2804</v>
      </c>
      <c r="AC68" s="185" t="s">
        <v>2793</v>
      </c>
      <c r="AD68" s="185" t="s">
        <v>2793</v>
      </c>
      <c r="AE68" s="185" t="s">
        <v>2804</v>
      </c>
      <c r="AF68" s="185" t="s">
        <v>2793</v>
      </c>
      <c r="AG68" s="185" t="s">
        <v>2793</v>
      </c>
      <c r="AH68" s="185" t="s">
        <v>2804</v>
      </c>
      <c r="AI68" s="185" t="s">
        <v>2793</v>
      </c>
      <c r="AJ68" s="185" t="s">
        <v>2793</v>
      </c>
      <c r="AK68" s="185" t="s">
        <v>2804</v>
      </c>
      <c r="AL68" s="185" t="s">
        <v>2793</v>
      </c>
      <c r="AM68" s="185" t="s">
        <v>2793</v>
      </c>
      <c r="AN68" s="185" t="s">
        <v>2804</v>
      </c>
      <c r="AO68" s="185" t="s">
        <v>2793</v>
      </c>
      <c r="AP68" s="185" t="s">
        <v>2793</v>
      </c>
      <c r="AQ68" s="185" t="s">
        <v>2804</v>
      </c>
      <c r="AR68" s="185" t="s">
        <v>2793</v>
      </c>
      <c r="AS68" s="185" t="s">
        <v>2793</v>
      </c>
      <c r="AT68" s="185" t="s">
        <v>2804</v>
      </c>
      <c r="AU68" s="185" t="s">
        <v>2793</v>
      </c>
      <c r="AV68" s="185" t="s">
        <v>2793</v>
      </c>
      <c r="AW68" s="185" t="s">
        <v>2804</v>
      </c>
      <c r="AX68" s="185" t="s">
        <v>2793</v>
      </c>
      <c r="AY68" s="185" t="s">
        <v>2793</v>
      </c>
      <c r="AZ68" s="185" t="s">
        <v>2804</v>
      </c>
      <c r="BA68" s="185" t="s">
        <v>2793</v>
      </c>
      <c r="BB68" s="185" t="s">
        <v>2793</v>
      </c>
      <c r="BC68" s="185" t="s">
        <v>2804</v>
      </c>
      <c r="BD68" s="185" t="s">
        <v>2793</v>
      </c>
      <c r="BE68" s="185" t="s">
        <v>2793</v>
      </c>
      <c r="BF68" s="185" t="s">
        <v>2804</v>
      </c>
      <c r="BG68" s="185" t="s">
        <v>2793</v>
      </c>
      <c r="BH68" s="185" t="s">
        <v>2793</v>
      </c>
      <c r="BI68" s="185" t="s">
        <v>2804</v>
      </c>
      <c r="BJ68" s="185" t="s">
        <v>2793</v>
      </c>
      <c r="BK68" s="185" t="s">
        <v>2793</v>
      </c>
      <c r="BL68" s="185" t="s">
        <v>2804</v>
      </c>
      <c r="BM68" s="185" t="s">
        <v>2793</v>
      </c>
      <c r="BN68" s="185" t="s">
        <v>2793</v>
      </c>
      <c r="BO68" s="185" t="s">
        <v>2804</v>
      </c>
      <c r="BP68" s="185" t="s">
        <v>2793</v>
      </c>
      <c r="BQ68" s="185" t="s">
        <v>2793</v>
      </c>
      <c r="BR68" s="185" t="s">
        <v>2804</v>
      </c>
      <c r="BS68" s="185" t="s">
        <v>2793</v>
      </c>
      <c r="BT68" s="185" t="s">
        <v>2793</v>
      </c>
      <c r="BU68" s="185" t="s">
        <v>2804</v>
      </c>
      <c r="BV68" s="185" t="s">
        <v>2793</v>
      </c>
      <c r="BW68" s="185" t="s">
        <v>2793</v>
      </c>
      <c r="BX68" s="185" t="s">
        <v>2804</v>
      </c>
      <c r="BY68" s="185" t="s">
        <v>2793</v>
      </c>
      <c r="BZ68" s="185" t="s">
        <v>2793</v>
      </c>
      <c r="CA68" s="185" t="s">
        <v>2804</v>
      </c>
      <c r="CB68" s="185" t="s">
        <v>2793</v>
      </c>
      <c r="CC68" s="185" t="s">
        <v>2793</v>
      </c>
      <c r="CD68" s="185" t="s">
        <v>2804</v>
      </c>
      <c r="CE68" s="185" t="s">
        <v>2793</v>
      </c>
      <c r="CF68" s="185" t="s">
        <v>2793</v>
      </c>
      <c r="CG68" s="185" t="s">
        <v>2804</v>
      </c>
      <c r="CH68" s="185" t="s">
        <v>2793</v>
      </c>
      <c r="CI68" s="185" t="s">
        <v>2793</v>
      </c>
      <c r="CJ68" s="185" t="s">
        <v>2804</v>
      </c>
      <c r="CK68" s="185" t="s">
        <v>2793</v>
      </c>
      <c r="CL68" s="185" t="s">
        <v>2793</v>
      </c>
      <c r="CM68" s="185" t="s">
        <v>2804</v>
      </c>
      <c r="CN68" s="185" t="s">
        <v>2793</v>
      </c>
      <c r="CO68" s="185" t="s">
        <v>2793</v>
      </c>
      <c r="CP68" s="185" t="s">
        <v>2804</v>
      </c>
      <c r="CQ68" s="185" t="s">
        <v>2793</v>
      </c>
      <c r="CR68" s="185" t="s">
        <v>2793</v>
      </c>
      <c r="CS68" s="185" t="s">
        <v>2804</v>
      </c>
      <c r="CT68" s="185" t="s">
        <v>2793</v>
      </c>
      <c r="CU68" s="185" t="s">
        <v>2793</v>
      </c>
      <c r="CV68" s="185" t="s">
        <v>2804</v>
      </c>
      <c r="CW68" s="185" t="s">
        <v>2793</v>
      </c>
      <c r="CX68" s="185" t="s">
        <v>2793</v>
      </c>
      <c r="CY68" s="185" t="s">
        <v>2804</v>
      </c>
      <c r="CZ68" s="185" t="s">
        <v>2793</v>
      </c>
      <c r="DA68" s="185" t="s">
        <v>2793</v>
      </c>
      <c r="DB68" s="185" t="s">
        <v>2804</v>
      </c>
      <c r="DC68" s="185" t="s">
        <v>2793</v>
      </c>
      <c r="DD68" s="185" t="s">
        <v>2793</v>
      </c>
      <c r="DE68" s="185" t="s">
        <v>2804</v>
      </c>
      <c r="DF68" s="185" t="s">
        <v>2793</v>
      </c>
      <c r="DG68" s="185" t="s">
        <v>2793</v>
      </c>
      <c r="DH68" s="185" t="s">
        <v>2804</v>
      </c>
      <c r="DI68" s="185" t="s">
        <v>2793</v>
      </c>
      <c r="DJ68" s="185" t="s">
        <v>2793</v>
      </c>
      <c r="DK68" s="185" t="s">
        <v>2804</v>
      </c>
      <c r="DL68" s="185" t="s">
        <v>2793</v>
      </c>
      <c r="DM68" s="185" t="s">
        <v>2793</v>
      </c>
      <c r="DN68" s="185" t="s">
        <v>2804</v>
      </c>
      <c r="DO68" s="185" t="s">
        <v>2793</v>
      </c>
      <c r="DP68" s="185" t="s">
        <v>2793</v>
      </c>
      <c r="DQ68" s="185" t="s">
        <v>2804</v>
      </c>
      <c r="DR68" s="185" t="s">
        <v>2793</v>
      </c>
      <c r="DS68" s="185" t="s">
        <v>2793</v>
      </c>
      <c r="DT68" s="185" t="s">
        <v>2804</v>
      </c>
      <c r="DU68" s="185" t="s">
        <v>2793</v>
      </c>
      <c r="DV68" s="185" t="s">
        <v>2793</v>
      </c>
      <c r="DW68" s="185" t="s">
        <v>2804</v>
      </c>
      <c r="DX68" s="185" t="s">
        <v>2793</v>
      </c>
      <c r="DY68" s="185" t="s">
        <v>2793</v>
      </c>
      <c r="DZ68" s="185" t="s">
        <v>2804</v>
      </c>
      <c r="EA68" s="185" t="s">
        <v>2793</v>
      </c>
      <c r="EB68" s="185" t="s">
        <v>2793</v>
      </c>
      <c r="EC68" s="185" t="s">
        <v>2804</v>
      </c>
      <c r="ED68" s="185" t="s">
        <v>2793</v>
      </c>
      <c r="EE68" s="185" t="s">
        <v>2793</v>
      </c>
      <c r="EF68" s="185" t="s">
        <v>2804</v>
      </c>
      <c r="EG68" s="185" t="s">
        <v>2793</v>
      </c>
      <c r="EH68" s="185" t="s">
        <v>2793</v>
      </c>
      <c r="EI68" s="185" t="s">
        <v>2804</v>
      </c>
      <c r="EJ68" s="185" t="s">
        <v>2793</v>
      </c>
      <c r="EK68" s="185" t="s">
        <v>2793</v>
      </c>
      <c r="EL68" s="185" t="s">
        <v>2804</v>
      </c>
      <c r="EM68" s="185" t="s">
        <v>2793</v>
      </c>
      <c r="EN68" s="185" t="s">
        <v>2793</v>
      </c>
      <c r="EO68" s="185" t="s">
        <v>2804</v>
      </c>
      <c r="EP68" s="185" t="s">
        <v>2793</v>
      </c>
      <c r="EQ68" s="185" t="s">
        <v>2793</v>
      </c>
      <c r="ER68" s="185" t="s">
        <v>2804</v>
      </c>
      <c r="ES68" s="185" t="s">
        <v>2793</v>
      </c>
      <c r="ET68" s="185" t="s">
        <v>2793</v>
      </c>
    </row>
    <row r="69" spans="1:150" x14ac:dyDescent="0.3">
      <c r="A69" s="1"/>
      <c r="B69" s="183" t="s">
        <v>3348</v>
      </c>
      <c r="C69" s="183" t="s">
        <v>221</v>
      </c>
      <c r="D69" s="183" t="s">
        <v>941</v>
      </c>
      <c r="E69" s="183" t="s">
        <v>3349</v>
      </c>
      <c r="F69" s="183" t="s">
        <v>3350</v>
      </c>
      <c r="G69" s="183" t="s">
        <v>2804</v>
      </c>
      <c r="H69" s="183" t="s">
        <v>2793</v>
      </c>
      <c r="I69" s="183" t="s">
        <v>3351</v>
      </c>
      <c r="J69" s="183" t="s">
        <v>2804</v>
      </c>
      <c r="K69" s="183" t="s">
        <v>2793</v>
      </c>
      <c r="L69" s="183" t="s">
        <v>3351</v>
      </c>
      <c r="M69" s="183" t="s">
        <v>2804</v>
      </c>
      <c r="N69" s="183" t="s">
        <v>2984</v>
      </c>
      <c r="O69" s="183" t="s">
        <v>3351</v>
      </c>
      <c r="P69" s="183" t="s">
        <v>2804</v>
      </c>
      <c r="Q69" s="183" t="s">
        <v>2793</v>
      </c>
      <c r="R69" s="183" t="s">
        <v>3351</v>
      </c>
      <c r="S69" s="183" t="s">
        <v>2804</v>
      </c>
      <c r="T69" s="183" t="s">
        <v>2793</v>
      </c>
      <c r="U69" s="183" t="s">
        <v>3351</v>
      </c>
      <c r="V69" s="183" t="s">
        <v>2804</v>
      </c>
      <c r="W69" s="183" t="s">
        <v>2984</v>
      </c>
      <c r="X69" s="183" t="s">
        <v>3351</v>
      </c>
      <c r="Y69" s="183" t="s">
        <v>2804</v>
      </c>
      <c r="Z69" s="183" t="s">
        <v>2984</v>
      </c>
      <c r="AA69" s="183" t="s">
        <v>3351</v>
      </c>
      <c r="AB69" s="183" t="s">
        <v>2804</v>
      </c>
      <c r="AC69" s="183" t="s">
        <v>2984</v>
      </c>
      <c r="AD69" s="183" t="s">
        <v>3351</v>
      </c>
      <c r="AE69" s="183" t="s">
        <v>2804</v>
      </c>
      <c r="AF69" s="183" t="s">
        <v>2984</v>
      </c>
      <c r="AG69" s="183" t="s">
        <v>3351</v>
      </c>
      <c r="AH69" s="183" t="s">
        <v>2804</v>
      </c>
      <c r="AI69" s="183" t="s">
        <v>2984</v>
      </c>
      <c r="AJ69" s="183" t="s">
        <v>3351</v>
      </c>
      <c r="AK69" s="183" t="s">
        <v>2804</v>
      </c>
      <c r="AL69" s="183" t="s">
        <v>2984</v>
      </c>
      <c r="AM69" s="183" t="s">
        <v>3352</v>
      </c>
      <c r="AN69" s="183" t="s">
        <v>2804</v>
      </c>
      <c r="AO69" s="183" t="s">
        <v>2793</v>
      </c>
      <c r="AP69" s="183" t="s">
        <v>2793</v>
      </c>
      <c r="AQ69" s="183" t="s">
        <v>2804</v>
      </c>
      <c r="AR69" s="183" t="s">
        <v>2793</v>
      </c>
      <c r="AS69" s="183" t="s">
        <v>2793</v>
      </c>
      <c r="AT69" s="183" t="s">
        <v>2804</v>
      </c>
      <c r="AU69" s="183" t="s">
        <v>2793</v>
      </c>
      <c r="AV69" s="183" t="s">
        <v>2793</v>
      </c>
      <c r="AW69" s="183" t="s">
        <v>2804</v>
      </c>
      <c r="AX69" s="183" t="s">
        <v>2793</v>
      </c>
      <c r="AY69" s="183" t="s">
        <v>2793</v>
      </c>
      <c r="AZ69" s="183" t="s">
        <v>2804</v>
      </c>
      <c r="BA69" s="183" t="s">
        <v>2793</v>
      </c>
      <c r="BB69" s="183" t="s">
        <v>2793</v>
      </c>
      <c r="BC69" s="183" t="s">
        <v>2804</v>
      </c>
      <c r="BD69" s="183" t="s">
        <v>2793</v>
      </c>
      <c r="BE69" s="183" t="s">
        <v>2793</v>
      </c>
      <c r="BF69" s="183" t="s">
        <v>2804</v>
      </c>
      <c r="BG69" s="183" t="s">
        <v>2793</v>
      </c>
      <c r="BH69" s="183" t="s">
        <v>2793</v>
      </c>
      <c r="BI69" s="183" t="s">
        <v>2804</v>
      </c>
      <c r="BJ69" s="183" t="s">
        <v>2793</v>
      </c>
      <c r="BK69" s="183" t="s">
        <v>2793</v>
      </c>
      <c r="BL69" s="183" t="s">
        <v>2804</v>
      </c>
      <c r="BM69" s="183" t="s">
        <v>2793</v>
      </c>
      <c r="BN69" s="183" t="s">
        <v>2793</v>
      </c>
      <c r="BO69" s="183" t="s">
        <v>2804</v>
      </c>
      <c r="BP69" s="183" t="s">
        <v>2793</v>
      </c>
      <c r="BQ69" s="183" t="s">
        <v>2793</v>
      </c>
      <c r="BR69" s="183" t="s">
        <v>2804</v>
      </c>
      <c r="BS69" s="183" t="s">
        <v>2793</v>
      </c>
      <c r="BT69" s="183" t="s">
        <v>2793</v>
      </c>
      <c r="BU69" s="183" t="s">
        <v>2804</v>
      </c>
      <c r="BV69" s="183" t="s">
        <v>2793</v>
      </c>
      <c r="BW69" s="183" t="s">
        <v>2793</v>
      </c>
      <c r="BX69" s="183" t="s">
        <v>2804</v>
      </c>
      <c r="BY69" s="183" t="s">
        <v>2793</v>
      </c>
      <c r="BZ69" s="183" t="s">
        <v>2793</v>
      </c>
      <c r="CA69" s="183" t="s">
        <v>2804</v>
      </c>
      <c r="CB69" s="183" t="s">
        <v>2793</v>
      </c>
      <c r="CC69" s="183" t="s">
        <v>2793</v>
      </c>
      <c r="CD69" s="183" t="s">
        <v>2804</v>
      </c>
      <c r="CE69" s="183" t="s">
        <v>2793</v>
      </c>
      <c r="CF69" s="183" t="s">
        <v>2793</v>
      </c>
      <c r="CG69" s="183" t="s">
        <v>2804</v>
      </c>
      <c r="CH69" s="183" t="s">
        <v>2793</v>
      </c>
      <c r="CI69" s="183" t="s">
        <v>2793</v>
      </c>
      <c r="CJ69" s="183" t="s">
        <v>2804</v>
      </c>
      <c r="CK69" s="183" t="s">
        <v>2793</v>
      </c>
      <c r="CL69" s="183" t="s">
        <v>2793</v>
      </c>
      <c r="CM69" s="183" t="s">
        <v>2804</v>
      </c>
      <c r="CN69" s="183" t="s">
        <v>2793</v>
      </c>
      <c r="CO69" s="183" t="s">
        <v>2793</v>
      </c>
      <c r="CP69" s="183" t="s">
        <v>2804</v>
      </c>
      <c r="CQ69" s="183" t="s">
        <v>2793</v>
      </c>
      <c r="CR69" s="183" t="s">
        <v>2793</v>
      </c>
      <c r="CS69" s="183" t="s">
        <v>2804</v>
      </c>
      <c r="CT69" s="183" t="s">
        <v>2793</v>
      </c>
      <c r="CU69" s="183" t="s">
        <v>2793</v>
      </c>
      <c r="CV69" s="183" t="s">
        <v>2804</v>
      </c>
      <c r="CW69" s="183" t="s">
        <v>2793</v>
      </c>
      <c r="CX69" s="183" t="s">
        <v>2793</v>
      </c>
      <c r="CY69" s="183" t="s">
        <v>2804</v>
      </c>
      <c r="CZ69" s="183" t="s">
        <v>2793</v>
      </c>
      <c r="DA69" s="183" t="s">
        <v>2793</v>
      </c>
      <c r="DB69" s="183" t="s">
        <v>2804</v>
      </c>
      <c r="DC69" s="183" t="s">
        <v>2793</v>
      </c>
      <c r="DD69" s="183" t="s">
        <v>2793</v>
      </c>
      <c r="DE69" s="183" t="s">
        <v>2804</v>
      </c>
      <c r="DF69" s="183" t="s">
        <v>2793</v>
      </c>
      <c r="DG69" s="183" t="s">
        <v>2793</v>
      </c>
      <c r="DH69" s="183" t="s">
        <v>2804</v>
      </c>
      <c r="DI69" s="183" t="s">
        <v>2793</v>
      </c>
      <c r="DJ69" s="183" t="s">
        <v>2793</v>
      </c>
      <c r="DK69" s="183" t="s">
        <v>2804</v>
      </c>
      <c r="DL69" s="183" t="s">
        <v>2793</v>
      </c>
      <c r="DM69" s="183" t="s">
        <v>2793</v>
      </c>
      <c r="DN69" s="183" t="s">
        <v>2804</v>
      </c>
      <c r="DO69" s="183" t="s">
        <v>2793</v>
      </c>
      <c r="DP69" s="183" t="s">
        <v>2793</v>
      </c>
      <c r="DQ69" s="183" t="s">
        <v>2804</v>
      </c>
      <c r="DR69" s="183" t="s">
        <v>2793</v>
      </c>
      <c r="DS69" s="183" t="s">
        <v>2793</v>
      </c>
      <c r="DT69" s="183" t="s">
        <v>2804</v>
      </c>
      <c r="DU69" s="183" t="s">
        <v>2793</v>
      </c>
      <c r="DV69" s="183" t="s">
        <v>2793</v>
      </c>
      <c r="DW69" s="183" t="s">
        <v>2804</v>
      </c>
      <c r="DX69" s="183" t="s">
        <v>2793</v>
      </c>
      <c r="DY69" s="183" t="s">
        <v>2793</v>
      </c>
      <c r="DZ69" s="183" t="s">
        <v>2804</v>
      </c>
      <c r="EA69" s="183" t="s">
        <v>2793</v>
      </c>
      <c r="EB69" s="183" t="s">
        <v>2793</v>
      </c>
      <c r="EC69" s="183" t="s">
        <v>2804</v>
      </c>
      <c r="ED69" s="183" t="s">
        <v>2793</v>
      </c>
      <c r="EE69" s="183" t="s">
        <v>2793</v>
      </c>
      <c r="EF69" s="183" t="s">
        <v>2804</v>
      </c>
      <c r="EG69" s="183" t="s">
        <v>2793</v>
      </c>
      <c r="EH69" s="183" t="s">
        <v>2793</v>
      </c>
      <c r="EI69" s="183" t="s">
        <v>2804</v>
      </c>
      <c r="EJ69" s="183" t="s">
        <v>2793</v>
      </c>
      <c r="EK69" s="183" t="s">
        <v>2793</v>
      </c>
      <c r="EL69" s="183" t="s">
        <v>2804</v>
      </c>
      <c r="EM69" s="183" t="s">
        <v>2793</v>
      </c>
      <c r="EN69" s="183" t="s">
        <v>2793</v>
      </c>
      <c r="EO69" s="183" t="s">
        <v>2804</v>
      </c>
      <c r="EP69" s="183" t="s">
        <v>2793</v>
      </c>
      <c r="EQ69" s="183" t="s">
        <v>2793</v>
      </c>
      <c r="ER69" s="183" t="s">
        <v>2804</v>
      </c>
      <c r="ES69" s="183" t="s">
        <v>2793</v>
      </c>
      <c r="ET69" s="183" t="s">
        <v>2793</v>
      </c>
    </row>
    <row r="70" spans="1:150" x14ac:dyDescent="0.3">
      <c r="A70" s="1"/>
      <c r="B70" s="184" t="s">
        <v>3353</v>
      </c>
      <c r="C70" s="184" t="s">
        <v>221</v>
      </c>
      <c r="D70" s="184" t="s">
        <v>941</v>
      </c>
      <c r="E70" s="184" t="s">
        <v>3354</v>
      </c>
      <c r="F70" s="184" t="s">
        <v>3355</v>
      </c>
      <c r="G70" s="185" t="s">
        <v>2804</v>
      </c>
      <c r="H70" s="185" t="s">
        <v>2793</v>
      </c>
      <c r="I70" s="185" t="s">
        <v>2793</v>
      </c>
      <c r="J70" s="185" t="s">
        <v>2804</v>
      </c>
      <c r="K70" s="185" t="s">
        <v>2793</v>
      </c>
      <c r="L70" s="185" t="s">
        <v>2793</v>
      </c>
      <c r="M70" s="185" t="s">
        <v>2804</v>
      </c>
      <c r="N70" s="185" t="s">
        <v>2793</v>
      </c>
      <c r="O70" s="185" t="s">
        <v>2793</v>
      </c>
      <c r="P70" s="185" t="s">
        <v>2804</v>
      </c>
      <c r="Q70" s="185" t="s">
        <v>2793</v>
      </c>
      <c r="R70" s="185" t="s">
        <v>2793</v>
      </c>
      <c r="S70" s="185" t="s">
        <v>2804</v>
      </c>
      <c r="T70" s="185" t="s">
        <v>2793</v>
      </c>
      <c r="U70" s="185" t="s">
        <v>2793</v>
      </c>
      <c r="V70" s="185" t="s">
        <v>2804</v>
      </c>
      <c r="W70" s="185" t="s">
        <v>2793</v>
      </c>
      <c r="X70" s="185" t="s">
        <v>2793</v>
      </c>
      <c r="Y70" s="185" t="s">
        <v>2804</v>
      </c>
      <c r="Z70" s="185" t="s">
        <v>2793</v>
      </c>
      <c r="AA70" s="185" t="s">
        <v>2793</v>
      </c>
      <c r="AB70" s="185" t="s">
        <v>2804</v>
      </c>
      <c r="AC70" s="185" t="s">
        <v>2793</v>
      </c>
      <c r="AD70" s="185" t="s">
        <v>2793</v>
      </c>
      <c r="AE70" s="185" t="s">
        <v>2804</v>
      </c>
      <c r="AF70" s="185" t="s">
        <v>2793</v>
      </c>
      <c r="AG70" s="185" t="s">
        <v>2793</v>
      </c>
      <c r="AH70" s="185" t="s">
        <v>2804</v>
      </c>
      <c r="AI70" s="185" t="s">
        <v>2793</v>
      </c>
      <c r="AJ70" s="185" t="s">
        <v>2793</v>
      </c>
      <c r="AK70" s="185" t="s">
        <v>2804</v>
      </c>
      <c r="AL70" s="185" t="s">
        <v>2793</v>
      </c>
      <c r="AM70" s="185" t="s">
        <v>2793</v>
      </c>
      <c r="AN70" s="185" t="s">
        <v>2804</v>
      </c>
      <c r="AO70" s="185" t="s">
        <v>2793</v>
      </c>
      <c r="AP70" s="185" t="s">
        <v>2793</v>
      </c>
      <c r="AQ70" s="185" t="s">
        <v>2804</v>
      </c>
      <c r="AR70" s="185" t="s">
        <v>2793</v>
      </c>
      <c r="AS70" s="185" t="s">
        <v>2793</v>
      </c>
      <c r="AT70" s="185" t="s">
        <v>2804</v>
      </c>
      <c r="AU70" s="185" t="s">
        <v>2793</v>
      </c>
      <c r="AV70" s="185" t="s">
        <v>2793</v>
      </c>
      <c r="AW70" s="185" t="s">
        <v>2804</v>
      </c>
      <c r="AX70" s="185" t="s">
        <v>2793</v>
      </c>
      <c r="AY70" s="185" t="s">
        <v>2793</v>
      </c>
      <c r="AZ70" s="185" t="s">
        <v>2804</v>
      </c>
      <c r="BA70" s="185" t="s">
        <v>2793</v>
      </c>
      <c r="BB70" s="185" t="s">
        <v>2793</v>
      </c>
      <c r="BC70" s="185" t="s">
        <v>2804</v>
      </c>
      <c r="BD70" s="185" t="s">
        <v>2793</v>
      </c>
      <c r="BE70" s="185" t="s">
        <v>2793</v>
      </c>
      <c r="BF70" s="185" t="s">
        <v>2804</v>
      </c>
      <c r="BG70" s="185" t="s">
        <v>2793</v>
      </c>
      <c r="BH70" s="185" t="s">
        <v>2793</v>
      </c>
      <c r="BI70" s="185" t="s">
        <v>2804</v>
      </c>
      <c r="BJ70" s="185" t="s">
        <v>2793</v>
      </c>
      <c r="BK70" s="185" t="s">
        <v>2793</v>
      </c>
      <c r="BL70" s="185" t="s">
        <v>2804</v>
      </c>
      <c r="BM70" s="185" t="s">
        <v>2793</v>
      </c>
      <c r="BN70" s="185" t="s">
        <v>2793</v>
      </c>
      <c r="BO70" s="185" t="s">
        <v>2804</v>
      </c>
      <c r="BP70" s="185" t="s">
        <v>2793</v>
      </c>
      <c r="BQ70" s="185" t="s">
        <v>2793</v>
      </c>
      <c r="BR70" s="185" t="s">
        <v>2804</v>
      </c>
      <c r="BS70" s="185" t="s">
        <v>2793</v>
      </c>
      <c r="BT70" s="185" t="s">
        <v>2793</v>
      </c>
      <c r="BU70" s="185" t="s">
        <v>2804</v>
      </c>
      <c r="BV70" s="185" t="s">
        <v>2793</v>
      </c>
      <c r="BW70" s="185" t="s">
        <v>2793</v>
      </c>
      <c r="BX70" s="185" t="s">
        <v>2804</v>
      </c>
      <c r="BY70" s="185" t="s">
        <v>2793</v>
      </c>
      <c r="BZ70" s="185" t="s">
        <v>2793</v>
      </c>
      <c r="CA70" s="185" t="s">
        <v>2804</v>
      </c>
      <c r="CB70" s="185" t="s">
        <v>2793</v>
      </c>
      <c r="CC70" s="185" t="s">
        <v>2793</v>
      </c>
      <c r="CD70" s="185" t="s">
        <v>2804</v>
      </c>
      <c r="CE70" s="185" t="s">
        <v>2793</v>
      </c>
      <c r="CF70" s="185" t="s">
        <v>2793</v>
      </c>
      <c r="CG70" s="185" t="s">
        <v>2804</v>
      </c>
      <c r="CH70" s="185" t="s">
        <v>2793</v>
      </c>
      <c r="CI70" s="185" t="s">
        <v>2793</v>
      </c>
      <c r="CJ70" s="185" t="s">
        <v>2804</v>
      </c>
      <c r="CK70" s="185" t="s">
        <v>2793</v>
      </c>
      <c r="CL70" s="185" t="s">
        <v>2793</v>
      </c>
      <c r="CM70" s="185" t="s">
        <v>2804</v>
      </c>
      <c r="CN70" s="185" t="s">
        <v>2793</v>
      </c>
      <c r="CO70" s="185" t="s">
        <v>2793</v>
      </c>
      <c r="CP70" s="185" t="s">
        <v>2804</v>
      </c>
      <c r="CQ70" s="185" t="s">
        <v>2793</v>
      </c>
      <c r="CR70" s="185" t="s">
        <v>2793</v>
      </c>
      <c r="CS70" s="185" t="s">
        <v>2804</v>
      </c>
      <c r="CT70" s="185" t="s">
        <v>2793</v>
      </c>
      <c r="CU70" s="185" t="s">
        <v>2793</v>
      </c>
      <c r="CV70" s="185" t="s">
        <v>2804</v>
      </c>
      <c r="CW70" s="185" t="s">
        <v>2793</v>
      </c>
      <c r="CX70" s="185" t="s">
        <v>2793</v>
      </c>
      <c r="CY70" s="185" t="s">
        <v>2804</v>
      </c>
      <c r="CZ70" s="185" t="s">
        <v>2793</v>
      </c>
      <c r="DA70" s="185" t="s">
        <v>2793</v>
      </c>
      <c r="DB70" s="185" t="s">
        <v>2804</v>
      </c>
      <c r="DC70" s="185" t="s">
        <v>2793</v>
      </c>
      <c r="DD70" s="185" t="s">
        <v>2793</v>
      </c>
      <c r="DE70" s="185" t="s">
        <v>2804</v>
      </c>
      <c r="DF70" s="185" t="s">
        <v>2793</v>
      </c>
      <c r="DG70" s="185" t="s">
        <v>2793</v>
      </c>
      <c r="DH70" s="185" t="s">
        <v>2804</v>
      </c>
      <c r="DI70" s="185" t="s">
        <v>2793</v>
      </c>
      <c r="DJ70" s="185" t="s">
        <v>2793</v>
      </c>
      <c r="DK70" s="185" t="s">
        <v>2804</v>
      </c>
      <c r="DL70" s="185" t="s">
        <v>2793</v>
      </c>
      <c r="DM70" s="185" t="s">
        <v>2793</v>
      </c>
      <c r="DN70" s="185" t="s">
        <v>2804</v>
      </c>
      <c r="DO70" s="185" t="s">
        <v>2793</v>
      </c>
      <c r="DP70" s="185" t="s">
        <v>2793</v>
      </c>
      <c r="DQ70" s="185" t="s">
        <v>2804</v>
      </c>
      <c r="DR70" s="185" t="s">
        <v>2793</v>
      </c>
      <c r="DS70" s="185" t="s">
        <v>2793</v>
      </c>
      <c r="DT70" s="185" t="s">
        <v>2804</v>
      </c>
      <c r="DU70" s="185" t="s">
        <v>2793</v>
      </c>
      <c r="DV70" s="185" t="s">
        <v>2793</v>
      </c>
      <c r="DW70" s="185" t="s">
        <v>2804</v>
      </c>
      <c r="DX70" s="185" t="s">
        <v>2793</v>
      </c>
      <c r="DY70" s="185" t="s">
        <v>2793</v>
      </c>
      <c r="DZ70" s="185" t="s">
        <v>2804</v>
      </c>
      <c r="EA70" s="185" t="s">
        <v>2793</v>
      </c>
      <c r="EB70" s="185" t="s">
        <v>2793</v>
      </c>
      <c r="EC70" s="185" t="s">
        <v>2804</v>
      </c>
      <c r="ED70" s="185" t="s">
        <v>2793</v>
      </c>
      <c r="EE70" s="185" t="s">
        <v>2793</v>
      </c>
      <c r="EF70" s="185" t="s">
        <v>2804</v>
      </c>
      <c r="EG70" s="185" t="s">
        <v>2793</v>
      </c>
      <c r="EH70" s="185" t="s">
        <v>2793</v>
      </c>
      <c r="EI70" s="185" t="s">
        <v>2804</v>
      </c>
      <c r="EJ70" s="185" t="s">
        <v>2793</v>
      </c>
      <c r="EK70" s="185" t="s">
        <v>2793</v>
      </c>
      <c r="EL70" s="185" t="s">
        <v>2804</v>
      </c>
      <c r="EM70" s="185" t="s">
        <v>2793</v>
      </c>
      <c r="EN70" s="185" t="s">
        <v>2793</v>
      </c>
      <c r="EO70" s="185" t="s">
        <v>2804</v>
      </c>
      <c r="EP70" s="185" t="s">
        <v>2793</v>
      </c>
      <c r="EQ70" s="185" t="s">
        <v>2793</v>
      </c>
      <c r="ER70" s="185" t="s">
        <v>2804</v>
      </c>
      <c r="ES70" s="185" t="s">
        <v>2793</v>
      </c>
      <c r="ET70" s="185" t="s">
        <v>2793</v>
      </c>
    </row>
    <row r="71" spans="1:150" x14ac:dyDescent="0.3">
      <c r="A71" s="1"/>
      <c r="B71" s="184" t="s">
        <v>3356</v>
      </c>
      <c r="C71" s="184" t="s">
        <v>221</v>
      </c>
      <c r="D71" s="184" t="s">
        <v>941</v>
      </c>
      <c r="E71" s="184" t="s">
        <v>3357</v>
      </c>
      <c r="F71" s="184" t="s">
        <v>3358</v>
      </c>
      <c r="G71" s="185" t="s">
        <v>2804</v>
      </c>
      <c r="H71" s="185" t="s">
        <v>2793</v>
      </c>
      <c r="I71" s="185" t="s">
        <v>3351</v>
      </c>
      <c r="J71" s="185" t="s">
        <v>2804</v>
      </c>
      <c r="K71" s="185" t="s">
        <v>2793</v>
      </c>
      <c r="L71" s="185" t="s">
        <v>3351</v>
      </c>
      <c r="M71" s="185" t="s">
        <v>2804</v>
      </c>
      <c r="N71" s="185" t="s">
        <v>2984</v>
      </c>
      <c r="O71" s="185" t="s">
        <v>3351</v>
      </c>
      <c r="P71" s="185" t="s">
        <v>2804</v>
      </c>
      <c r="Q71" s="185" t="s">
        <v>2793</v>
      </c>
      <c r="R71" s="185" t="s">
        <v>3351</v>
      </c>
      <c r="S71" s="185" t="s">
        <v>2804</v>
      </c>
      <c r="T71" s="185" t="s">
        <v>2793</v>
      </c>
      <c r="U71" s="185" t="s">
        <v>3351</v>
      </c>
      <c r="V71" s="185" t="s">
        <v>2804</v>
      </c>
      <c r="W71" s="185" t="s">
        <v>2984</v>
      </c>
      <c r="X71" s="185" t="s">
        <v>3351</v>
      </c>
      <c r="Y71" s="185" t="s">
        <v>2804</v>
      </c>
      <c r="Z71" s="185" t="s">
        <v>2984</v>
      </c>
      <c r="AA71" s="185" t="s">
        <v>3351</v>
      </c>
      <c r="AB71" s="185" t="s">
        <v>2804</v>
      </c>
      <c r="AC71" s="185" t="s">
        <v>2793</v>
      </c>
      <c r="AD71" s="185" t="s">
        <v>2793</v>
      </c>
      <c r="AE71" s="185" t="s">
        <v>2804</v>
      </c>
      <c r="AF71" s="185" t="s">
        <v>2793</v>
      </c>
      <c r="AG71" s="185" t="s">
        <v>2793</v>
      </c>
      <c r="AH71" s="185" t="s">
        <v>2804</v>
      </c>
      <c r="AI71" s="185" t="s">
        <v>2793</v>
      </c>
      <c r="AJ71" s="185" t="s">
        <v>2793</v>
      </c>
      <c r="AK71" s="185" t="s">
        <v>2804</v>
      </c>
      <c r="AL71" s="185" t="s">
        <v>2793</v>
      </c>
      <c r="AM71" s="185" t="s">
        <v>2793</v>
      </c>
      <c r="AN71" s="185" t="s">
        <v>2804</v>
      </c>
      <c r="AO71" s="185" t="s">
        <v>2793</v>
      </c>
      <c r="AP71" s="185" t="s">
        <v>2793</v>
      </c>
      <c r="AQ71" s="185" t="s">
        <v>2804</v>
      </c>
      <c r="AR71" s="185" t="s">
        <v>2793</v>
      </c>
      <c r="AS71" s="185" t="s">
        <v>2793</v>
      </c>
      <c r="AT71" s="185" t="s">
        <v>2804</v>
      </c>
      <c r="AU71" s="185" t="s">
        <v>2793</v>
      </c>
      <c r="AV71" s="185" t="s">
        <v>2793</v>
      </c>
      <c r="AW71" s="185" t="s">
        <v>2804</v>
      </c>
      <c r="AX71" s="185" t="s">
        <v>2793</v>
      </c>
      <c r="AY71" s="185" t="s">
        <v>2793</v>
      </c>
      <c r="AZ71" s="185" t="s">
        <v>2804</v>
      </c>
      <c r="BA71" s="185" t="s">
        <v>2793</v>
      </c>
      <c r="BB71" s="185" t="s">
        <v>2793</v>
      </c>
      <c r="BC71" s="185" t="s">
        <v>2804</v>
      </c>
      <c r="BD71" s="185" t="s">
        <v>2793</v>
      </c>
      <c r="BE71" s="185" t="s">
        <v>2793</v>
      </c>
      <c r="BF71" s="185" t="s">
        <v>2804</v>
      </c>
      <c r="BG71" s="185" t="s">
        <v>2793</v>
      </c>
      <c r="BH71" s="185" t="s">
        <v>2793</v>
      </c>
      <c r="BI71" s="185" t="s">
        <v>2804</v>
      </c>
      <c r="BJ71" s="185" t="s">
        <v>2793</v>
      </c>
      <c r="BK71" s="185" t="s">
        <v>2793</v>
      </c>
      <c r="BL71" s="185" t="s">
        <v>2804</v>
      </c>
      <c r="BM71" s="185" t="s">
        <v>2793</v>
      </c>
      <c r="BN71" s="185" t="s">
        <v>2793</v>
      </c>
      <c r="BO71" s="185" t="s">
        <v>2804</v>
      </c>
      <c r="BP71" s="185" t="s">
        <v>2793</v>
      </c>
      <c r="BQ71" s="185" t="s">
        <v>2793</v>
      </c>
      <c r="BR71" s="185" t="s">
        <v>2804</v>
      </c>
      <c r="BS71" s="185" t="s">
        <v>2793</v>
      </c>
      <c r="BT71" s="185" t="s">
        <v>2793</v>
      </c>
      <c r="BU71" s="185" t="s">
        <v>2804</v>
      </c>
      <c r="BV71" s="185" t="s">
        <v>2793</v>
      </c>
      <c r="BW71" s="185" t="s">
        <v>2793</v>
      </c>
      <c r="BX71" s="185" t="s">
        <v>2804</v>
      </c>
      <c r="BY71" s="185" t="s">
        <v>2793</v>
      </c>
      <c r="BZ71" s="185" t="s">
        <v>2793</v>
      </c>
      <c r="CA71" s="185" t="s">
        <v>2804</v>
      </c>
      <c r="CB71" s="185" t="s">
        <v>2793</v>
      </c>
      <c r="CC71" s="185" t="s">
        <v>2793</v>
      </c>
      <c r="CD71" s="185" t="s">
        <v>2804</v>
      </c>
      <c r="CE71" s="185" t="s">
        <v>2793</v>
      </c>
      <c r="CF71" s="185" t="s">
        <v>2793</v>
      </c>
      <c r="CG71" s="185" t="s">
        <v>2804</v>
      </c>
      <c r="CH71" s="185" t="s">
        <v>2793</v>
      </c>
      <c r="CI71" s="185" t="s">
        <v>2793</v>
      </c>
      <c r="CJ71" s="185" t="s">
        <v>2804</v>
      </c>
      <c r="CK71" s="185" t="s">
        <v>2793</v>
      </c>
      <c r="CL71" s="185" t="s">
        <v>2793</v>
      </c>
      <c r="CM71" s="185" t="s">
        <v>2804</v>
      </c>
      <c r="CN71" s="185" t="s">
        <v>2793</v>
      </c>
      <c r="CO71" s="185" t="s">
        <v>2793</v>
      </c>
      <c r="CP71" s="185" t="s">
        <v>2804</v>
      </c>
      <c r="CQ71" s="185" t="s">
        <v>2793</v>
      </c>
      <c r="CR71" s="185" t="s">
        <v>2793</v>
      </c>
      <c r="CS71" s="185" t="s">
        <v>2804</v>
      </c>
      <c r="CT71" s="185" t="s">
        <v>2793</v>
      </c>
      <c r="CU71" s="185" t="s">
        <v>2793</v>
      </c>
      <c r="CV71" s="185" t="s">
        <v>2804</v>
      </c>
      <c r="CW71" s="185" t="s">
        <v>2793</v>
      </c>
      <c r="CX71" s="185" t="s">
        <v>2793</v>
      </c>
      <c r="CY71" s="185" t="s">
        <v>2804</v>
      </c>
      <c r="CZ71" s="185" t="s">
        <v>2793</v>
      </c>
      <c r="DA71" s="185" t="s">
        <v>2793</v>
      </c>
      <c r="DB71" s="185" t="s">
        <v>2804</v>
      </c>
      <c r="DC71" s="185" t="s">
        <v>2793</v>
      </c>
      <c r="DD71" s="185" t="s">
        <v>2793</v>
      </c>
      <c r="DE71" s="185" t="s">
        <v>2804</v>
      </c>
      <c r="DF71" s="185" t="s">
        <v>2793</v>
      </c>
      <c r="DG71" s="185" t="s">
        <v>2793</v>
      </c>
      <c r="DH71" s="185" t="s">
        <v>2804</v>
      </c>
      <c r="DI71" s="185" t="s">
        <v>2793</v>
      </c>
      <c r="DJ71" s="185" t="s">
        <v>2793</v>
      </c>
      <c r="DK71" s="185" t="s">
        <v>2804</v>
      </c>
      <c r="DL71" s="185" t="s">
        <v>2793</v>
      </c>
      <c r="DM71" s="185" t="s">
        <v>2793</v>
      </c>
      <c r="DN71" s="185" t="s">
        <v>2804</v>
      </c>
      <c r="DO71" s="185" t="s">
        <v>2793</v>
      </c>
      <c r="DP71" s="185" t="s">
        <v>2793</v>
      </c>
      <c r="DQ71" s="185" t="s">
        <v>2804</v>
      </c>
      <c r="DR71" s="185" t="s">
        <v>2793</v>
      </c>
      <c r="DS71" s="185" t="s">
        <v>2793</v>
      </c>
      <c r="DT71" s="185" t="s">
        <v>2804</v>
      </c>
      <c r="DU71" s="185" t="s">
        <v>2793</v>
      </c>
      <c r="DV71" s="185" t="s">
        <v>2793</v>
      </c>
      <c r="DW71" s="185" t="s">
        <v>2804</v>
      </c>
      <c r="DX71" s="185" t="s">
        <v>2793</v>
      </c>
      <c r="DY71" s="185" t="s">
        <v>2793</v>
      </c>
      <c r="DZ71" s="185" t="s">
        <v>2804</v>
      </c>
      <c r="EA71" s="185" t="s">
        <v>2793</v>
      </c>
      <c r="EB71" s="185" t="s">
        <v>2793</v>
      </c>
      <c r="EC71" s="185" t="s">
        <v>2804</v>
      </c>
      <c r="ED71" s="185" t="s">
        <v>2793</v>
      </c>
      <c r="EE71" s="185" t="s">
        <v>2793</v>
      </c>
      <c r="EF71" s="185" t="s">
        <v>2804</v>
      </c>
      <c r="EG71" s="185" t="s">
        <v>2793</v>
      </c>
      <c r="EH71" s="185" t="s">
        <v>2793</v>
      </c>
      <c r="EI71" s="185" t="s">
        <v>2804</v>
      </c>
      <c r="EJ71" s="185" t="s">
        <v>2793</v>
      </c>
      <c r="EK71" s="185" t="s">
        <v>2793</v>
      </c>
      <c r="EL71" s="185" t="s">
        <v>2804</v>
      </c>
      <c r="EM71" s="185" t="s">
        <v>2793</v>
      </c>
      <c r="EN71" s="185" t="s">
        <v>2793</v>
      </c>
      <c r="EO71" s="185" t="s">
        <v>2804</v>
      </c>
      <c r="EP71" s="185" t="s">
        <v>2793</v>
      </c>
      <c r="EQ71" s="185" t="s">
        <v>2793</v>
      </c>
      <c r="ER71" s="185" t="s">
        <v>2804</v>
      </c>
      <c r="ES71" s="185" t="s">
        <v>2793</v>
      </c>
      <c r="ET71" s="185" t="s">
        <v>2793</v>
      </c>
    </row>
    <row r="72" spans="1:150" x14ac:dyDescent="0.3">
      <c r="A72" s="1"/>
      <c r="B72" s="183" t="s">
        <v>3359</v>
      </c>
      <c r="C72" s="183" t="s">
        <v>134</v>
      </c>
      <c r="D72" s="183" t="s">
        <v>3360</v>
      </c>
      <c r="E72" s="183" t="s">
        <v>3361</v>
      </c>
      <c r="F72" s="183" t="s">
        <v>3362</v>
      </c>
      <c r="G72" s="183" t="s">
        <v>2804</v>
      </c>
      <c r="H72" s="183" t="s">
        <v>2793</v>
      </c>
      <c r="I72" s="183" t="s">
        <v>2793</v>
      </c>
      <c r="J72" s="183" t="s">
        <v>2804</v>
      </c>
      <c r="K72" s="183" t="s">
        <v>2793</v>
      </c>
      <c r="L72" s="183" t="s">
        <v>2793</v>
      </c>
      <c r="M72" s="183" t="s">
        <v>2804</v>
      </c>
      <c r="N72" s="183" t="s">
        <v>2793</v>
      </c>
      <c r="O72" s="183" t="s">
        <v>2793</v>
      </c>
      <c r="P72" s="183" t="s">
        <v>2804</v>
      </c>
      <c r="Q72" s="183" t="s">
        <v>2793</v>
      </c>
      <c r="R72" s="183" t="s">
        <v>2793</v>
      </c>
      <c r="S72" s="183" t="s">
        <v>2804</v>
      </c>
      <c r="T72" s="183" t="s">
        <v>2793</v>
      </c>
      <c r="U72" s="183" t="s">
        <v>2793</v>
      </c>
      <c r="V72" s="183" t="s">
        <v>2804</v>
      </c>
      <c r="W72" s="183" t="s">
        <v>2793</v>
      </c>
      <c r="X72" s="183" t="s">
        <v>2793</v>
      </c>
      <c r="Y72" s="183" t="s">
        <v>2804</v>
      </c>
      <c r="Z72" s="183" t="s">
        <v>2793</v>
      </c>
      <c r="AA72" s="183" t="s">
        <v>2793</v>
      </c>
      <c r="AB72" s="183" t="s">
        <v>2804</v>
      </c>
      <c r="AC72" s="183" t="s">
        <v>2793</v>
      </c>
      <c r="AD72" s="183" t="s">
        <v>2793</v>
      </c>
      <c r="AE72" s="183" t="s">
        <v>2804</v>
      </c>
      <c r="AF72" s="183" t="s">
        <v>2793</v>
      </c>
      <c r="AG72" s="183" t="s">
        <v>2793</v>
      </c>
      <c r="AH72" s="183" t="s">
        <v>2804</v>
      </c>
      <c r="AI72" s="183" t="s">
        <v>2793</v>
      </c>
      <c r="AJ72" s="183" t="s">
        <v>2793</v>
      </c>
      <c r="AK72" s="183" t="s">
        <v>2804</v>
      </c>
      <c r="AL72" s="183" t="s">
        <v>2793</v>
      </c>
      <c r="AM72" s="183" t="s">
        <v>2793</v>
      </c>
      <c r="AN72" s="183" t="s">
        <v>2804</v>
      </c>
      <c r="AO72" s="183" t="s">
        <v>2793</v>
      </c>
      <c r="AP72" s="183" t="s">
        <v>2793</v>
      </c>
      <c r="AQ72" s="183" t="s">
        <v>2804</v>
      </c>
      <c r="AR72" s="183" t="s">
        <v>2793</v>
      </c>
      <c r="AS72" s="183" t="s">
        <v>2793</v>
      </c>
      <c r="AT72" s="183" t="s">
        <v>2804</v>
      </c>
      <c r="AU72" s="183" t="s">
        <v>2793</v>
      </c>
      <c r="AV72" s="183" t="s">
        <v>2793</v>
      </c>
      <c r="AW72" s="183" t="s">
        <v>2804</v>
      </c>
      <c r="AX72" s="183" t="s">
        <v>2793</v>
      </c>
      <c r="AY72" s="183" t="s">
        <v>2793</v>
      </c>
      <c r="AZ72" s="183" t="s">
        <v>2804</v>
      </c>
      <c r="BA72" s="183" t="s">
        <v>2793</v>
      </c>
      <c r="BB72" s="183" t="s">
        <v>2793</v>
      </c>
      <c r="BC72" s="183" t="s">
        <v>2804</v>
      </c>
      <c r="BD72" s="183" t="s">
        <v>2793</v>
      </c>
      <c r="BE72" s="183" t="s">
        <v>2793</v>
      </c>
      <c r="BF72" s="183" t="s">
        <v>2804</v>
      </c>
      <c r="BG72" s="183" t="s">
        <v>2793</v>
      </c>
      <c r="BH72" s="183" t="s">
        <v>2793</v>
      </c>
      <c r="BI72" s="183" t="s">
        <v>2804</v>
      </c>
      <c r="BJ72" s="183" t="s">
        <v>2793</v>
      </c>
      <c r="BK72" s="183" t="s">
        <v>2793</v>
      </c>
      <c r="BL72" s="183" t="s">
        <v>2804</v>
      </c>
      <c r="BM72" s="183" t="s">
        <v>2793</v>
      </c>
      <c r="BN72" s="183" t="s">
        <v>2793</v>
      </c>
      <c r="BO72" s="183" t="s">
        <v>2804</v>
      </c>
      <c r="BP72" s="183" t="s">
        <v>2793</v>
      </c>
      <c r="BQ72" s="183" t="s">
        <v>2793</v>
      </c>
      <c r="BR72" s="183" t="s">
        <v>2804</v>
      </c>
      <c r="BS72" s="183" t="s">
        <v>2793</v>
      </c>
      <c r="BT72" s="183" t="s">
        <v>2793</v>
      </c>
      <c r="BU72" s="183" t="s">
        <v>2804</v>
      </c>
      <c r="BV72" s="183" t="s">
        <v>2793</v>
      </c>
      <c r="BW72" s="183" t="s">
        <v>2793</v>
      </c>
      <c r="BX72" s="183" t="s">
        <v>2804</v>
      </c>
      <c r="BY72" s="183" t="s">
        <v>2793</v>
      </c>
      <c r="BZ72" s="183" t="s">
        <v>2793</v>
      </c>
      <c r="CA72" s="183" t="s">
        <v>2804</v>
      </c>
      <c r="CB72" s="183" t="s">
        <v>2793</v>
      </c>
      <c r="CC72" s="183" t="s">
        <v>2793</v>
      </c>
      <c r="CD72" s="183" t="s">
        <v>2804</v>
      </c>
      <c r="CE72" s="183" t="s">
        <v>2793</v>
      </c>
      <c r="CF72" s="183" t="s">
        <v>2793</v>
      </c>
      <c r="CG72" s="183" t="s">
        <v>2804</v>
      </c>
      <c r="CH72" s="183" t="s">
        <v>2793</v>
      </c>
      <c r="CI72" s="183" t="s">
        <v>2793</v>
      </c>
      <c r="CJ72" s="183" t="s">
        <v>2804</v>
      </c>
      <c r="CK72" s="183" t="s">
        <v>2793</v>
      </c>
      <c r="CL72" s="183" t="s">
        <v>2793</v>
      </c>
      <c r="CM72" s="183" t="s">
        <v>2804</v>
      </c>
      <c r="CN72" s="183" t="s">
        <v>2793</v>
      </c>
      <c r="CO72" s="183" t="s">
        <v>2793</v>
      </c>
      <c r="CP72" s="183" t="s">
        <v>2804</v>
      </c>
      <c r="CQ72" s="183" t="s">
        <v>2793</v>
      </c>
      <c r="CR72" s="183" t="s">
        <v>2793</v>
      </c>
      <c r="CS72" s="183" t="s">
        <v>2804</v>
      </c>
      <c r="CT72" s="183" t="s">
        <v>2793</v>
      </c>
      <c r="CU72" s="183" t="s">
        <v>2793</v>
      </c>
      <c r="CV72" s="183" t="s">
        <v>2804</v>
      </c>
      <c r="CW72" s="183" t="s">
        <v>2793</v>
      </c>
      <c r="CX72" s="183" t="s">
        <v>2793</v>
      </c>
      <c r="CY72" s="183" t="s">
        <v>2804</v>
      </c>
      <c r="CZ72" s="183" t="s">
        <v>2793</v>
      </c>
      <c r="DA72" s="183" t="s">
        <v>2793</v>
      </c>
      <c r="DB72" s="183" t="s">
        <v>2804</v>
      </c>
      <c r="DC72" s="183" t="s">
        <v>2793</v>
      </c>
      <c r="DD72" s="183" t="s">
        <v>2793</v>
      </c>
      <c r="DE72" s="183" t="s">
        <v>2804</v>
      </c>
      <c r="DF72" s="183" t="s">
        <v>2793</v>
      </c>
      <c r="DG72" s="183" t="s">
        <v>2793</v>
      </c>
      <c r="DH72" s="183" t="s">
        <v>2804</v>
      </c>
      <c r="DI72" s="183" t="s">
        <v>2793</v>
      </c>
      <c r="DJ72" s="183" t="s">
        <v>2793</v>
      </c>
      <c r="DK72" s="183" t="s">
        <v>2804</v>
      </c>
      <c r="DL72" s="183" t="s">
        <v>2793</v>
      </c>
      <c r="DM72" s="183" t="s">
        <v>2793</v>
      </c>
      <c r="DN72" s="183" t="s">
        <v>2804</v>
      </c>
      <c r="DO72" s="183" t="s">
        <v>2793</v>
      </c>
      <c r="DP72" s="183" t="s">
        <v>2793</v>
      </c>
      <c r="DQ72" s="183" t="s">
        <v>2804</v>
      </c>
      <c r="DR72" s="183" t="s">
        <v>2793</v>
      </c>
      <c r="DS72" s="183" t="s">
        <v>2793</v>
      </c>
      <c r="DT72" s="183" t="s">
        <v>2804</v>
      </c>
      <c r="DU72" s="183" t="s">
        <v>2793</v>
      </c>
      <c r="DV72" s="183" t="s">
        <v>2793</v>
      </c>
      <c r="DW72" s="183" t="s">
        <v>2804</v>
      </c>
      <c r="DX72" s="183" t="s">
        <v>2793</v>
      </c>
      <c r="DY72" s="183" t="s">
        <v>2793</v>
      </c>
      <c r="DZ72" s="183" t="s">
        <v>2804</v>
      </c>
      <c r="EA72" s="183" t="s">
        <v>2793</v>
      </c>
      <c r="EB72" s="183" t="s">
        <v>2793</v>
      </c>
      <c r="EC72" s="183" t="s">
        <v>2804</v>
      </c>
      <c r="ED72" s="183" t="s">
        <v>2793</v>
      </c>
      <c r="EE72" s="183" t="s">
        <v>2793</v>
      </c>
      <c r="EF72" s="183" t="s">
        <v>2804</v>
      </c>
      <c r="EG72" s="183" t="s">
        <v>2793</v>
      </c>
      <c r="EH72" s="183" t="s">
        <v>2793</v>
      </c>
      <c r="EI72" s="183" t="s">
        <v>2804</v>
      </c>
      <c r="EJ72" s="183" t="s">
        <v>2793</v>
      </c>
      <c r="EK72" s="183" t="s">
        <v>2793</v>
      </c>
      <c r="EL72" s="183" t="s">
        <v>2804</v>
      </c>
      <c r="EM72" s="183" t="s">
        <v>2793</v>
      </c>
      <c r="EN72" s="183" t="s">
        <v>2793</v>
      </c>
      <c r="EO72" s="183" t="s">
        <v>2804</v>
      </c>
      <c r="EP72" s="183" t="s">
        <v>2793</v>
      </c>
      <c r="EQ72" s="183" t="s">
        <v>2793</v>
      </c>
      <c r="ER72" s="183" t="s">
        <v>2804</v>
      </c>
      <c r="ES72" s="183" t="s">
        <v>2793</v>
      </c>
      <c r="ET72" s="183" t="s">
        <v>2793</v>
      </c>
    </row>
    <row r="73" spans="1:150" x14ac:dyDescent="0.3">
      <c r="A73" s="1"/>
      <c r="B73" s="184" t="s">
        <v>3363</v>
      </c>
      <c r="C73" s="184" t="s">
        <v>134</v>
      </c>
      <c r="D73" s="184" t="s">
        <v>3360</v>
      </c>
      <c r="E73" s="184" t="s">
        <v>3364</v>
      </c>
      <c r="F73" s="184" t="s">
        <v>3365</v>
      </c>
      <c r="G73" s="185" t="s">
        <v>2804</v>
      </c>
      <c r="H73" s="185" t="s">
        <v>2793</v>
      </c>
      <c r="I73" s="185" t="s">
        <v>2793</v>
      </c>
      <c r="J73" s="185" t="s">
        <v>2804</v>
      </c>
      <c r="K73" s="185" t="s">
        <v>2793</v>
      </c>
      <c r="L73" s="185" t="s">
        <v>2793</v>
      </c>
      <c r="M73" s="185" t="s">
        <v>2804</v>
      </c>
      <c r="N73" s="185" t="s">
        <v>2793</v>
      </c>
      <c r="O73" s="185" t="s">
        <v>2793</v>
      </c>
      <c r="P73" s="185" t="s">
        <v>2804</v>
      </c>
      <c r="Q73" s="185" t="s">
        <v>2793</v>
      </c>
      <c r="R73" s="185" t="s">
        <v>2793</v>
      </c>
      <c r="S73" s="185" t="s">
        <v>2804</v>
      </c>
      <c r="T73" s="185" t="s">
        <v>2793</v>
      </c>
      <c r="U73" s="185" t="s">
        <v>2793</v>
      </c>
      <c r="V73" s="185" t="s">
        <v>2804</v>
      </c>
      <c r="W73" s="185" t="s">
        <v>2793</v>
      </c>
      <c r="X73" s="185" t="s">
        <v>2793</v>
      </c>
      <c r="Y73" s="185" t="s">
        <v>2804</v>
      </c>
      <c r="Z73" s="185" t="s">
        <v>2793</v>
      </c>
      <c r="AA73" s="185" t="s">
        <v>2793</v>
      </c>
      <c r="AB73" s="185" t="s">
        <v>2804</v>
      </c>
      <c r="AC73" s="185" t="s">
        <v>2793</v>
      </c>
      <c r="AD73" s="185" t="s">
        <v>2793</v>
      </c>
      <c r="AE73" s="185" t="s">
        <v>2804</v>
      </c>
      <c r="AF73" s="185" t="s">
        <v>2793</v>
      </c>
      <c r="AG73" s="185" t="s">
        <v>2793</v>
      </c>
      <c r="AH73" s="185" t="s">
        <v>2804</v>
      </c>
      <c r="AI73" s="185" t="s">
        <v>2793</v>
      </c>
      <c r="AJ73" s="185" t="s">
        <v>2793</v>
      </c>
      <c r="AK73" s="185" t="s">
        <v>2804</v>
      </c>
      <c r="AL73" s="185" t="s">
        <v>2793</v>
      </c>
      <c r="AM73" s="185" t="s">
        <v>2793</v>
      </c>
      <c r="AN73" s="185" t="s">
        <v>2804</v>
      </c>
      <c r="AO73" s="185" t="s">
        <v>2793</v>
      </c>
      <c r="AP73" s="185" t="s">
        <v>2793</v>
      </c>
      <c r="AQ73" s="185" t="s">
        <v>2804</v>
      </c>
      <c r="AR73" s="185" t="s">
        <v>2793</v>
      </c>
      <c r="AS73" s="185" t="s">
        <v>2793</v>
      </c>
      <c r="AT73" s="185" t="s">
        <v>2804</v>
      </c>
      <c r="AU73" s="185" t="s">
        <v>2793</v>
      </c>
      <c r="AV73" s="185" t="s">
        <v>2793</v>
      </c>
      <c r="AW73" s="185" t="s">
        <v>2804</v>
      </c>
      <c r="AX73" s="185" t="s">
        <v>2793</v>
      </c>
      <c r="AY73" s="185" t="s">
        <v>2793</v>
      </c>
      <c r="AZ73" s="185" t="s">
        <v>2804</v>
      </c>
      <c r="BA73" s="185" t="s">
        <v>2793</v>
      </c>
      <c r="BB73" s="185" t="s">
        <v>2793</v>
      </c>
      <c r="BC73" s="185" t="s">
        <v>2804</v>
      </c>
      <c r="BD73" s="185" t="s">
        <v>2793</v>
      </c>
      <c r="BE73" s="185" t="s">
        <v>2793</v>
      </c>
      <c r="BF73" s="185" t="s">
        <v>2804</v>
      </c>
      <c r="BG73" s="185" t="s">
        <v>2793</v>
      </c>
      <c r="BH73" s="185" t="s">
        <v>2793</v>
      </c>
      <c r="BI73" s="185" t="s">
        <v>2804</v>
      </c>
      <c r="BJ73" s="185" t="s">
        <v>2793</v>
      </c>
      <c r="BK73" s="185" t="s">
        <v>2793</v>
      </c>
      <c r="BL73" s="185" t="s">
        <v>2804</v>
      </c>
      <c r="BM73" s="185" t="s">
        <v>2793</v>
      </c>
      <c r="BN73" s="185" t="s">
        <v>2793</v>
      </c>
      <c r="BO73" s="185" t="s">
        <v>2804</v>
      </c>
      <c r="BP73" s="185" t="s">
        <v>2793</v>
      </c>
      <c r="BQ73" s="185" t="s">
        <v>2793</v>
      </c>
      <c r="BR73" s="185" t="s">
        <v>2804</v>
      </c>
      <c r="BS73" s="185" t="s">
        <v>2793</v>
      </c>
      <c r="BT73" s="185" t="s">
        <v>2793</v>
      </c>
      <c r="BU73" s="185" t="s">
        <v>2804</v>
      </c>
      <c r="BV73" s="185" t="s">
        <v>2793</v>
      </c>
      <c r="BW73" s="185" t="s">
        <v>2793</v>
      </c>
      <c r="BX73" s="185" t="s">
        <v>2804</v>
      </c>
      <c r="BY73" s="185" t="s">
        <v>2793</v>
      </c>
      <c r="BZ73" s="185" t="s">
        <v>2793</v>
      </c>
      <c r="CA73" s="185" t="s">
        <v>2804</v>
      </c>
      <c r="CB73" s="185" t="s">
        <v>2793</v>
      </c>
      <c r="CC73" s="185" t="s">
        <v>2793</v>
      </c>
      <c r="CD73" s="185" t="s">
        <v>2804</v>
      </c>
      <c r="CE73" s="185" t="s">
        <v>2793</v>
      </c>
      <c r="CF73" s="185" t="s">
        <v>2793</v>
      </c>
      <c r="CG73" s="185" t="s">
        <v>2804</v>
      </c>
      <c r="CH73" s="185" t="s">
        <v>2793</v>
      </c>
      <c r="CI73" s="185" t="s">
        <v>2793</v>
      </c>
      <c r="CJ73" s="185" t="s">
        <v>2804</v>
      </c>
      <c r="CK73" s="185" t="s">
        <v>2793</v>
      </c>
      <c r="CL73" s="185" t="s">
        <v>2793</v>
      </c>
      <c r="CM73" s="185" t="s">
        <v>2804</v>
      </c>
      <c r="CN73" s="185" t="s">
        <v>2793</v>
      </c>
      <c r="CO73" s="185" t="s">
        <v>2793</v>
      </c>
      <c r="CP73" s="185" t="s">
        <v>2804</v>
      </c>
      <c r="CQ73" s="185" t="s">
        <v>2793</v>
      </c>
      <c r="CR73" s="185" t="s">
        <v>2793</v>
      </c>
      <c r="CS73" s="185" t="s">
        <v>2804</v>
      </c>
      <c r="CT73" s="185" t="s">
        <v>2793</v>
      </c>
      <c r="CU73" s="185" t="s">
        <v>2793</v>
      </c>
      <c r="CV73" s="185" t="s">
        <v>2804</v>
      </c>
      <c r="CW73" s="185" t="s">
        <v>2793</v>
      </c>
      <c r="CX73" s="185" t="s">
        <v>2793</v>
      </c>
      <c r="CY73" s="185" t="s">
        <v>2804</v>
      </c>
      <c r="CZ73" s="185" t="s">
        <v>2793</v>
      </c>
      <c r="DA73" s="185" t="s">
        <v>2793</v>
      </c>
      <c r="DB73" s="185" t="s">
        <v>2804</v>
      </c>
      <c r="DC73" s="185" t="s">
        <v>2793</v>
      </c>
      <c r="DD73" s="185" t="s">
        <v>2793</v>
      </c>
      <c r="DE73" s="185" t="s">
        <v>2804</v>
      </c>
      <c r="DF73" s="185" t="s">
        <v>2793</v>
      </c>
      <c r="DG73" s="185" t="s">
        <v>2793</v>
      </c>
      <c r="DH73" s="185" t="s">
        <v>2804</v>
      </c>
      <c r="DI73" s="185" t="s">
        <v>2793</v>
      </c>
      <c r="DJ73" s="185" t="s">
        <v>2793</v>
      </c>
      <c r="DK73" s="185" t="s">
        <v>2804</v>
      </c>
      <c r="DL73" s="185" t="s">
        <v>2793</v>
      </c>
      <c r="DM73" s="185" t="s">
        <v>2793</v>
      </c>
      <c r="DN73" s="185" t="s">
        <v>2804</v>
      </c>
      <c r="DO73" s="185" t="s">
        <v>2793</v>
      </c>
      <c r="DP73" s="185" t="s">
        <v>2793</v>
      </c>
      <c r="DQ73" s="185" t="s">
        <v>2804</v>
      </c>
      <c r="DR73" s="185" t="s">
        <v>2793</v>
      </c>
      <c r="DS73" s="185" t="s">
        <v>2793</v>
      </c>
      <c r="DT73" s="185" t="s">
        <v>2804</v>
      </c>
      <c r="DU73" s="185" t="s">
        <v>2793</v>
      </c>
      <c r="DV73" s="185" t="s">
        <v>2793</v>
      </c>
      <c r="DW73" s="185" t="s">
        <v>2804</v>
      </c>
      <c r="DX73" s="185" t="s">
        <v>2793</v>
      </c>
      <c r="DY73" s="185" t="s">
        <v>2793</v>
      </c>
      <c r="DZ73" s="185" t="s">
        <v>2804</v>
      </c>
      <c r="EA73" s="185" t="s">
        <v>2793</v>
      </c>
      <c r="EB73" s="185" t="s">
        <v>2793</v>
      </c>
      <c r="EC73" s="185" t="s">
        <v>2804</v>
      </c>
      <c r="ED73" s="185" t="s">
        <v>2793</v>
      </c>
      <c r="EE73" s="185" t="s">
        <v>2793</v>
      </c>
      <c r="EF73" s="185" t="s">
        <v>2804</v>
      </c>
      <c r="EG73" s="185" t="s">
        <v>2793</v>
      </c>
      <c r="EH73" s="185" t="s">
        <v>2793</v>
      </c>
      <c r="EI73" s="185" t="s">
        <v>2804</v>
      </c>
      <c r="EJ73" s="185" t="s">
        <v>2793</v>
      </c>
      <c r="EK73" s="185" t="s">
        <v>2793</v>
      </c>
      <c r="EL73" s="185" t="s">
        <v>2804</v>
      </c>
      <c r="EM73" s="185" t="s">
        <v>2793</v>
      </c>
      <c r="EN73" s="185" t="s">
        <v>2793</v>
      </c>
      <c r="EO73" s="185" t="s">
        <v>2804</v>
      </c>
      <c r="EP73" s="185" t="s">
        <v>2793</v>
      </c>
      <c r="EQ73" s="185" t="s">
        <v>2793</v>
      </c>
      <c r="ER73" s="185" t="s">
        <v>2804</v>
      </c>
      <c r="ES73" s="185" t="s">
        <v>2793</v>
      </c>
      <c r="ET73" s="185" t="s">
        <v>2793</v>
      </c>
    </row>
    <row r="74" spans="1:150" x14ac:dyDescent="0.3">
      <c r="A74" s="1"/>
      <c r="B74" s="183" t="s">
        <v>3366</v>
      </c>
      <c r="C74" s="183" t="s">
        <v>560</v>
      </c>
      <c r="D74" s="183" t="s">
        <v>957</v>
      </c>
      <c r="E74" s="183" t="s">
        <v>3367</v>
      </c>
      <c r="F74" s="183" t="s">
        <v>3368</v>
      </c>
      <c r="G74" s="183" t="s">
        <v>2804</v>
      </c>
      <c r="H74" s="183" t="s">
        <v>2984</v>
      </c>
      <c r="I74" s="183" t="s">
        <v>2984</v>
      </c>
      <c r="J74" s="183" t="s">
        <v>2804</v>
      </c>
      <c r="K74" s="183" t="s">
        <v>2984</v>
      </c>
      <c r="L74" s="183" t="s">
        <v>2984</v>
      </c>
      <c r="M74" s="183" t="s">
        <v>2804</v>
      </c>
      <c r="N74" s="183" t="s">
        <v>2984</v>
      </c>
      <c r="O74" s="183" t="s">
        <v>2984</v>
      </c>
      <c r="P74" s="183" t="s">
        <v>2804</v>
      </c>
      <c r="Q74" s="183" t="s">
        <v>2984</v>
      </c>
      <c r="R74" s="183" t="s">
        <v>2984</v>
      </c>
      <c r="S74" s="183" t="s">
        <v>2804</v>
      </c>
      <c r="T74" s="183" t="s">
        <v>2984</v>
      </c>
      <c r="U74" s="183" t="s">
        <v>2984</v>
      </c>
      <c r="V74" s="183" t="s">
        <v>2804</v>
      </c>
      <c r="W74" s="183" t="s">
        <v>2984</v>
      </c>
      <c r="X74" s="183" t="s">
        <v>2984</v>
      </c>
      <c r="Y74" s="183" t="s">
        <v>2804</v>
      </c>
      <c r="Z74" s="183" t="s">
        <v>2984</v>
      </c>
      <c r="AA74" s="183" t="s">
        <v>2984</v>
      </c>
      <c r="AB74" s="183" t="s">
        <v>2804</v>
      </c>
      <c r="AC74" s="183" t="s">
        <v>2984</v>
      </c>
      <c r="AD74" s="183" t="s">
        <v>2984</v>
      </c>
      <c r="AE74" s="183" t="s">
        <v>2804</v>
      </c>
      <c r="AF74" s="183" t="s">
        <v>2984</v>
      </c>
      <c r="AG74" s="183" t="s">
        <v>2984</v>
      </c>
      <c r="AH74" s="183" t="s">
        <v>2804</v>
      </c>
      <c r="AI74" s="183" t="s">
        <v>2984</v>
      </c>
      <c r="AJ74" s="183" t="s">
        <v>2984</v>
      </c>
      <c r="AK74" s="183" t="s">
        <v>2804</v>
      </c>
      <c r="AL74" s="183" t="s">
        <v>2984</v>
      </c>
      <c r="AM74" s="183" t="s">
        <v>2984</v>
      </c>
      <c r="AN74" s="183" t="s">
        <v>2804</v>
      </c>
      <c r="AO74" s="183" t="s">
        <v>2984</v>
      </c>
      <c r="AP74" s="183" t="s">
        <v>2984</v>
      </c>
      <c r="AQ74" s="183" t="s">
        <v>2804</v>
      </c>
      <c r="AR74" s="183" t="s">
        <v>2984</v>
      </c>
      <c r="AS74" s="183" t="s">
        <v>2984</v>
      </c>
      <c r="AT74" s="183" t="s">
        <v>2804</v>
      </c>
      <c r="AU74" s="183" t="s">
        <v>2984</v>
      </c>
      <c r="AV74" s="183" t="s">
        <v>2984</v>
      </c>
      <c r="AW74" s="183" t="s">
        <v>2804</v>
      </c>
      <c r="AX74" s="183" t="s">
        <v>2984</v>
      </c>
      <c r="AY74" s="183" t="s">
        <v>2984</v>
      </c>
      <c r="AZ74" s="183" t="s">
        <v>2804</v>
      </c>
      <c r="BA74" s="183" t="s">
        <v>2984</v>
      </c>
      <c r="BB74" s="183" t="s">
        <v>2984</v>
      </c>
      <c r="BC74" s="183" t="s">
        <v>2804</v>
      </c>
      <c r="BD74" s="183" t="s">
        <v>2984</v>
      </c>
      <c r="BE74" s="183" t="s">
        <v>2984</v>
      </c>
      <c r="BF74" s="183" t="s">
        <v>2804</v>
      </c>
      <c r="BG74" s="183" t="s">
        <v>2984</v>
      </c>
      <c r="BH74" s="183" t="s">
        <v>2984</v>
      </c>
      <c r="BI74" s="183" t="s">
        <v>2804</v>
      </c>
      <c r="BJ74" s="183" t="s">
        <v>2984</v>
      </c>
      <c r="BK74" s="183" t="s">
        <v>2984</v>
      </c>
      <c r="BL74" s="183" t="s">
        <v>2804</v>
      </c>
      <c r="BM74" s="183" t="s">
        <v>2984</v>
      </c>
      <c r="BN74" s="183" t="s">
        <v>2984</v>
      </c>
      <c r="BO74" s="183" t="s">
        <v>2804</v>
      </c>
      <c r="BP74" s="183" t="s">
        <v>2984</v>
      </c>
      <c r="BQ74" s="183" t="s">
        <v>2984</v>
      </c>
      <c r="BR74" s="183" t="s">
        <v>2804</v>
      </c>
      <c r="BS74" s="183" t="s">
        <v>2984</v>
      </c>
      <c r="BT74" s="183" t="s">
        <v>2984</v>
      </c>
      <c r="BU74" s="183" t="s">
        <v>2804</v>
      </c>
      <c r="BV74" s="183" t="s">
        <v>2984</v>
      </c>
      <c r="BW74" s="183" t="s">
        <v>2984</v>
      </c>
      <c r="BX74" s="183" t="s">
        <v>2804</v>
      </c>
      <c r="BY74" s="183" t="s">
        <v>2984</v>
      </c>
      <c r="BZ74" s="183" t="s">
        <v>2984</v>
      </c>
      <c r="CA74" s="183" t="s">
        <v>2804</v>
      </c>
      <c r="CB74" s="183" t="s">
        <v>2984</v>
      </c>
      <c r="CC74" s="183" t="s">
        <v>2984</v>
      </c>
      <c r="CD74" s="183" t="s">
        <v>2804</v>
      </c>
      <c r="CE74" s="183" t="s">
        <v>2984</v>
      </c>
      <c r="CF74" s="183" t="s">
        <v>2984</v>
      </c>
      <c r="CG74" s="183" t="s">
        <v>2804</v>
      </c>
      <c r="CH74" s="183" t="s">
        <v>2984</v>
      </c>
      <c r="CI74" s="183" t="s">
        <v>2984</v>
      </c>
      <c r="CJ74" s="183" t="s">
        <v>2804</v>
      </c>
      <c r="CK74" s="183" t="s">
        <v>2984</v>
      </c>
      <c r="CL74" s="183" t="s">
        <v>2984</v>
      </c>
      <c r="CM74" s="183" t="s">
        <v>2804</v>
      </c>
      <c r="CN74" s="183" t="s">
        <v>2984</v>
      </c>
      <c r="CO74" s="183" t="s">
        <v>2984</v>
      </c>
      <c r="CP74" s="183" t="s">
        <v>2804</v>
      </c>
      <c r="CQ74" s="183" t="s">
        <v>2984</v>
      </c>
      <c r="CR74" s="183" t="s">
        <v>2984</v>
      </c>
      <c r="CS74" s="183" t="s">
        <v>2804</v>
      </c>
      <c r="CT74" s="183" t="s">
        <v>2984</v>
      </c>
      <c r="CU74" s="183" t="s">
        <v>2984</v>
      </c>
      <c r="CV74" s="183" t="s">
        <v>2804</v>
      </c>
      <c r="CW74" s="183" t="s">
        <v>2984</v>
      </c>
      <c r="CX74" s="183" t="s">
        <v>2984</v>
      </c>
      <c r="CY74" s="183" t="s">
        <v>2804</v>
      </c>
      <c r="CZ74" s="183" t="s">
        <v>2984</v>
      </c>
      <c r="DA74" s="183" t="s">
        <v>2984</v>
      </c>
      <c r="DB74" s="183" t="s">
        <v>2804</v>
      </c>
      <c r="DC74" s="183" t="s">
        <v>2984</v>
      </c>
      <c r="DD74" s="183" t="s">
        <v>2984</v>
      </c>
      <c r="DE74" s="183" t="s">
        <v>2804</v>
      </c>
      <c r="DF74" s="183" t="s">
        <v>2984</v>
      </c>
      <c r="DG74" s="183" t="s">
        <v>2984</v>
      </c>
      <c r="DH74" s="183" t="s">
        <v>2804</v>
      </c>
      <c r="DI74" s="183" t="s">
        <v>2984</v>
      </c>
      <c r="DJ74" s="183" t="s">
        <v>2984</v>
      </c>
      <c r="DK74" s="183" t="s">
        <v>2804</v>
      </c>
      <c r="DL74" s="183" t="s">
        <v>2984</v>
      </c>
      <c r="DM74" s="183" t="s">
        <v>2984</v>
      </c>
      <c r="DN74" s="183" t="s">
        <v>2804</v>
      </c>
      <c r="DO74" s="183" t="s">
        <v>2984</v>
      </c>
      <c r="DP74" s="183" t="s">
        <v>2984</v>
      </c>
      <c r="DQ74" s="183" t="s">
        <v>2804</v>
      </c>
      <c r="DR74" s="183" t="s">
        <v>2793</v>
      </c>
      <c r="DS74" s="183" t="s">
        <v>2984</v>
      </c>
      <c r="DT74" s="183" t="s">
        <v>2804</v>
      </c>
      <c r="DU74" s="183" t="s">
        <v>2793</v>
      </c>
      <c r="DV74" s="183" t="s">
        <v>2984</v>
      </c>
      <c r="DW74" s="183" t="s">
        <v>2804</v>
      </c>
      <c r="DX74" s="183" t="s">
        <v>2793</v>
      </c>
      <c r="DY74" s="183" t="s">
        <v>2984</v>
      </c>
      <c r="DZ74" s="183" t="s">
        <v>2804</v>
      </c>
      <c r="EA74" s="183" t="s">
        <v>2793</v>
      </c>
      <c r="EB74" s="183" t="s">
        <v>2984</v>
      </c>
      <c r="EC74" s="183" t="s">
        <v>2804</v>
      </c>
      <c r="ED74" s="183" t="s">
        <v>2793</v>
      </c>
      <c r="EE74" s="183" t="s">
        <v>2984</v>
      </c>
      <c r="EF74" s="183" t="s">
        <v>2804</v>
      </c>
      <c r="EG74" s="183" t="s">
        <v>2793</v>
      </c>
      <c r="EH74" s="183" t="s">
        <v>2984</v>
      </c>
      <c r="EI74" s="183" t="s">
        <v>2804</v>
      </c>
      <c r="EJ74" s="183" t="s">
        <v>2793</v>
      </c>
      <c r="EK74" s="183" t="s">
        <v>2984</v>
      </c>
      <c r="EL74" s="183" t="s">
        <v>2804</v>
      </c>
      <c r="EM74" s="183" t="s">
        <v>2793</v>
      </c>
      <c r="EN74" s="183" t="s">
        <v>2984</v>
      </c>
      <c r="EO74" s="183" t="s">
        <v>2804</v>
      </c>
      <c r="EP74" s="183" t="s">
        <v>2793</v>
      </c>
      <c r="EQ74" s="183" t="s">
        <v>2984</v>
      </c>
      <c r="ER74" s="183" t="s">
        <v>2804</v>
      </c>
      <c r="ES74" s="183" t="s">
        <v>2984</v>
      </c>
      <c r="ET74" s="183" t="s">
        <v>2984</v>
      </c>
    </row>
    <row r="75" spans="1:150" x14ac:dyDescent="0.3">
      <c r="A75" s="1"/>
      <c r="B75" s="184" t="s">
        <v>3369</v>
      </c>
      <c r="C75" s="184" t="s">
        <v>560</v>
      </c>
      <c r="D75" s="184" t="s">
        <v>957</v>
      </c>
      <c r="E75" s="184" t="s">
        <v>3370</v>
      </c>
      <c r="F75" s="184" t="s">
        <v>3371</v>
      </c>
      <c r="G75" s="185" t="s">
        <v>2804</v>
      </c>
      <c r="H75" s="185" t="s">
        <v>2793</v>
      </c>
      <c r="I75" s="185" t="s">
        <v>2793</v>
      </c>
      <c r="J75" s="185" t="s">
        <v>2804</v>
      </c>
      <c r="K75" s="185" t="s">
        <v>2793</v>
      </c>
      <c r="L75" s="185" t="s">
        <v>2793</v>
      </c>
      <c r="M75" s="185" t="s">
        <v>2804</v>
      </c>
      <c r="N75" s="185" t="s">
        <v>2793</v>
      </c>
      <c r="O75" s="185" t="s">
        <v>2793</v>
      </c>
      <c r="P75" s="185" t="s">
        <v>2804</v>
      </c>
      <c r="Q75" s="185" t="s">
        <v>2793</v>
      </c>
      <c r="R75" s="185" t="s">
        <v>2984</v>
      </c>
      <c r="S75" s="185" t="s">
        <v>2804</v>
      </c>
      <c r="T75" s="185" t="s">
        <v>2793</v>
      </c>
      <c r="U75" s="185" t="s">
        <v>2793</v>
      </c>
      <c r="V75" s="185" t="s">
        <v>2804</v>
      </c>
      <c r="W75" s="185" t="s">
        <v>2793</v>
      </c>
      <c r="X75" s="185" t="s">
        <v>2793</v>
      </c>
      <c r="Y75" s="185" t="s">
        <v>2804</v>
      </c>
      <c r="Z75" s="185" t="s">
        <v>2793</v>
      </c>
      <c r="AA75" s="185" t="s">
        <v>2984</v>
      </c>
      <c r="AB75" s="185" t="s">
        <v>2804</v>
      </c>
      <c r="AC75" s="185" t="s">
        <v>2793</v>
      </c>
      <c r="AD75" s="185" t="s">
        <v>2984</v>
      </c>
      <c r="AE75" s="185" t="s">
        <v>2804</v>
      </c>
      <c r="AF75" s="185" t="s">
        <v>2793</v>
      </c>
      <c r="AG75" s="185" t="s">
        <v>2984</v>
      </c>
      <c r="AH75" s="185" t="s">
        <v>2804</v>
      </c>
      <c r="AI75" s="185" t="s">
        <v>2793</v>
      </c>
      <c r="AJ75" s="185" t="s">
        <v>2984</v>
      </c>
      <c r="AK75" s="185" t="s">
        <v>2804</v>
      </c>
      <c r="AL75" s="185" t="s">
        <v>2793</v>
      </c>
      <c r="AM75" s="185" t="s">
        <v>2793</v>
      </c>
      <c r="AN75" s="185" t="s">
        <v>2804</v>
      </c>
      <c r="AO75" s="185" t="s">
        <v>2793</v>
      </c>
      <c r="AP75" s="185" t="s">
        <v>2984</v>
      </c>
      <c r="AQ75" s="185" t="s">
        <v>2804</v>
      </c>
      <c r="AR75" s="185" t="s">
        <v>2793</v>
      </c>
      <c r="AS75" s="185" t="s">
        <v>2984</v>
      </c>
      <c r="AT75" s="185" t="s">
        <v>2804</v>
      </c>
      <c r="AU75" s="185" t="s">
        <v>2793</v>
      </c>
      <c r="AV75" s="185" t="s">
        <v>2984</v>
      </c>
      <c r="AW75" s="185" t="s">
        <v>2804</v>
      </c>
      <c r="AX75" s="185" t="s">
        <v>2793</v>
      </c>
      <c r="AY75" s="185" t="s">
        <v>2984</v>
      </c>
      <c r="AZ75" s="185" t="s">
        <v>2804</v>
      </c>
      <c r="BA75" s="185" t="s">
        <v>2793</v>
      </c>
      <c r="BB75" s="185" t="s">
        <v>2984</v>
      </c>
      <c r="BC75" s="185" t="s">
        <v>2804</v>
      </c>
      <c r="BD75" s="185" t="s">
        <v>2793</v>
      </c>
      <c r="BE75" s="185" t="s">
        <v>2984</v>
      </c>
      <c r="BF75" s="185" t="s">
        <v>2804</v>
      </c>
      <c r="BG75" s="185" t="s">
        <v>2793</v>
      </c>
      <c r="BH75" s="185" t="s">
        <v>2984</v>
      </c>
      <c r="BI75" s="185" t="s">
        <v>2804</v>
      </c>
      <c r="BJ75" s="185" t="s">
        <v>2793</v>
      </c>
      <c r="BK75" s="185" t="s">
        <v>2984</v>
      </c>
      <c r="BL75" s="185" t="s">
        <v>2804</v>
      </c>
      <c r="BM75" s="185" t="s">
        <v>2793</v>
      </c>
      <c r="BN75" s="185" t="s">
        <v>2984</v>
      </c>
      <c r="BO75" s="185" t="s">
        <v>2804</v>
      </c>
      <c r="BP75" s="185" t="s">
        <v>2793</v>
      </c>
      <c r="BQ75" s="185" t="s">
        <v>2984</v>
      </c>
      <c r="BR75" s="185" t="s">
        <v>2804</v>
      </c>
      <c r="BS75" s="185" t="s">
        <v>2793</v>
      </c>
      <c r="BT75" s="185" t="s">
        <v>2984</v>
      </c>
      <c r="BU75" s="185" t="s">
        <v>2804</v>
      </c>
      <c r="BV75" s="185" t="s">
        <v>2793</v>
      </c>
      <c r="BW75" s="185" t="s">
        <v>2984</v>
      </c>
      <c r="BX75" s="185" t="s">
        <v>2804</v>
      </c>
      <c r="BY75" s="185" t="s">
        <v>2793</v>
      </c>
      <c r="BZ75" s="185" t="s">
        <v>2984</v>
      </c>
      <c r="CA75" s="185" t="s">
        <v>2804</v>
      </c>
      <c r="CB75" s="185" t="s">
        <v>2793</v>
      </c>
      <c r="CC75" s="185" t="s">
        <v>2984</v>
      </c>
      <c r="CD75" s="185" t="s">
        <v>2804</v>
      </c>
      <c r="CE75" s="185" t="s">
        <v>2793</v>
      </c>
      <c r="CF75" s="185" t="s">
        <v>2793</v>
      </c>
      <c r="CG75" s="185" t="s">
        <v>2804</v>
      </c>
      <c r="CH75" s="185" t="s">
        <v>2793</v>
      </c>
      <c r="CI75" s="185" t="s">
        <v>2984</v>
      </c>
      <c r="CJ75" s="185" t="s">
        <v>2804</v>
      </c>
      <c r="CK75" s="185" t="s">
        <v>2793</v>
      </c>
      <c r="CL75" s="185" t="s">
        <v>2984</v>
      </c>
      <c r="CM75" s="185" t="s">
        <v>2804</v>
      </c>
      <c r="CN75" s="185" t="s">
        <v>2793</v>
      </c>
      <c r="CO75" s="185" t="s">
        <v>2793</v>
      </c>
      <c r="CP75" s="185" t="s">
        <v>2804</v>
      </c>
      <c r="CQ75" s="185" t="s">
        <v>2793</v>
      </c>
      <c r="CR75" s="185" t="s">
        <v>2984</v>
      </c>
      <c r="CS75" s="185" t="s">
        <v>2804</v>
      </c>
      <c r="CT75" s="185" t="s">
        <v>2793</v>
      </c>
      <c r="CU75" s="185" t="s">
        <v>2984</v>
      </c>
      <c r="CV75" s="185" t="s">
        <v>2804</v>
      </c>
      <c r="CW75" s="185" t="s">
        <v>2793</v>
      </c>
      <c r="CX75" s="185" t="s">
        <v>2793</v>
      </c>
      <c r="CY75" s="185" t="s">
        <v>2804</v>
      </c>
      <c r="CZ75" s="185" t="s">
        <v>2793</v>
      </c>
      <c r="DA75" s="185" t="s">
        <v>2793</v>
      </c>
      <c r="DB75" s="185" t="s">
        <v>2804</v>
      </c>
      <c r="DC75" s="185" t="s">
        <v>2793</v>
      </c>
      <c r="DD75" s="185" t="s">
        <v>2984</v>
      </c>
      <c r="DE75" s="185" t="s">
        <v>2804</v>
      </c>
      <c r="DF75" s="185" t="s">
        <v>2793</v>
      </c>
      <c r="DG75" s="185" t="s">
        <v>2984</v>
      </c>
      <c r="DH75" s="185" t="s">
        <v>2804</v>
      </c>
      <c r="DI75" s="185" t="s">
        <v>2793</v>
      </c>
      <c r="DJ75" s="185" t="s">
        <v>2793</v>
      </c>
      <c r="DK75" s="185" t="s">
        <v>2804</v>
      </c>
      <c r="DL75" s="185" t="s">
        <v>2793</v>
      </c>
      <c r="DM75" s="185" t="s">
        <v>2984</v>
      </c>
      <c r="DN75" s="185" t="s">
        <v>2804</v>
      </c>
      <c r="DO75" s="185" t="s">
        <v>2793</v>
      </c>
      <c r="DP75" s="185" t="s">
        <v>2984</v>
      </c>
      <c r="DQ75" s="185" t="s">
        <v>2804</v>
      </c>
      <c r="DR75" s="185" t="s">
        <v>2793</v>
      </c>
      <c r="DS75" s="185" t="s">
        <v>2984</v>
      </c>
      <c r="DT75" s="185" t="s">
        <v>2804</v>
      </c>
      <c r="DU75" s="185" t="s">
        <v>2793</v>
      </c>
      <c r="DV75" s="185" t="s">
        <v>2793</v>
      </c>
      <c r="DW75" s="185" t="s">
        <v>2804</v>
      </c>
      <c r="DX75" s="185" t="s">
        <v>2793</v>
      </c>
      <c r="DY75" s="185" t="s">
        <v>2793</v>
      </c>
      <c r="DZ75" s="185" t="s">
        <v>2804</v>
      </c>
      <c r="EA75" s="185" t="s">
        <v>2793</v>
      </c>
      <c r="EB75" s="185" t="s">
        <v>2793</v>
      </c>
      <c r="EC75" s="185" t="s">
        <v>2804</v>
      </c>
      <c r="ED75" s="185" t="s">
        <v>2793</v>
      </c>
      <c r="EE75" s="185" t="s">
        <v>2984</v>
      </c>
      <c r="EF75" s="185" t="s">
        <v>2804</v>
      </c>
      <c r="EG75" s="185" t="s">
        <v>2793</v>
      </c>
      <c r="EH75" s="185" t="s">
        <v>2984</v>
      </c>
      <c r="EI75" s="185" t="s">
        <v>2804</v>
      </c>
      <c r="EJ75" s="185" t="s">
        <v>2793</v>
      </c>
      <c r="EK75" s="185" t="s">
        <v>2793</v>
      </c>
      <c r="EL75" s="185" t="s">
        <v>2804</v>
      </c>
      <c r="EM75" s="185" t="s">
        <v>2793</v>
      </c>
      <c r="EN75" s="185" t="s">
        <v>2984</v>
      </c>
      <c r="EO75" s="185" t="s">
        <v>2804</v>
      </c>
      <c r="EP75" s="185" t="s">
        <v>2793</v>
      </c>
      <c r="EQ75" s="185" t="s">
        <v>2984</v>
      </c>
      <c r="ER75" s="185" t="s">
        <v>2804</v>
      </c>
      <c r="ES75" s="185" t="s">
        <v>2793</v>
      </c>
      <c r="ET75" s="185" t="s">
        <v>2984</v>
      </c>
    </row>
    <row r="76" spans="1:150" x14ac:dyDescent="0.3">
      <c r="A76" s="1"/>
      <c r="B76" s="184" t="s">
        <v>3372</v>
      </c>
      <c r="C76" s="184" t="s">
        <v>560</v>
      </c>
      <c r="D76" s="184" t="s">
        <v>957</v>
      </c>
      <c r="E76" s="184" t="s">
        <v>3373</v>
      </c>
      <c r="F76" s="184" t="s">
        <v>3374</v>
      </c>
      <c r="G76" s="185" t="s">
        <v>2804</v>
      </c>
      <c r="H76" s="185" t="s">
        <v>2984</v>
      </c>
      <c r="I76" s="185" t="s">
        <v>2984</v>
      </c>
      <c r="J76" s="185" t="s">
        <v>2804</v>
      </c>
      <c r="K76" s="185" t="s">
        <v>2984</v>
      </c>
      <c r="L76" s="185" t="s">
        <v>2984</v>
      </c>
      <c r="M76" s="185" t="s">
        <v>2804</v>
      </c>
      <c r="N76" s="185" t="s">
        <v>2984</v>
      </c>
      <c r="O76" s="185" t="s">
        <v>2984</v>
      </c>
      <c r="P76" s="185" t="s">
        <v>2804</v>
      </c>
      <c r="Q76" s="185" t="s">
        <v>2984</v>
      </c>
      <c r="R76" s="185" t="s">
        <v>2793</v>
      </c>
      <c r="S76" s="185" t="s">
        <v>2804</v>
      </c>
      <c r="T76" s="185" t="s">
        <v>2984</v>
      </c>
      <c r="U76" s="185" t="s">
        <v>2984</v>
      </c>
      <c r="V76" s="185" t="s">
        <v>2804</v>
      </c>
      <c r="W76" s="185" t="s">
        <v>2984</v>
      </c>
      <c r="X76" s="185" t="s">
        <v>2984</v>
      </c>
      <c r="Y76" s="185" t="s">
        <v>2804</v>
      </c>
      <c r="Z76" s="185" t="s">
        <v>2984</v>
      </c>
      <c r="AA76" s="185" t="s">
        <v>2793</v>
      </c>
      <c r="AB76" s="185" t="s">
        <v>2804</v>
      </c>
      <c r="AC76" s="185" t="s">
        <v>2984</v>
      </c>
      <c r="AD76" s="185" t="s">
        <v>2793</v>
      </c>
      <c r="AE76" s="185" t="s">
        <v>2804</v>
      </c>
      <c r="AF76" s="185" t="s">
        <v>2984</v>
      </c>
      <c r="AG76" s="185" t="s">
        <v>2793</v>
      </c>
      <c r="AH76" s="185" t="s">
        <v>2804</v>
      </c>
      <c r="AI76" s="185" t="s">
        <v>2984</v>
      </c>
      <c r="AJ76" s="185" t="s">
        <v>2793</v>
      </c>
      <c r="AK76" s="185" t="s">
        <v>2804</v>
      </c>
      <c r="AL76" s="185" t="s">
        <v>2984</v>
      </c>
      <c r="AM76" s="185" t="s">
        <v>2984</v>
      </c>
      <c r="AN76" s="185" t="s">
        <v>2804</v>
      </c>
      <c r="AO76" s="185" t="s">
        <v>2984</v>
      </c>
      <c r="AP76" s="185" t="s">
        <v>2793</v>
      </c>
      <c r="AQ76" s="185" t="s">
        <v>2804</v>
      </c>
      <c r="AR76" s="185" t="s">
        <v>2984</v>
      </c>
      <c r="AS76" s="185" t="s">
        <v>2793</v>
      </c>
      <c r="AT76" s="185" t="s">
        <v>2804</v>
      </c>
      <c r="AU76" s="185" t="s">
        <v>2984</v>
      </c>
      <c r="AV76" s="185" t="s">
        <v>2793</v>
      </c>
      <c r="AW76" s="185" t="s">
        <v>2804</v>
      </c>
      <c r="AX76" s="185" t="s">
        <v>2984</v>
      </c>
      <c r="AY76" s="185" t="s">
        <v>2793</v>
      </c>
      <c r="AZ76" s="185" t="s">
        <v>2804</v>
      </c>
      <c r="BA76" s="185" t="s">
        <v>2984</v>
      </c>
      <c r="BB76" s="185" t="s">
        <v>2793</v>
      </c>
      <c r="BC76" s="185" t="s">
        <v>2804</v>
      </c>
      <c r="BD76" s="185" t="s">
        <v>2984</v>
      </c>
      <c r="BE76" s="185" t="s">
        <v>2793</v>
      </c>
      <c r="BF76" s="185" t="s">
        <v>2804</v>
      </c>
      <c r="BG76" s="185" t="s">
        <v>2984</v>
      </c>
      <c r="BH76" s="185" t="s">
        <v>2793</v>
      </c>
      <c r="BI76" s="185" t="s">
        <v>2804</v>
      </c>
      <c r="BJ76" s="185" t="s">
        <v>2984</v>
      </c>
      <c r="BK76" s="185" t="s">
        <v>2793</v>
      </c>
      <c r="BL76" s="185" t="s">
        <v>2804</v>
      </c>
      <c r="BM76" s="185" t="s">
        <v>2984</v>
      </c>
      <c r="BN76" s="185" t="s">
        <v>2793</v>
      </c>
      <c r="BO76" s="185" t="s">
        <v>2804</v>
      </c>
      <c r="BP76" s="185" t="s">
        <v>2984</v>
      </c>
      <c r="BQ76" s="185" t="s">
        <v>2793</v>
      </c>
      <c r="BR76" s="185" t="s">
        <v>2804</v>
      </c>
      <c r="BS76" s="185" t="s">
        <v>2984</v>
      </c>
      <c r="BT76" s="185" t="s">
        <v>2793</v>
      </c>
      <c r="BU76" s="185" t="s">
        <v>2804</v>
      </c>
      <c r="BV76" s="185" t="s">
        <v>2984</v>
      </c>
      <c r="BW76" s="185" t="s">
        <v>2793</v>
      </c>
      <c r="BX76" s="185" t="s">
        <v>2804</v>
      </c>
      <c r="BY76" s="185" t="s">
        <v>2984</v>
      </c>
      <c r="BZ76" s="185" t="s">
        <v>2793</v>
      </c>
      <c r="CA76" s="185" t="s">
        <v>2804</v>
      </c>
      <c r="CB76" s="185" t="s">
        <v>2984</v>
      </c>
      <c r="CC76" s="185" t="s">
        <v>2793</v>
      </c>
      <c r="CD76" s="185" t="s">
        <v>2804</v>
      </c>
      <c r="CE76" s="185" t="s">
        <v>2984</v>
      </c>
      <c r="CF76" s="185" t="s">
        <v>2984</v>
      </c>
      <c r="CG76" s="185" t="s">
        <v>2804</v>
      </c>
      <c r="CH76" s="185" t="s">
        <v>2984</v>
      </c>
      <c r="CI76" s="185" t="s">
        <v>2793</v>
      </c>
      <c r="CJ76" s="185" t="s">
        <v>2804</v>
      </c>
      <c r="CK76" s="185" t="s">
        <v>2984</v>
      </c>
      <c r="CL76" s="185" t="s">
        <v>2793</v>
      </c>
      <c r="CM76" s="185" t="s">
        <v>2804</v>
      </c>
      <c r="CN76" s="185" t="s">
        <v>2984</v>
      </c>
      <c r="CO76" s="185" t="s">
        <v>2984</v>
      </c>
      <c r="CP76" s="185" t="s">
        <v>2804</v>
      </c>
      <c r="CQ76" s="185" t="s">
        <v>2984</v>
      </c>
      <c r="CR76" s="185" t="s">
        <v>2793</v>
      </c>
      <c r="CS76" s="185" t="s">
        <v>2804</v>
      </c>
      <c r="CT76" s="185" t="s">
        <v>2984</v>
      </c>
      <c r="CU76" s="185" t="s">
        <v>2793</v>
      </c>
      <c r="CV76" s="185" t="s">
        <v>2804</v>
      </c>
      <c r="CW76" s="185" t="s">
        <v>2984</v>
      </c>
      <c r="CX76" s="185" t="s">
        <v>2984</v>
      </c>
      <c r="CY76" s="185" t="s">
        <v>2804</v>
      </c>
      <c r="CZ76" s="185" t="s">
        <v>2984</v>
      </c>
      <c r="DA76" s="185" t="s">
        <v>2984</v>
      </c>
      <c r="DB76" s="185" t="s">
        <v>2804</v>
      </c>
      <c r="DC76" s="185" t="s">
        <v>2984</v>
      </c>
      <c r="DD76" s="185" t="s">
        <v>2793</v>
      </c>
      <c r="DE76" s="185" t="s">
        <v>2804</v>
      </c>
      <c r="DF76" s="185" t="s">
        <v>2984</v>
      </c>
      <c r="DG76" s="185" t="s">
        <v>2793</v>
      </c>
      <c r="DH76" s="185" t="s">
        <v>2804</v>
      </c>
      <c r="DI76" s="185" t="s">
        <v>2984</v>
      </c>
      <c r="DJ76" s="185" t="s">
        <v>2984</v>
      </c>
      <c r="DK76" s="185" t="s">
        <v>2804</v>
      </c>
      <c r="DL76" s="185" t="s">
        <v>2984</v>
      </c>
      <c r="DM76" s="185" t="s">
        <v>2793</v>
      </c>
      <c r="DN76" s="185" t="s">
        <v>2804</v>
      </c>
      <c r="DO76" s="185" t="s">
        <v>2984</v>
      </c>
      <c r="DP76" s="185" t="s">
        <v>2793</v>
      </c>
      <c r="DQ76" s="185" t="s">
        <v>2804</v>
      </c>
      <c r="DR76" s="185" t="s">
        <v>2793</v>
      </c>
      <c r="DS76" s="185" t="s">
        <v>2793</v>
      </c>
      <c r="DT76" s="185" t="s">
        <v>2804</v>
      </c>
      <c r="DU76" s="185" t="s">
        <v>2793</v>
      </c>
      <c r="DV76" s="185" t="s">
        <v>2984</v>
      </c>
      <c r="DW76" s="185" t="s">
        <v>2804</v>
      </c>
      <c r="DX76" s="185" t="s">
        <v>2793</v>
      </c>
      <c r="DY76" s="185" t="s">
        <v>2984</v>
      </c>
      <c r="DZ76" s="185" t="s">
        <v>2804</v>
      </c>
      <c r="EA76" s="185" t="s">
        <v>2793</v>
      </c>
      <c r="EB76" s="185" t="s">
        <v>2984</v>
      </c>
      <c r="EC76" s="185" t="s">
        <v>2804</v>
      </c>
      <c r="ED76" s="185" t="s">
        <v>2793</v>
      </c>
      <c r="EE76" s="185" t="s">
        <v>2793</v>
      </c>
      <c r="EF76" s="185" t="s">
        <v>2804</v>
      </c>
      <c r="EG76" s="185" t="s">
        <v>2793</v>
      </c>
      <c r="EH76" s="185" t="s">
        <v>2793</v>
      </c>
      <c r="EI76" s="185" t="s">
        <v>2804</v>
      </c>
      <c r="EJ76" s="185" t="s">
        <v>2793</v>
      </c>
      <c r="EK76" s="185" t="s">
        <v>2984</v>
      </c>
      <c r="EL76" s="185" t="s">
        <v>2804</v>
      </c>
      <c r="EM76" s="185" t="s">
        <v>2793</v>
      </c>
      <c r="EN76" s="185" t="s">
        <v>2793</v>
      </c>
      <c r="EO76" s="185" t="s">
        <v>2804</v>
      </c>
      <c r="EP76" s="185" t="s">
        <v>2793</v>
      </c>
      <c r="EQ76" s="185" t="s">
        <v>2793</v>
      </c>
      <c r="ER76" s="185" t="s">
        <v>2804</v>
      </c>
      <c r="ES76" s="185" t="s">
        <v>2984</v>
      </c>
      <c r="ET76" s="185" t="s">
        <v>2793</v>
      </c>
    </row>
    <row r="77" spans="1:150" x14ac:dyDescent="0.3">
      <c r="A77" s="1"/>
      <c r="B77" s="183" t="s">
        <v>3375</v>
      </c>
      <c r="C77" s="183" t="s">
        <v>92</v>
      </c>
      <c r="D77" s="183" t="s">
        <v>93</v>
      </c>
      <c r="E77" s="183" t="s">
        <v>3376</v>
      </c>
      <c r="F77" s="183" t="s">
        <v>3377</v>
      </c>
      <c r="G77" s="183" t="s">
        <v>2804</v>
      </c>
      <c r="H77" s="183" t="s">
        <v>3351</v>
      </c>
      <c r="I77" s="183" t="s">
        <v>3378</v>
      </c>
      <c r="J77" s="183" t="s">
        <v>2804</v>
      </c>
      <c r="K77" s="183" t="s">
        <v>3351</v>
      </c>
      <c r="L77" s="183" t="s">
        <v>3379</v>
      </c>
      <c r="M77" s="183" t="s">
        <v>2804</v>
      </c>
      <c r="N77" s="183" t="s">
        <v>3351</v>
      </c>
      <c r="O77" s="183" t="s">
        <v>3380</v>
      </c>
      <c r="P77" s="183" t="s">
        <v>2804</v>
      </c>
      <c r="Q77" s="183" t="s">
        <v>3351</v>
      </c>
      <c r="R77" s="183" t="s">
        <v>3381</v>
      </c>
      <c r="S77" s="183" t="s">
        <v>2804</v>
      </c>
      <c r="T77" s="183" t="s">
        <v>3351</v>
      </c>
      <c r="U77" s="183" t="s">
        <v>3382</v>
      </c>
      <c r="V77" s="183" t="s">
        <v>2804</v>
      </c>
      <c r="W77" s="183" t="s">
        <v>3351</v>
      </c>
      <c r="X77" s="183" t="s">
        <v>3351</v>
      </c>
      <c r="Y77" s="183" t="s">
        <v>2804</v>
      </c>
      <c r="Z77" s="183" t="s">
        <v>3351</v>
      </c>
      <c r="AA77" s="183" t="s">
        <v>3351</v>
      </c>
      <c r="AB77" s="183" t="s">
        <v>2804</v>
      </c>
      <c r="AC77" s="183" t="s">
        <v>3351</v>
      </c>
      <c r="AD77" s="183" t="s">
        <v>3351</v>
      </c>
      <c r="AE77" s="183" t="s">
        <v>2804</v>
      </c>
      <c r="AF77" s="183" t="s">
        <v>3351</v>
      </c>
      <c r="AG77" s="183" t="s">
        <v>3351</v>
      </c>
      <c r="AH77" s="183" t="s">
        <v>2804</v>
      </c>
      <c r="AI77" s="183" t="s">
        <v>3351</v>
      </c>
      <c r="AJ77" s="183" t="s">
        <v>3351</v>
      </c>
      <c r="AK77" s="183" t="s">
        <v>2804</v>
      </c>
      <c r="AL77" s="183" t="s">
        <v>3351</v>
      </c>
      <c r="AM77" s="183" t="s">
        <v>3383</v>
      </c>
      <c r="AN77" s="183" t="s">
        <v>2804</v>
      </c>
      <c r="AO77" s="183" t="s">
        <v>3351</v>
      </c>
      <c r="AP77" s="183" t="s">
        <v>3351</v>
      </c>
      <c r="AQ77" s="183" t="s">
        <v>2804</v>
      </c>
      <c r="AR77" s="183" t="s">
        <v>3351</v>
      </c>
      <c r="AS77" s="183" t="s">
        <v>3384</v>
      </c>
      <c r="AT77" s="183" t="s">
        <v>2804</v>
      </c>
      <c r="AU77" s="183" t="s">
        <v>3351</v>
      </c>
      <c r="AV77" s="183" t="s">
        <v>3384</v>
      </c>
      <c r="AW77" s="183" t="s">
        <v>2804</v>
      </c>
      <c r="AX77" s="183" t="s">
        <v>3351</v>
      </c>
      <c r="AY77" s="183" t="s">
        <v>3384</v>
      </c>
      <c r="AZ77" s="183" t="s">
        <v>2804</v>
      </c>
      <c r="BA77" s="183" t="s">
        <v>3351</v>
      </c>
      <c r="BB77" s="183" t="s">
        <v>3384</v>
      </c>
      <c r="BC77" s="183" t="s">
        <v>2804</v>
      </c>
      <c r="BD77" s="183" t="s">
        <v>2793</v>
      </c>
      <c r="BE77" s="183" t="s">
        <v>2793</v>
      </c>
      <c r="BF77" s="183" t="s">
        <v>2804</v>
      </c>
      <c r="BG77" s="183" t="s">
        <v>2793</v>
      </c>
      <c r="BH77" s="183" t="s">
        <v>2793</v>
      </c>
      <c r="BI77" s="183" t="s">
        <v>2804</v>
      </c>
      <c r="BJ77" s="183" t="s">
        <v>3351</v>
      </c>
      <c r="BK77" s="183" t="s">
        <v>3351</v>
      </c>
      <c r="BL77" s="183" t="s">
        <v>2804</v>
      </c>
      <c r="BM77" s="183" t="s">
        <v>3351</v>
      </c>
      <c r="BN77" s="183" t="s">
        <v>3385</v>
      </c>
      <c r="BO77" s="183" t="s">
        <v>2804</v>
      </c>
      <c r="BP77" s="183" t="s">
        <v>3351</v>
      </c>
      <c r="BQ77" s="183" t="s">
        <v>3384</v>
      </c>
      <c r="BR77" s="183" t="s">
        <v>2804</v>
      </c>
      <c r="BS77" s="183" t="s">
        <v>3351</v>
      </c>
      <c r="BT77" s="183" t="s">
        <v>3386</v>
      </c>
      <c r="BU77" s="183" t="s">
        <v>2804</v>
      </c>
      <c r="BV77" s="183" t="s">
        <v>3351</v>
      </c>
      <c r="BW77" s="183" t="s">
        <v>3351</v>
      </c>
      <c r="BX77" s="183" t="s">
        <v>2804</v>
      </c>
      <c r="BY77" s="183" t="s">
        <v>3351</v>
      </c>
      <c r="BZ77" s="183" t="s">
        <v>3351</v>
      </c>
      <c r="CA77" s="183" t="s">
        <v>2804</v>
      </c>
      <c r="CB77" s="183" t="s">
        <v>3351</v>
      </c>
      <c r="CC77" s="183" t="s">
        <v>3351</v>
      </c>
      <c r="CD77" s="183" t="s">
        <v>2804</v>
      </c>
      <c r="CE77" s="183" t="s">
        <v>3351</v>
      </c>
      <c r="CF77" s="183" t="s">
        <v>3351</v>
      </c>
      <c r="CG77" s="183" t="s">
        <v>2804</v>
      </c>
      <c r="CH77" s="183" t="s">
        <v>3351</v>
      </c>
      <c r="CI77" s="183" t="s">
        <v>3351</v>
      </c>
      <c r="CJ77" s="183" t="s">
        <v>2804</v>
      </c>
      <c r="CK77" s="183" t="s">
        <v>3351</v>
      </c>
      <c r="CL77" s="183" t="s">
        <v>3351</v>
      </c>
      <c r="CM77" s="183" t="s">
        <v>2804</v>
      </c>
      <c r="CN77" s="183" t="s">
        <v>3351</v>
      </c>
      <c r="CO77" s="183" t="s">
        <v>3351</v>
      </c>
      <c r="CP77" s="183" t="s">
        <v>2804</v>
      </c>
      <c r="CQ77" s="183" t="s">
        <v>3351</v>
      </c>
      <c r="CR77" s="183" t="s">
        <v>3351</v>
      </c>
      <c r="CS77" s="183" t="s">
        <v>2804</v>
      </c>
      <c r="CT77" s="183" t="s">
        <v>3351</v>
      </c>
      <c r="CU77" s="183" t="s">
        <v>3351</v>
      </c>
      <c r="CV77" s="183" t="s">
        <v>2804</v>
      </c>
      <c r="CW77" s="183" t="s">
        <v>3351</v>
      </c>
      <c r="CX77" s="183" t="s">
        <v>3351</v>
      </c>
      <c r="CY77" s="183" t="s">
        <v>2804</v>
      </c>
      <c r="CZ77" s="183" t="s">
        <v>3351</v>
      </c>
      <c r="DA77" s="183" t="s">
        <v>3351</v>
      </c>
      <c r="DB77" s="183" t="s">
        <v>2804</v>
      </c>
      <c r="DC77" s="183" t="s">
        <v>3351</v>
      </c>
      <c r="DD77" s="183" t="s">
        <v>3351</v>
      </c>
      <c r="DE77" s="183" t="s">
        <v>2804</v>
      </c>
      <c r="DF77" s="183" t="s">
        <v>3351</v>
      </c>
      <c r="DG77" s="183" t="s">
        <v>3351</v>
      </c>
      <c r="DH77" s="183" t="s">
        <v>2804</v>
      </c>
      <c r="DI77" s="183" t="s">
        <v>3351</v>
      </c>
      <c r="DJ77" s="183" t="s">
        <v>3351</v>
      </c>
      <c r="DK77" s="183" t="s">
        <v>2804</v>
      </c>
      <c r="DL77" s="183" t="s">
        <v>3351</v>
      </c>
      <c r="DM77" s="183" t="s">
        <v>3351</v>
      </c>
      <c r="DN77" s="183" t="s">
        <v>2804</v>
      </c>
      <c r="DO77" s="183" t="s">
        <v>3351</v>
      </c>
      <c r="DP77" s="183" t="s">
        <v>3351</v>
      </c>
      <c r="DQ77" s="183" t="s">
        <v>2804</v>
      </c>
      <c r="DR77" s="183" t="s">
        <v>2793</v>
      </c>
      <c r="DS77" s="183" t="s">
        <v>2793</v>
      </c>
      <c r="DT77" s="183" t="s">
        <v>2804</v>
      </c>
      <c r="DU77" s="183" t="s">
        <v>2793</v>
      </c>
      <c r="DV77" s="183" t="s">
        <v>2793</v>
      </c>
      <c r="DW77" s="183" t="s">
        <v>2804</v>
      </c>
      <c r="DX77" s="183" t="s">
        <v>2793</v>
      </c>
      <c r="DY77" s="183" t="s">
        <v>2793</v>
      </c>
      <c r="DZ77" s="183" t="s">
        <v>2804</v>
      </c>
      <c r="EA77" s="183" t="s">
        <v>2793</v>
      </c>
      <c r="EB77" s="183" t="s">
        <v>2793</v>
      </c>
      <c r="EC77" s="183" t="s">
        <v>2804</v>
      </c>
      <c r="ED77" s="183" t="s">
        <v>2793</v>
      </c>
      <c r="EE77" s="183" t="s">
        <v>2793</v>
      </c>
      <c r="EF77" s="183" t="s">
        <v>2804</v>
      </c>
      <c r="EG77" s="183" t="s">
        <v>2793</v>
      </c>
      <c r="EH77" s="183" t="s">
        <v>2793</v>
      </c>
      <c r="EI77" s="183" t="s">
        <v>2804</v>
      </c>
      <c r="EJ77" s="183" t="s">
        <v>3351</v>
      </c>
      <c r="EK77" s="183" t="s">
        <v>3351</v>
      </c>
      <c r="EL77" s="183" t="s">
        <v>2804</v>
      </c>
      <c r="EM77" s="183" t="s">
        <v>3351</v>
      </c>
      <c r="EN77" s="183" t="s">
        <v>3351</v>
      </c>
      <c r="EO77" s="183" t="s">
        <v>2804</v>
      </c>
      <c r="EP77" s="183" t="s">
        <v>3351</v>
      </c>
      <c r="EQ77" s="183" t="s">
        <v>3387</v>
      </c>
      <c r="ER77" s="183" t="s">
        <v>2804</v>
      </c>
      <c r="ES77" s="183" t="s">
        <v>3351</v>
      </c>
      <c r="ET77" s="183" t="s">
        <v>3351</v>
      </c>
    </row>
    <row r="78" spans="1:150" x14ac:dyDescent="0.3">
      <c r="A78" s="1"/>
      <c r="B78" s="184" t="s">
        <v>3388</v>
      </c>
      <c r="C78" s="184" t="s">
        <v>92</v>
      </c>
      <c r="D78" s="184" t="s">
        <v>93</v>
      </c>
      <c r="E78" s="184" t="s">
        <v>3389</v>
      </c>
      <c r="F78" s="184" t="s">
        <v>3390</v>
      </c>
      <c r="G78" s="185" t="s">
        <v>2804</v>
      </c>
      <c r="H78" s="185" t="s">
        <v>936</v>
      </c>
      <c r="I78" s="185" t="s">
        <v>936</v>
      </c>
      <c r="J78" s="185" t="s">
        <v>2804</v>
      </c>
      <c r="K78" s="185" t="s">
        <v>936</v>
      </c>
      <c r="L78" s="185" t="s">
        <v>936</v>
      </c>
      <c r="M78" s="185" t="s">
        <v>2804</v>
      </c>
      <c r="N78" s="185" t="s">
        <v>936</v>
      </c>
      <c r="O78" s="185" t="s">
        <v>936</v>
      </c>
      <c r="P78" s="185" t="s">
        <v>2804</v>
      </c>
      <c r="Q78" s="185" t="s">
        <v>936</v>
      </c>
      <c r="R78" s="185" t="s">
        <v>936</v>
      </c>
      <c r="S78" s="185" t="s">
        <v>2804</v>
      </c>
      <c r="T78" s="185" t="s">
        <v>936</v>
      </c>
      <c r="U78" s="185" t="s">
        <v>936</v>
      </c>
      <c r="V78" s="185" t="s">
        <v>2804</v>
      </c>
      <c r="W78" s="185" t="s">
        <v>936</v>
      </c>
      <c r="X78" s="185" t="s">
        <v>936</v>
      </c>
      <c r="Y78" s="185" t="s">
        <v>2804</v>
      </c>
      <c r="Z78" s="185" t="s">
        <v>936</v>
      </c>
      <c r="AA78" s="185" t="s">
        <v>936</v>
      </c>
      <c r="AB78" s="185" t="s">
        <v>2804</v>
      </c>
      <c r="AC78" s="185" t="s">
        <v>936</v>
      </c>
      <c r="AD78" s="185" t="s">
        <v>936</v>
      </c>
      <c r="AE78" s="185" t="s">
        <v>2804</v>
      </c>
      <c r="AF78" s="185" t="s">
        <v>936</v>
      </c>
      <c r="AG78" s="185" t="s">
        <v>936</v>
      </c>
      <c r="AH78" s="185" t="s">
        <v>2804</v>
      </c>
      <c r="AI78" s="185" t="s">
        <v>936</v>
      </c>
      <c r="AJ78" s="185" t="s">
        <v>936</v>
      </c>
      <c r="AK78" s="185" t="s">
        <v>2804</v>
      </c>
      <c r="AL78" s="185" t="s">
        <v>936</v>
      </c>
      <c r="AM78" s="185" t="s">
        <v>936</v>
      </c>
      <c r="AN78" s="185" t="s">
        <v>2804</v>
      </c>
      <c r="AO78" s="185" t="s">
        <v>936</v>
      </c>
      <c r="AP78" s="185" t="s">
        <v>936</v>
      </c>
      <c r="AQ78" s="185" t="s">
        <v>2804</v>
      </c>
      <c r="AR78" s="185" t="s">
        <v>936</v>
      </c>
      <c r="AS78" s="185" t="s">
        <v>936</v>
      </c>
      <c r="AT78" s="185" t="s">
        <v>2804</v>
      </c>
      <c r="AU78" s="185" t="s">
        <v>936</v>
      </c>
      <c r="AV78" s="185" t="s">
        <v>936</v>
      </c>
      <c r="AW78" s="185" t="s">
        <v>2804</v>
      </c>
      <c r="AX78" s="185" t="s">
        <v>936</v>
      </c>
      <c r="AY78" s="185" t="s">
        <v>936</v>
      </c>
      <c r="AZ78" s="185" t="s">
        <v>2804</v>
      </c>
      <c r="BA78" s="185" t="s">
        <v>936</v>
      </c>
      <c r="BB78" s="185" t="s">
        <v>936</v>
      </c>
      <c r="BC78" s="185" t="s">
        <v>2804</v>
      </c>
      <c r="BD78" s="185" t="s">
        <v>936</v>
      </c>
      <c r="BE78" s="185" t="s">
        <v>936</v>
      </c>
      <c r="BF78" s="185" t="s">
        <v>2804</v>
      </c>
      <c r="BG78" s="185" t="s">
        <v>936</v>
      </c>
      <c r="BH78" s="185" t="s">
        <v>936</v>
      </c>
      <c r="BI78" s="185" t="s">
        <v>2804</v>
      </c>
      <c r="BJ78" s="185" t="s">
        <v>936</v>
      </c>
      <c r="BK78" s="185" t="s">
        <v>936</v>
      </c>
      <c r="BL78" s="185" t="s">
        <v>2804</v>
      </c>
      <c r="BM78" s="185" t="s">
        <v>936</v>
      </c>
      <c r="BN78" s="185" t="s">
        <v>936</v>
      </c>
      <c r="BO78" s="185" t="s">
        <v>2804</v>
      </c>
      <c r="BP78" s="185" t="s">
        <v>936</v>
      </c>
      <c r="BQ78" s="185" t="s">
        <v>936</v>
      </c>
      <c r="BR78" s="185" t="s">
        <v>2804</v>
      </c>
      <c r="BS78" s="185" t="s">
        <v>936</v>
      </c>
      <c r="BT78" s="185" t="s">
        <v>936</v>
      </c>
      <c r="BU78" s="185" t="s">
        <v>2804</v>
      </c>
      <c r="BV78" s="185" t="s">
        <v>936</v>
      </c>
      <c r="BW78" s="185" t="s">
        <v>936</v>
      </c>
      <c r="BX78" s="185" t="s">
        <v>2804</v>
      </c>
      <c r="BY78" s="185" t="s">
        <v>936</v>
      </c>
      <c r="BZ78" s="185" t="s">
        <v>936</v>
      </c>
      <c r="CA78" s="185" t="s">
        <v>2804</v>
      </c>
      <c r="CB78" s="185" t="s">
        <v>936</v>
      </c>
      <c r="CC78" s="185" t="s">
        <v>936</v>
      </c>
      <c r="CD78" s="185" t="s">
        <v>2804</v>
      </c>
      <c r="CE78" s="185" t="s">
        <v>936</v>
      </c>
      <c r="CF78" s="185" t="s">
        <v>936</v>
      </c>
      <c r="CG78" s="185" t="s">
        <v>2804</v>
      </c>
      <c r="CH78" s="185" t="s">
        <v>936</v>
      </c>
      <c r="CI78" s="185" t="s">
        <v>936</v>
      </c>
      <c r="CJ78" s="185" t="s">
        <v>2804</v>
      </c>
      <c r="CK78" s="185" t="s">
        <v>936</v>
      </c>
      <c r="CL78" s="185" t="s">
        <v>936</v>
      </c>
      <c r="CM78" s="185" t="s">
        <v>2804</v>
      </c>
      <c r="CN78" s="185" t="s">
        <v>936</v>
      </c>
      <c r="CO78" s="185" t="s">
        <v>936</v>
      </c>
      <c r="CP78" s="185" t="s">
        <v>2804</v>
      </c>
      <c r="CQ78" s="185" t="s">
        <v>936</v>
      </c>
      <c r="CR78" s="185" t="s">
        <v>936</v>
      </c>
      <c r="CS78" s="185" t="s">
        <v>2804</v>
      </c>
      <c r="CT78" s="185" t="s">
        <v>936</v>
      </c>
      <c r="CU78" s="185" t="s">
        <v>936</v>
      </c>
      <c r="CV78" s="185" t="s">
        <v>2804</v>
      </c>
      <c r="CW78" s="185" t="s">
        <v>936</v>
      </c>
      <c r="CX78" s="185" t="s">
        <v>936</v>
      </c>
      <c r="CY78" s="185" t="s">
        <v>2804</v>
      </c>
      <c r="CZ78" s="185" t="s">
        <v>936</v>
      </c>
      <c r="DA78" s="185" t="s">
        <v>936</v>
      </c>
      <c r="DB78" s="185" t="s">
        <v>2804</v>
      </c>
      <c r="DC78" s="185" t="s">
        <v>936</v>
      </c>
      <c r="DD78" s="185" t="s">
        <v>936</v>
      </c>
      <c r="DE78" s="185" t="s">
        <v>2804</v>
      </c>
      <c r="DF78" s="185" t="s">
        <v>936</v>
      </c>
      <c r="DG78" s="185" t="s">
        <v>936</v>
      </c>
      <c r="DH78" s="185" t="s">
        <v>2804</v>
      </c>
      <c r="DI78" s="185" t="s">
        <v>936</v>
      </c>
      <c r="DJ78" s="185" t="s">
        <v>936</v>
      </c>
      <c r="DK78" s="185" t="s">
        <v>2804</v>
      </c>
      <c r="DL78" s="185" t="s">
        <v>936</v>
      </c>
      <c r="DM78" s="185" t="s">
        <v>936</v>
      </c>
      <c r="DN78" s="185" t="s">
        <v>2804</v>
      </c>
      <c r="DO78" s="185" t="s">
        <v>936</v>
      </c>
      <c r="DP78" s="185" t="s">
        <v>936</v>
      </c>
      <c r="DQ78" s="185" t="s">
        <v>2804</v>
      </c>
      <c r="DR78" s="185" t="s">
        <v>936</v>
      </c>
      <c r="DS78" s="185" t="s">
        <v>936</v>
      </c>
      <c r="DT78" s="185" t="s">
        <v>2804</v>
      </c>
      <c r="DU78" s="185" t="s">
        <v>936</v>
      </c>
      <c r="DV78" s="185" t="s">
        <v>936</v>
      </c>
      <c r="DW78" s="185" t="s">
        <v>2804</v>
      </c>
      <c r="DX78" s="185" t="s">
        <v>936</v>
      </c>
      <c r="DY78" s="185" t="s">
        <v>936</v>
      </c>
      <c r="DZ78" s="185" t="s">
        <v>2804</v>
      </c>
      <c r="EA78" s="185" t="s">
        <v>936</v>
      </c>
      <c r="EB78" s="185" t="s">
        <v>936</v>
      </c>
      <c r="EC78" s="185" t="s">
        <v>2804</v>
      </c>
      <c r="ED78" s="185" t="s">
        <v>936</v>
      </c>
      <c r="EE78" s="185" t="s">
        <v>936</v>
      </c>
      <c r="EF78" s="185" t="s">
        <v>2804</v>
      </c>
      <c r="EG78" s="185" t="s">
        <v>936</v>
      </c>
      <c r="EH78" s="185" t="s">
        <v>936</v>
      </c>
      <c r="EI78" s="185" t="s">
        <v>2804</v>
      </c>
      <c r="EJ78" s="185" t="s">
        <v>936</v>
      </c>
      <c r="EK78" s="185" t="s">
        <v>936</v>
      </c>
      <c r="EL78" s="185" t="s">
        <v>2804</v>
      </c>
      <c r="EM78" s="185" t="s">
        <v>936</v>
      </c>
      <c r="EN78" s="185" t="s">
        <v>936</v>
      </c>
      <c r="EO78" s="185" t="s">
        <v>2804</v>
      </c>
      <c r="EP78" s="185" t="s">
        <v>936</v>
      </c>
      <c r="EQ78" s="185" t="s">
        <v>936</v>
      </c>
      <c r="ER78" s="185" t="s">
        <v>2804</v>
      </c>
      <c r="ES78" s="185" t="s">
        <v>936</v>
      </c>
      <c r="ET78" s="185" t="s">
        <v>936</v>
      </c>
    </row>
    <row r="79" spans="1:150" x14ac:dyDescent="0.3">
      <c r="A79" s="1"/>
      <c r="B79" s="184" t="s">
        <v>3391</v>
      </c>
      <c r="C79" s="184" t="s">
        <v>92</v>
      </c>
      <c r="D79" s="184" t="s">
        <v>93</v>
      </c>
      <c r="E79" s="184" t="s">
        <v>3392</v>
      </c>
      <c r="F79" s="184" t="s">
        <v>3393</v>
      </c>
      <c r="G79" s="185" t="s">
        <v>2804</v>
      </c>
      <c r="H79" s="185" t="s">
        <v>936</v>
      </c>
      <c r="I79" s="185" t="s">
        <v>936</v>
      </c>
      <c r="J79" s="185" t="s">
        <v>2804</v>
      </c>
      <c r="K79" s="185" t="s">
        <v>936</v>
      </c>
      <c r="L79" s="185" t="s">
        <v>936</v>
      </c>
      <c r="M79" s="185" t="s">
        <v>2804</v>
      </c>
      <c r="N79" s="185" t="s">
        <v>936</v>
      </c>
      <c r="O79" s="185" t="s">
        <v>936</v>
      </c>
      <c r="P79" s="185" t="s">
        <v>2804</v>
      </c>
      <c r="Q79" s="185" t="s">
        <v>936</v>
      </c>
      <c r="R79" s="185" t="s">
        <v>936</v>
      </c>
      <c r="S79" s="185" t="s">
        <v>2804</v>
      </c>
      <c r="T79" s="185" t="s">
        <v>936</v>
      </c>
      <c r="U79" s="185" t="s">
        <v>936</v>
      </c>
      <c r="V79" s="185" t="s">
        <v>2804</v>
      </c>
      <c r="W79" s="185" t="s">
        <v>936</v>
      </c>
      <c r="X79" s="185" t="s">
        <v>936</v>
      </c>
      <c r="Y79" s="185" t="s">
        <v>2804</v>
      </c>
      <c r="Z79" s="185" t="s">
        <v>936</v>
      </c>
      <c r="AA79" s="185" t="s">
        <v>936</v>
      </c>
      <c r="AB79" s="185" t="s">
        <v>2804</v>
      </c>
      <c r="AC79" s="185" t="s">
        <v>936</v>
      </c>
      <c r="AD79" s="185" t="s">
        <v>936</v>
      </c>
      <c r="AE79" s="185" t="s">
        <v>2804</v>
      </c>
      <c r="AF79" s="185" t="s">
        <v>936</v>
      </c>
      <c r="AG79" s="185" t="s">
        <v>936</v>
      </c>
      <c r="AH79" s="185" t="s">
        <v>2804</v>
      </c>
      <c r="AI79" s="185" t="s">
        <v>936</v>
      </c>
      <c r="AJ79" s="185" t="s">
        <v>936</v>
      </c>
      <c r="AK79" s="185" t="s">
        <v>2804</v>
      </c>
      <c r="AL79" s="185" t="s">
        <v>936</v>
      </c>
      <c r="AM79" s="185" t="s">
        <v>936</v>
      </c>
      <c r="AN79" s="185" t="s">
        <v>2804</v>
      </c>
      <c r="AO79" s="185" t="s">
        <v>936</v>
      </c>
      <c r="AP79" s="185" t="s">
        <v>936</v>
      </c>
      <c r="AQ79" s="185" t="s">
        <v>2804</v>
      </c>
      <c r="AR79" s="185" t="s">
        <v>936</v>
      </c>
      <c r="AS79" s="185" t="s">
        <v>936</v>
      </c>
      <c r="AT79" s="185" t="s">
        <v>2804</v>
      </c>
      <c r="AU79" s="185" t="s">
        <v>936</v>
      </c>
      <c r="AV79" s="185" t="s">
        <v>936</v>
      </c>
      <c r="AW79" s="185" t="s">
        <v>2804</v>
      </c>
      <c r="AX79" s="185" t="s">
        <v>936</v>
      </c>
      <c r="AY79" s="185" t="s">
        <v>936</v>
      </c>
      <c r="AZ79" s="185" t="s">
        <v>2804</v>
      </c>
      <c r="BA79" s="185" t="s">
        <v>936</v>
      </c>
      <c r="BB79" s="185" t="s">
        <v>936</v>
      </c>
      <c r="BC79" s="185" t="s">
        <v>2804</v>
      </c>
      <c r="BD79" s="185" t="s">
        <v>936</v>
      </c>
      <c r="BE79" s="185" t="s">
        <v>936</v>
      </c>
      <c r="BF79" s="185" t="s">
        <v>2804</v>
      </c>
      <c r="BG79" s="185" t="s">
        <v>936</v>
      </c>
      <c r="BH79" s="185" t="s">
        <v>936</v>
      </c>
      <c r="BI79" s="185" t="s">
        <v>2804</v>
      </c>
      <c r="BJ79" s="185" t="s">
        <v>936</v>
      </c>
      <c r="BK79" s="185" t="s">
        <v>936</v>
      </c>
      <c r="BL79" s="185" t="s">
        <v>2804</v>
      </c>
      <c r="BM79" s="185" t="s">
        <v>936</v>
      </c>
      <c r="BN79" s="185" t="s">
        <v>936</v>
      </c>
      <c r="BO79" s="185" t="s">
        <v>2804</v>
      </c>
      <c r="BP79" s="185" t="s">
        <v>936</v>
      </c>
      <c r="BQ79" s="185" t="s">
        <v>936</v>
      </c>
      <c r="BR79" s="185" t="s">
        <v>2804</v>
      </c>
      <c r="BS79" s="185" t="s">
        <v>936</v>
      </c>
      <c r="BT79" s="185" t="s">
        <v>936</v>
      </c>
      <c r="BU79" s="185" t="s">
        <v>2804</v>
      </c>
      <c r="BV79" s="185" t="s">
        <v>936</v>
      </c>
      <c r="BW79" s="185" t="s">
        <v>936</v>
      </c>
      <c r="BX79" s="185" t="s">
        <v>2804</v>
      </c>
      <c r="BY79" s="185" t="s">
        <v>936</v>
      </c>
      <c r="BZ79" s="185" t="s">
        <v>936</v>
      </c>
      <c r="CA79" s="185" t="s">
        <v>2804</v>
      </c>
      <c r="CB79" s="185" t="s">
        <v>936</v>
      </c>
      <c r="CC79" s="185" t="s">
        <v>936</v>
      </c>
      <c r="CD79" s="185" t="s">
        <v>2804</v>
      </c>
      <c r="CE79" s="185" t="s">
        <v>936</v>
      </c>
      <c r="CF79" s="185" t="s">
        <v>936</v>
      </c>
      <c r="CG79" s="185" t="s">
        <v>2804</v>
      </c>
      <c r="CH79" s="185" t="s">
        <v>936</v>
      </c>
      <c r="CI79" s="185" t="s">
        <v>936</v>
      </c>
      <c r="CJ79" s="185" t="s">
        <v>2804</v>
      </c>
      <c r="CK79" s="185" t="s">
        <v>936</v>
      </c>
      <c r="CL79" s="185" t="s">
        <v>936</v>
      </c>
      <c r="CM79" s="185" t="s">
        <v>2804</v>
      </c>
      <c r="CN79" s="185" t="s">
        <v>936</v>
      </c>
      <c r="CO79" s="185" t="s">
        <v>936</v>
      </c>
      <c r="CP79" s="185" t="s">
        <v>2804</v>
      </c>
      <c r="CQ79" s="185" t="s">
        <v>936</v>
      </c>
      <c r="CR79" s="185" t="s">
        <v>936</v>
      </c>
      <c r="CS79" s="185" t="s">
        <v>2804</v>
      </c>
      <c r="CT79" s="185" t="s">
        <v>936</v>
      </c>
      <c r="CU79" s="185" t="s">
        <v>936</v>
      </c>
      <c r="CV79" s="185" t="s">
        <v>2804</v>
      </c>
      <c r="CW79" s="185" t="s">
        <v>936</v>
      </c>
      <c r="CX79" s="185" t="s">
        <v>936</v>
      </c>
      <c r="CY79" s="185" t="s">
        <v>2804</v>
      </c>
      <c r="CZ79" s="185" t="s">
        <v>936</v>
      </c>
      <c r="DA79" s="185" t="s">
        <v>936</v>
      </c>
      <c r="DB79" s="185" t="s">
        <v>2804</v>
      </c>
      <c r="DC79" s="185" t="s">
        <v>936</v>
      </c>
      <c r="DD79" s="185" t="s">
        <v>936</v>
      </c>
      <c r="DE79" s="185" t="s">
        <v>2804</v>
      </c>
      <c r="DF79" s="185" t="s">
        <v>936</v>
      </c>
      <c r="DG79" s="185" t="s">
        <v>936</v>
      </c>
      <c r="DH79" s="185" t="s">
        <v>2804</v>
      </c>
      <c r="DI79" s="185" t="s">
        <v>936</v>
      </c>
      <c r="DJ79" s="185" t="s">
        <v>936</v>
      </c>
      <c r="DK79" s="185" t="s">
        <v>2804</v>
      </c>
      <c r="DL79" s="185" t="s">
        <v>936</v>
      </c>
      <c r="DM79" s="185" t="s">
        <v>936</v>
      </c>
      <c r="DN79" s="185" t="s">
        <v>2804</v>
      </c>
      <c r="DO79" s="185" t="s">
        <v>936</v>
      </c>
      <c r="DP79" s="185" t="s">
        <v>936</v>
      </c>
      <c r="DQ79" s="185" t="s">
        <v>2804</v>
      </c>
      <c r="DR79" s="185" t="s">
        <v>936</v>
      </c>
      <c r="DS79" s="185" t="s">
        <v>936</v>
      </c>
      <c r="DT79" s="185" t="s">
        <v>2804</v>
      </c>
      <c r="DU79" s="185" t="s">
        <v>936</v>
      </c>
      <c r="DV79" s="185" t="s">
        <v>936</v>
      </c>
      <c r="DW79" s="185" t="s">
        <v>2804</v>
      </c>
      <c r="DX79" s="185" t="s">
        <v>936</v>
      </c>
      <c r="DY79" s="185" t="s">
        <v>936</v>
      </c>
      <c r="DZ79" s="185" t="s">
        <v>2804</v>
      </c>
      <c r="EA79" s="185" t="s">
        <v>936</v>
      </c>
      <c r="EB79" s="185" t="s">
        <v>936</v>
      </c>
      <c r="EC79" s="185" t="s">
        <v>2804</v>
      </c>
      <c r="ED79" s="185" t="s">
        <v>936</v>
      </c>
      <c r="EE79" s="185" t="s">
        <v>936</v>
      </c>
      <c r="EF79" s="185" t="s">
        <v>2804</v>
      </c>
      <c r="EG79" s="185" t="s">
        <v>936</v>
      </c>
      <c r="EH79" s="185" t="s">
        <v>936</v>
      </c>
      <c r="EI79" s="185" t="s">
        <v>2804</v>
      </c>
      <c r="EJ79" s="185" t="s">
        <v>936</v>
      </c>
      <c r="EK79" s="185" t="s">
        <v>936</v>
      </c>
      <c r="EL79" s="185" t="s">
        <v>2804</v>
      </c>
      <c r="EM79" s="185" t="s">
        <v>936</v>
      </c>
      <c r="EN79" s="185" t="s">
        <v>936</v>
      </c>
      <c r="EO79" s="185" t="s">
        <v>2804</v>
      </c>
      <c r="EP79" s="185" t="s">
        <v>936</v>
      </c>
      <c r="EQ79" s="185" t="s">
        <v>936</v>
      </c>
      <c r="ER79" s="185" t="s">
        <v>2804</v>
      </c>
      <c r="ES79" s="185" t="s">
        <v>936</v>
      </c>
      <c r="ET79" s="185" t="s">
        <v>936</v>
      </c>
    </row>
    <row r="80" spans="1:150" x14ac:dyDescent="0.3">
      <c r="A80" s="1"/>
      <c r="B80" s="184" t="s">
        <v>3394</v>
      </c>
      <c r="C80" s="184" t="s">
        <v>92</v>
      </c>
      <c r="D80" s="184" t="s">
        <v>93</v>
      </c>
      <c r="E80" s="184" t="s">
        <v>3395</v>
      </c>
      <c r="F80" s="184" t="s">
        <v>3396</v>
      </c>
      <c r="G80" s="185" t="s">
        <v>2804</v>
      </c>
      <c r="H80" s="185" t="s">
        <v>3351</v>
      </c>
      <c r="I80" s="185" t="s">
        <v>3378</v>
      </c>
      <c r="J80" s="185" t="s">
        <v>2804</v>
      </c>
      <c r="K80" s="185" t="s">
        <v>3351</v>
      </c>
      <c r="L80" s="185" t="s">
        <v>3379</v>
      </c>
      <c r="M80" s="185" t="s">
        <v>2804</v>
      </c>
      <c r="N80" s="185" t="s">
        <v>3351</v>
      </c>
      <c r="O80" s="185" t="s">
        <v>3380</v>
      </c>
      <c r="P80" s="185" t="s">
        <v>2804</v>
      </c>
      <c r="Q80" s="185" t="s">
        <v>3351</v>
      </c>
      <c r="R80" s="185" t="s">
        <v>3381</v>
      </c>
      <c r="S80" s="185" t="s">
        <v>2804</v>
      </c>
      <c r="T80" s="185" t="s">
        <v>3351</v>
      </c>
      <c r="U80" s="185" t="s">
        <v>3382</v>
      </c>
      <c r="V80" s="185" t="s">
        <v>2804</v>
      </c>
      <c r="W80" s="185" t="s">
        <v>3351</v>
      </c>
      <c r="X80" s="185" t="s">
        <v>3351</v>
      </c>
      <c r="Y80" s="185" t="s">
        <v>2804</v>
      </c>
      <c r="Z80" s="185" t="s">
        <v>3351</v>
      </c>
      <c r="AA80" s="185" t="s">
        <v>3351</v>
      </c>
      <c r="AB80" s="185" t="s">
        <v>2804</v>
      </c>
      <c r="AC80" s="185" t="s">
        <v>3351</v>
      </c>
      <c r="AD80" s="185" t="s">
        <v>3351</v>
      </c>
      <c r="AE80" s="185" t="s">
        <v>2804</v>
      </c>
      <c r="AF80" s="185" t="s">
        <v>3351</v>
      </c>
      <c r="AG80" s="185" t="s">
        <v>3351</v>
      </c>
      <c r="AH80" s="185" t="s">
        <v>2804</v>
      </c>
      <c r="AI80" s="185" t="s">
        <v>3351</v>
      </c>
      <c r="AJ80" s="185" t="s">
        <v>3351</v>
      </c>
      <c r="AK80" s="185" t="s">
        <v>2804</v>
      </c>
      <c r="AL80" s="185" t="s">
        <v>3351</v>
      </c>
      <c r="AM80" s="185" t="s">
        <v>3383</v>
      </c>
      <c r="AN80" s="185" t="s">
        <v>2804</v>
      </c>
      <c r="AO80" s="185" t="s">
        <v>3351</v>
      </c>
      <c r="AP80" s="185" t="s">
        <v>3351</v>
      </c>
      <c r="AQ80" s="185" t="s">
        <v>2804</v>
      </c>
      <c r="AR80" s="185" t="s">
        <v>3351</v>
      </c>
      <c r="AS80" s="185" t="s">
        <v>3384</v>
      </c>
      <c r="AT80" s="185" t="s">
        <v>2804</v>
      </c>
      <c r="AU80" s="185" t="s">
        <v>3351</v>
      </c>
      <c r="AV80" s="185" t="s">
        <v>3384</v>
      </c>
      <c r="AW80" s="185" t="s">
        <v>2804</v>
      </c>
      <c r="AX80" s="185" t="s">
        <v>3351</v>
      </c>
      <c r="AY80" s="185" t="s">
        <v>3384</v>
      </c>
      <c r="AZ80" s="185" t="s">
        <v>2804</v>
      </c>
      <c r="BA80" s="185" t="s">
        <v>3351</v>
      </c>
      <c r="BB80" s="185" t="s">
        <v>3384</v>
      </c>
      <c r="BC80" s="185" t="s">
        <v>2804</v>
      </c>
      <c r="BD80" s="185" t="s">
        <v>2793</v>
      </c>
      <c r="BE80" s="185" t="s">
        <v>2793</v>
      </c>
      <c r="BF80" s="185" t="s">
        <v>2804</v>
      </c>
      <c r="BG80" s="185" t="s">
        <v>2793</v>
      </c>
      <c r="BH80" s="185" t="s">
        <v>2793</v>
      </c>
      <c r="BI80" s="185" t="s">
        <v>2804</v>
      </c>
      <c r="BJ80" s="185" t="s">
        <v>3351</v>
      </c>
      <c r="BK80" s="185" t="s">
        <v>3351</v>
      </c>
      <c r="BL80" s="185" t="s">
        <v>2804</v>
      </c>
      <c r="BM80" s="185" t="s">
        <v>3351</v>
      </c>
      <c r="BN80" s="185" t="s">
        <v>3385</v>
      </c>
      <c r="BO80" s="185" t="s">
        <v>2804</v>
      </c>
      <c r="BP80" s="185" t="s">
        <v>3351</v>
      </c>
      <c r="BQ80" s="185" t="s">
        <v>3384</v>
      </c>
      <c r="BR80" s="185" t="s">
        <v>2804</v>
      </c>
      <c r="BS80" s="185" t="s">
        <v>3351</v>
      </c>
      <c r="BT80" s="185" t="s">
        <v>3386</v>
      </c>
      <c r="BU80" s="185" t="s">
        <v>2804</v>
      </c>
      <c r="BV80" s="185" t="s">
        <v>3351</v>
      </c>
      <c r="BW80" s="185" t="s">
        <v>3351</v>
      </c>
      <c r="BX80" s="185" t="s">
        <v>2804</v>
      </c>
      <c r="BY80" s="185" t="s">
        <v>3351</v>
      </c>
      <c r="BZ80" s="185" t="s">
        <v>3351</v>
      </c>
      <c r="CA80" s="185" t="s">
        <v>2804</v>
      </c>
      <c r="CB80" s="185" t="s">
        <v>3351</v>
      </c>
      <c r="CC80" s="185" t="s">
        <v>3351</v>
      </c>
      <c r="CD80" s="185" t="s">
        <v>2804</v>
      </c>
      <c r="CE80" s="185" t="s">
        <v>3351</v>
      </c>
      <c r="CF80" s="185" t="s">
        <v>3351</v>
      </c>
      <c r="CG80" s="185" t="s">
        <v>2804</v>
      </c>
      <c r="CH80" s="185" t="s">
        <v>3351</v>
      </c>
      <c r="CI80" s="185" t="s">
        <v>3351</v>
      </c>
      <c r="CJ80" s="185" t="s">
        <v>2804</v>
      </c>
      <c r="CK80" s="185" t="s">
        <v>3351</v>
      </c>
      <c r="CL80" s="185" t="s">
        <v>3351</v>
      </c>
      <c r="CM80" s="185" t="s">
        <v>2804</v>
      </c>
      <c r="CN80" s="185" t="s">
        <v>3351</v>
      </c>
      <c r="CO80" s="185" t="s">
        <v>3351</v>
      </c>
      <c r="CP80" s="185" t="s">
        <v>2804</v>
      </c>
      <c r="CQ80" s="185" t="s">
        <v>3351</v>
      </c>
      <c r="CR80" s="185" t="s">
        <v>3351</v>
      </c>
      <c r="CS80" s="185" t="s">
        <v>2804</v>
      </c>
      <c r="CT80" s="185" t="s">
        <v>3351</v>
      </c>
      <c r="CU80" s="185" t="s">
        <v>3351</v>
      </c>
      <c r="CV80" s="185" t="s">
        <v>2804</v>
      </c>
      <c r="CW80" s="185" t="s">
        <v>3351</v>
      </c>
      <c r="CX80" s="185" t="s">
        <v>3351</v>
      </c>
      <c r="CY80" s="185" t="s">
        <v>2804</v>
      </c>
      <c r="CZ80" s="185" t="s">
        <v>3351</v>
      </c>
      <c r="DA80" s="185" t="s">
        <v>3351</v>
      </c>
      <c r="DB80" s="185" t="s">
        <v>2804</v>
      </c>
      <c r="DC80" s="185" t="s">
        <v>3351</v>
      </c>
      <c r="DD80" s="185" t="s">
        <v>3351</v>
      </c>
      <c r="DE80" s="185" t="s">
        <v>2804</v>
      </c>
      <c r="DF80" s="185" t="s">
        <v>3351</v>
      </c>
      <c r="DG80" s="185" t="s">
        <v>3351</v>
      </c>
      <c r="DH80" s="185" t="s">
        <v>2804</v>
      </c>
      <c r="DI80" s="185" t="s">
        <v>3351</v>
      </c>
      <c r="DJ80" s="185" t="s">
        <v>3351</v>
      </c>
      <c r="DK80" s="185" t="s">
        <v>2804</v>
      </c>
      <c r="DL80" s="185" t="s">
        <v>3351</v>
      </c>
      <c r="DM80" s="185" t="s">
        <v>3351</v>
      </c>
      <c r="DN80" s="185" t="s">
        <v>2804</v>
      </c>
      <c r="DO80" s="185" t="s">
        <v>3351</v>
      </c>
      <c r="DP80" s="185" t="s">
        <v>3351</v>
      </c>
      <c r="DQ80" s="185" t="s">
        <v>2804</v>
      </c>
      <c r="DR80" s="185" t="s">
        <v>2793</v>
      </c>
      <c r="DS80" s="185" t="s">
        <v>2793</v>
      </c>
      <c r="DT80" s="185" t="s">
        <v>2804</v>
      </c>
      <c r="DU80" s="185" t="s">
        <v>2793</v>
      </c>
      <c r="DV80" s="185" t="s">
        <v>2793</v>
      </c>
      <c r="DW80" s="185" t="s">
        <v>2804</v>
      </c>
      <c r="DX80" s="185" t="s">
        <v>2793</v>
      </c>
      <c r="DY80" s="185" t="s">
        <v>2793</v>
      </c>
      <c r="DZ80" s="185" t="s">
        <v>2804</v>
      </c>
      <c r="EA80" s="185" t="s">
        <v>2793</v>
      </c>
      <c r="EB80" s="185" t="s">
        <v>2793</v>
      </c>
      <c r="EC80" s="185" t="s">
        <v>2804</v>
      </c>
      <c r="ED80" s="185" t="s">
        <v>2793</v>
      </c>
      <c r="EE80" s="185" t="s">
        <v>2793</v>
      </c>
      <c r="EF80" s="185" t="s">
        <v>2804</v>
      </c>
      <c r="EG80" s="185" t="s">
        <v>2793</v>
      </c>
      <c r="EH80" s="185" t="s">
        <v>2793</v>
      </c>
      <c r="EI80" s="185" t="s">
        <v>2804</v>
      </c>
      <c r="EJ80" s="185" t="s">
        <v>3351</v>
      </c>
      <c r="EK80" s="185" t="s">
        <v>3351</v>
      </c>
      <c r="EL80" s="185" t="s">
        <v>2804</v>
      </c>
      <c r="EM80" s="185" t="s">
        <v>3351</v>
      </c>
      <c r="EN80" s="185" t="s">
        <v>3351</v>
      </c>
      <c r="EO80" s="185" t="s">
        <v>2804</v>
      </c>
      <c r="EP80" s="185" t="s">
        <v>3351</v>
      </c>
      <c r="EQ80" s="185" t="s">
        <v>3387</v>
      </c>
      <c r="ER80" s="185" t="s">
        <v>2804</v>
      </c>
      <c r="ES80" s="185" t="s">
        <v>3351</v>
      </c>
      <c r="ET80" s="185" t="s">
        <v>3351</v>
      </c>
    </row>
    <row r="81" spans="1:150" x14ac:dyDescent="0.3">
      <c r="A81" s="1"/>
      <c r="B81" s="183" t="s">
        <v>3397</v>
      </c>
      <c r="C81" s="183" t="s">
        <v>134</v>
      </c>
      <c r="D81" s="183" t="s">
        <v>144</v>
      </c>
      <c r="E81" s="183" t="s">
        <v>3398</v>
      </c>
      <c r="F81" s="183" t="s">
        <v>3399</v>
      </c>
      <c r="G81" s="183" t="s">
        <v>2804</v>
      </c>
      <c r="H81" s="183" t="s">
        <v>2793</v>
      </c>
      <c r="I81" s="183" t="s">
        <v>2793</v>
      </c>
      <c r="J81" s="183" t="s">
        <v>2804</v>
      </c>
      <c r="K81" s="183" t="s">
        <v>2793</v>
      </c>
      <c r="L81" s="183" t="s">
        <v>2793</v>
      </c>
      <c r="M81" s="183" t="s">
        <v>2804</v>
      </c>
      <c r="N81" s="183" t="s">
        <v>2793</v>
      </c>
      <c r="O81" s="183" t="s">
        <v>2793</v>
      </c>
      <c r="P81" s="183" t="s">
        <v>2804</v>
      </c>
      <c r="Q81" s="183" t="s">
        <v>2793</v>
      </c>
      <c r="R81" s="183" t="s">
        <v>2793</v>
      </c>
      <c r="S81" s="183" t="s">
        <v>2804</v>
      </c>
      <c r="T81" s="183" t="s">
        <v>2793</v>
      </c>
      <c r="U81" s="183" t="s">
        <v>2793</v>
      </c>
      <c r="V81" s="183" t="s">
        <v>2804</v>
      </c>
      <c r="W81" s="183" t="s">
        <v>2793</v>
      </c>
      <c r="X81" s="183" t="s">
        <v>2793</v>
      </c>
      <c r="Y81" s="183" t="s">
        <v>2804</v>
      </c>
      <c r="Z81" s="183" t="s">
        <v>2793</v>
      </c>
      <c r="AA81" s="183" t="s">
        <v>2793</v>
      </c>
      <c r="AB81" s="183" t="s">
        <v>2804</v>
      </c>
      <c r="AC81" s="183" t="s">
        <v>2793</v>
      </c>
      <c r="AD81" s="183" t="s">
        <v>2793</v>
      </c>
      <c r="AE81" s="183" t="s">
        <v>2804</v>
      </c>
      <c r="AF81" s="183" t="s">
        <v>2793</v>
      </c>
      <c r="AG81" s="183" t="s">
        <v>2793</v>
      </c>
      <c r="AH81" s="183" t="s">
        <v>2804</v>
      </c>
      <c r="AI81" s="183" t="s">
        <v>2793</v>
      </c>
      <c r="AJ81" s="183" t="s">
        <v>2793</v>
      </c>
      <c r="AK81" s="183" t="s">
        <v>2804</v>
      </c>
      <c r="AL81" s="183" t="s">
        <v>2793</v>
      </c>
      <c r="AM81" s="183" t="s">
        <v>2793</v>
      </c>
      <c r="AN81" s="183" t="s">
        <v>2804</v>
      </c>
      <c r="AO81" s="183" t="s">
        <v>2793</v>
      </c>
      <c r="AP81" s="183" t="s">
        <v>2793</v>
      </c>
      <c r="AQ81" s="183" t="s">
        <v>2804</v>
      </c>
      <c r="AR81" s="183" t="s">
        <v>2793</v>
      </c>
      <c r="AS81" s="183" t="s">
        <v>2793</v>
      </c>
      <c r="AT81" s="183" t="s">
        <v>2804</v>
      </c>
      <c r="AU81" s="183" t="s">
        <v>2793</v>
      </c>
      <c r="AV81" s="183" t="s">
        <v>2793</v>
      </c>
      <c r="AW81" s="183" t="s">
        <v>2804</v>
      </c>
      <c r="AX81" s="183" t="s">
        <v>2793</v>
      </c>
      <c r="AY81" s="183" t="s">
        <v>2793</v>
      </c>
      <c r="AZ81" s="183" t="s">
        <v>2804</v>
      </c>
      <c r="BA81" s="183" t="s">
        <v>2793</v>
      </c>
      <c r="BB81" s="183" t="s">
        <v>2793</v>
      </c>
      <c r="BC81" s="183" t="s">
        <v>2804</v>
      </c>
      <c r="BD81" s="183" t="s">
        <v>2793</v>
      </c>
      <c r="BE81" s="183" t="s">
        <v>2793</v>
      </c>
      <c r="BF81" s="183" t="s">
        <v>2804</v>
      </c>
      <c r="BG81" s="183" t="s">
        <v>2793</v>
      </c>
      <c r="BH81" s="183" t="s">
        <v>2793</v>
      </c>
      <c r="BI81" s="183" t="s">
        <v>2804</v>
      </c>
      <c r="BJ81" s="183" t="s">
        <v>2793</v>
      </c>
      <c r="BK81" s="183" t="s">
        <v>2793</v>
      </c>
      <c r="BL81" s="183" t="s">
        <v>2804</v>
      </c>
      <c r="BM81" s="183" t="s">
        <v>2793</v>
      </c>
      <c r="BN81" s="183" t="s">
        <v>2793</v>
      </c>
      <c r="BO81" s="183" t="s">
        <v>2804</v>
      </c>
      <c r="BP81" s="183" t="s">
        <v>2793</v>
      </c>
      <c r="BQ81" s="183" t="s">
        <v>2793</v>
      </c>
      <c r="BR81" s="183" t="s">
        <v>2804</v>
      </c>
      <c r="BS81" s="183" t="s">
        <v>2793</v>
      </c>
      <c r="BT81" s="183" t="s">
        <v>2793</v>
      </c>
      <c r="BU81" s="183" t="s">
        <v>2804</v>
      </c>
      <c r="BV81" s="183" t="s">
        <v>2793</v>
      </c>
      <c r="BW81" s="183" t="s">
        <v>2793</v>
      </c>
      <c r="BX81" s="183" t="s">
        <v>2804</v>
      </c>
      <c r="BY81" s="183" t="s">
        <v>2793</v>
      </c>
      <c r="BZ81" s="183" t="s">
        <v>2793</v>
      </c>
      <c r="CA81" s="183" t="s">
        <v>2804</v>
      </c>
      <c r="CB81" s="183" t="s">
        <v>2793</v>
      </c>
      <c r="CC81" s="183" t="s">
        <v>2793</v>
      </c>
      <c r="CD81" s="183" t="s">
        <v>2804</v>
      </c>
      <c r="CE81" s="183" t="s">
        <v>2793</v>
      </c>
      <c r="CF81" s="183" t="s">
        <v>2793</v>
      </c>
      <c r="CG81" s="183" t="s">
        <v>2804</v>
      </c>
      <c r="CH81" s="183" t="s">
        <v>2793</v>
      </c>
      <c r="CI81" s="183" t="s">
        <v>2793</v>
      </c>
      <c r="CJ81" s="183" t="s">
        <v>2804</v>
      </c>
      <c r="CK81" s="183" t="s">
        <v>2793</v>
      </c>
      <c r="CL81" s="183" t="s">
        <v>2793</v>
      </c>
      <c r="CM81" s="183" t="s">
        <v>2804</v>
      </c>
      <c r="CN81" s="183" t="s">
        <v>2793</v>
      </c>
      <c r="CO81" s="183" t="s">
        <v>2793</v>
      </c>
      <c r="CP81" s="183" t="s">
        <v>2804</v>
      </c>
      <c r="CQ81" s="183" t="s">
        <v>2793</v>
      </c>
      <c r="CR81" s="183" t="s">
        <v>2793</v>
      </c>
      <c r="CS81" s="183" t="s">
        <v>2804</v>
      </c>
      <c r="CT81" s="183" t="s">
        <v>2793</v>
      </c>
      <c r="CU81" s="183" t="s">
        <v>2793</v>
      </c>
      <c r="CV81" s="183" t="s">
        <v>2804</v>
      </c>
      <c r="CW81" s="183" t="s">
        <v>2793</v>
      </c>
      <c r="CX81" s="183" t="s">
        <v>2793</v>
      </c>
      <c r="CY81" s="183" t="s">
        <v>2804</v>
      </c>
      <c r="CZ81" s="183" t="s">
        <v>2793</v>
      </c>
      <c r="DA81" s="183" t="s">
        <v>2793</v>
      </c>
      <c r="DB81" s="183" t="s">
        <v>2804</v>
      </c>
      <c r="DC81" s="183" t="s">
        <v>2793</v>
      </c>
      <c r="DD81" s="183" t="s">
        <v>2793</v>
      </c>
      <c r="DE81" s="183" t="s">
        <v>2804</v>
      </c>
      <c r="DF81" s="183" t="s">
        <v>2793</v>
      </c>
      <c r="DG81" s="183" t="s">
        <v>2793</v>
      </c>
      <c r="DH81" s="183" t="s">
        <v>2804</v>
      </c>
      <c r="DI81" s="183" t="s">
        <v>2793</v>
      </c>
      <c r="DJ81" s="183" t="s">
        <v>2793</v>
      </c>
      <c r="DK81" s="183" t="s">
        <v>2804</v>
      </c>
      <c r="DL81" s="183" t="s">
        <v>2793</v>
      </c>
      <c r="DM81" s="183" t="s">
        <v>2793</v>
      </c>
      <c r="DN81" s="183" t="s">
        <v>2804</v>
      </c>
      <c r="DO81" s="183" t="s">
        <v>2793</v>
      </c>
      <c r="DP81" s="183" t="s">
        <v>2793</v>
      </c>
      <c r="DQ81" s="183" t="s">
        <v>2804</v>
      </c>
      <c r="DR81" s="183" t="s">
        <v>2793</v>
      </c>
      <c r="DS81" s="183" t="s">
        <v>2793</v>
      </c>
      <c r="DT81" s="183" t="s">
        <v>2804</v>
      </c>
      <c r="DU81" s="183" t="s">
        <v>2793</v>
      </c>
      <c r="DV81" s="183" t="s">
        <v>2793</v>
      </c>
      <c r="DW81" s="183" t="s">
        <v>2804</v>
      </c>
      <c r="DX81" s="183" t="s">
        <v>2793</v>
      </c>
      <c r="DY81" s="183" t="s">
        <v>2793</v>
      </c>
      <c r="DZ81" s="183" t="s">
        <v>2804</v>
      </c>
      <c r="EA81" s="183" t="s">
        <v>2793</v>
      </c>
      <c r="EB81" s="183" t="s">
        <v>2793</v>
      </c>
      <c r="EC81" s="183" t="s">
        <v>2804</v>
      </c>
      <c r="ED81" s="183" t="s">
        <v>2793</v>
      </c>
      <c r="EE81" s="183" t="s">
        <v>2793</v>
      </c>
      <c r="EF81" s="183" t="s">
        <v>2804</v>
      </c>
      <c r="EG81" s="183" t="s">
        <v>2793</v>
      </c>
      <c r="EH81" s="183" t="s">
        <v>2793</v>
      </c>
      <c r="EI81" s="183" t="s">
        <v>2804</v>
      </c>
      <c r="EJ81" s="183" t="s">
        <v>2793</v>
      </c>
      <c r="EK81" s="183" t="s">
        <v>2793</v>
      </c>
      <c r="EL81" s="183" t="s">
        <v>2804</v>
      </c>
      <c r="EM81" s="183" t="s">
        <v>2793</v>
      </c>
      <c r="EN81" s="183" t="s">
        <v>2793</v>
      </c>
      <c r="EO81" s="183" t="s">
        <v>2804</v>
      </c>
      <c r="EP81" s="183" t="s">
        <v>2793</v>
      </c>
      <c r="EQ81" s="183" t="s">
        <v>2793</v>
      </c>
      <c r="ER81" s="183" t="s">
        <v>2804</v>
      </c>
      <c r="ES81" s="183" t="s">
        <v>2793</v>
      </c>
      <c r="ET81" s="183" t="s">
        <v>2793</v>
      </c>
    </row>
    <row r="82" spans="1:150" x14ac:dyDescent="0.3">
      <c r="A82" s="1"/>
      <c r="B82" s="184" t="s">
        <v>3400</v>
      </c>
      <c r="C82" s="184" t="s">
        <v>134</v>
      </c>
      <c r="D82" s="184" t="s">
        <v>144</v>
      </c>
      <c r="E82" s="184" t="s">
        <v>3401</v>
      </c>
      <c r="F82" s="184" t="s">
        <v>3402</v>
      </c>
      <c r="G82" s="185" t="s">
        <v>2804</v>
      </c>
      <c r="H82" s="185" t="s">
        <v>936</v>
      </c>
      <c r="I82" s="185" t="s">
        <v>936</v>
      </c>
      <c r="J82" s="185" t="s">
        <v>2804</v>
      </c>
      <c r="K82" s="185" t="s">
        <v>936</v>
      </c>
      <c r="L82" s="185" t="s">
        <v>936</v>
      </c>
      <c r="M82" s="185" t="s">
        <v>2804</v>
      </c>
      <c r="N82" s="185" t="s">
        <v>936</v>
      </c>
      <c r="O82" s="185" t="s">
        <v>936</v>
      </c>
      <c r="P82" s="185" t="s">
        <v>2804</v>
      </c>
      <c r="Q82" s="185" t="s">
        <v>936</v>
      </c>
      <c r="R82" s="185" t="s">
        <v>936</v>
      </c>
      <c r="S82" s="185" t="s">
        <v>2804</v>
      </c>
      <c r="T82" s="185" t="s">
        <v>936</v>
      </c>
      <c r="U82" s="185" t="s">
        <v>936</v>
      </c>
      <c r="V82" s="185" t="s">
        <v>2804</v>
      </c>
      <c r="W82" s="185" t="s">
        <v>936</v>
      </c>
      <c r="X82" s="185" t="s">
        <v>936</v>
      </c>
      <c r="Y82" s="185" t="s">
        <v>2804</v>
      </c>
      <c r="Z82" s="185" t="s">
        <v>936</v>
      </c>
      <c r="AA82" s="185" t="s">
        <v>936</v>
      </c>
      <c r="AB82" s="185" t="s">
        <v>2804</v>
      </c>
      <c r="AC82" s="185" t="s">
        <v>936</v>
      </c>
      <c r="AD82" s="185" t="s">
        <v>936</v>
      </c>
      <c r="AE82" s="185" t="s">
        <v>2804</v>
      </c>
      <c r="AF82" s="185" t="s">
        <v>936</v>
      </c>
      <c r="AG82" s="185" t="s">
        <v>936</v>
      </c>
      <c r="AH82" s="185" t="s">
        <v>2804</v>
      </c>
      <c r="AI82" s="185" t="s">
        <v>936</v>
      </c>
      <c r="AJ82" s="185" t="s">
        <v>936</v>
      </c>
      <c r="AK82" s="185" t="s">
        <v>2804</v>
      </c>
      <c r="AL82" s="185" t="s">
        <v>936</v>
      </c>
      <c r="AM82" s="185" t="s">
        <v>936</v>
      </c>
      <c r="AN82" s="185" t="s">
        <v>2804</v>
      </c>
      <c r="AO82" s="185" t="s">
        <v>936</v>
      </c>
      <c r="AP82" s="185" t="s">
        <v>936</v>
      </c>
      <c r="AQ82" s="185" t="s">
        <v>2804</v>
      </c>
      <c r="AR82" s="185" t="s">
        <v>936</v>
      </c>
      <c r="AS82" s="185" t="s">
        <v>936</v>
      </c>
      <c r="AT82" s="185" t="s">
        <v>2804</v>
      </c>
      <c r="AU82" s="185" t="s">
        <v>936</v>
      </c>
      <c r="AV82" s="185" t="s">
        <v>936</v>
      </c>
      <c r="AW82" s="185" t="s">
        <v>2804</v>
      </c>
      <c r="AX82" s="185" t="s">
        <v>936</v>
      </c>
      <c r="AY82" s="185" t="s">
        <v>936</v>
      </c>
      <c r="AZ82" s="185" t="s">
        <v>2804</v>
      </c>
      <c r="BA82" s="185" t="s">
        <v>936</v>
      </c>
      <c r="BB82" s="185" t="s">
        <v>936</v>
      </c>
      <c r="BC82" s="185" t="s">
        <v>2804</v>
      </c>
      <c r="BD82" s="185" t="s">
        <v>936</v>
      </c>
      <c r="BE82" s="185" t="s">
        <v>936</v>
      </c>
      <c r="BF82" s="185" t="s">
        <v>2804</v>
      </c>
      <c r="BG82" s="185" t="s">
        <v>936</v>
      </c>
      <c r="BH82" s="185" t="s">
        <v>936</v>
      </c>
      <c r="BI82" s="185" t="s">
        <v>2804</v>
      </c>
      <c r="BJ82" s="185" t="s">
        <v>936</v>
      </c>
      <c r="BK82" s="185" t="s">
        <v>936</v>
      </c>
      <c r="BL82" s="185" t="s">
        <v>2804</v>
      </c>
      <c r="BM82" s="185" t="s">
        <v>936</v>
      </c>
      <c r="BN82" s="185" t="s">
        <v>936</v>
      </c>
      <c r="BO82" s="185" t="s">
        <v>2804</v>
      </c>
      <c r="BP82" s="185" t="s">
        <v>936</v>
      </c>
      <c r="BQ82" s="185" t="s">
        <v>936</v>
      </c>
      <c r="BR82" s="185" t="s">
        <v>2804</v>
      </c>
      <c r="BS82" s="185" t="s">
        <v>936</v>
      </c>
      <c r="BT82" s="185" t="s">
        <v>936</v>
      </c>
      <c r="BU82" s="185" t="s">
        <v>2804</v>
      </c>
      <c r="BV82" s="185" t="s">
        <v>936</v>
      </c>
      <c r="BW82" s="185" t="s">
        <v>936</v>
      </c>
      <c r="BX82" s="185" t="s">
        <v>2804</v>
      </c>
      <c r="BY82" s="185" t="s">
        <v>936</v>
      </c>
      <c r="BZ82" s="185" t="s">
        <v>936</v>
      </c>
      <c r="CA82" s="185" t="s">
        <v>2804</v>
      </c>
      <c r="CB82" s="185" t="s">
        <v>936</v>
      </c>
      <c r="CC82" s="185" t="s">
        <v>936</v>
      </c>
      <c r="CD82" s="185" t="s">
        <v>2804</v>
      </c>
      <c r="CE82" s="185" t="s">
        <v>936</v>
      </c>
      <c r="CF82" s="185" t="s">
        <v>936</v>
      </c>
      <c r="CG82" s="185" t="s">
        <v>2804</v>
      </c>
      <c r="CH82" s="185" t="s">
        <v>936</v>
      </c>
      <c r="CI82" s="185" t="s">
        <v>936</v>
      </c>
      <c r="CJ82" s="185" t="s">
        <v>2804</v>
      </c>
      <c r="CK82" s="185" t="s">
        <v>936</v>
      </c>
      <c r="CL82" s="185" t="s">
        <v>936</v>
      </c>
      <c r="CM82" s="185" t="s">
        <v>2804</v>
      </c>
      <c r="CN82" s="185" t="s">
        <v>936</v>
      </c>
      <c r="CO82" s="185" t="s">
        <v>936</v>
      </c>
      <c r="CP82" s="185" t="s">
        <v>2804</v>
      </c>
      <c r="CQ82" s="185" t="s">
        <v>936</v>
      </c>
      <c r="CR82" s="185" t="s">
        <v>936</v>
      </c>
      <c r="CS82" s="185" t="s">
        <v>2804</v>
      </c>
      <c r="CT82" s="185" t="s">
        <v>936</v>
      </c>
      <c r="CU82" s="185" t="s">
        <v>936</v>
      </c>
      <c r="CV82" s="185" t="s">
        <v>2804</v>
      </c>
      <c r="CW82" s="185" t="s">
        <v>936</v>
      </c>
      <c r="CX82" s="185" t="s">
        <v>936</v>
      </c>
      <c r="CY82" s="185" t="s">
        <v>2804</v>
      </c>
      <c r="CZ82" s="185" t="s">
        <v>936</v>
      </c>
      <c r="DA82" s="185" t="s">
        <v>936</v>
      </c>
      <c r="DB82" s="185" t="s">
        <v>2804</v>
      </c>
      <c r="DC82" s="185" t="s">
        <v>936</v>
      </c>
      <c r="DD82" s="185" t="s">
        <v>936</v>
      </c>
      <c r="DE82" s="185" t="s">
        <v>2804</v>
      </c>
      <c r="DF82" s="185" t="s">
        <v>936</v>
      </c>
      <c r="DG82" s="185" t="s">
        <v>936</v>
      </c>
      <c r="DH82" s="185" t="s">
        <v>2804</v>
      </c>
      <c r="DI82" s="185" t="s">
        <v>936</v>
      </c>
      <c r="DJ82" s="185" t="s">
        <v>936</v>
      </c>
      <c r="DK82" s="185" t="s">
        <v>2804</v>
      </c>
      <c r="DL82" s="185" t="s">
        <v>936</v>
      </c>
      <c r="DM82" s="185" t="s">
        <v>936</v>
      </c>
      <c r="DN82" s="185" t="s">
        <v>2804</v>
      </c>
      <c r="DO82" s="185" t="s">
        <v>936</v>
      </c>
      <c r="DP82" s="185" t="s">
        <v>936</v>
      </c>
      <c r="DQ82" s="185" t="s">
        <v>2804</v>
      </c>
      <c r="DR82" s="185" t="s">
        <v>936</v>
      </c>
      <c r="DS82" s="185" t="s">
        <v>936</v>
      </c>
      <c r="DT82" s="185" t="s">
        <v>2804</v>
      </c>
      <c r="DU82" s="185" t="s">
        <v>936</v>
      </c>
      <c r="DV82" s="185" t="s">
        <v>936</v>
      </c>
      <c r="DW82" s="185" t="s">
        <v>2804</v>
      </c>
      <c r="DX82" s="185" t="s">
        <v>936</v>
      </c>
      <c r="DY82" s="185" t="s">
        <v>936</v>
      </c>
      <c r="DZ82" s="185" t="s">
        <v>2804</v>
      </c>
      <c r="EA82" s="185" t="s">
        <v>936</v>
      </c>
      <c r="EB82" s="185" t="s">
        <v>936</v>
      </c>
      <c r="EC82" s="185" t="s">
        <v>2804</v>
      </c>
      <c r="ED82" s="185" t="s">
        <v>936</v>
      </c>
      <c r="EE82" s="185" t="s">
        <v>936</v>
      </c>
      <c r="EF82" s="185" t="s">
        <v>2804</v>
      </c>
      <c r="EG82" s="185" t="s">
        <v>936</v>
      </c>
      <c r="EH82" s="185" t="s">
        <v>936</v>
      </c>
      <c r="EI82" s="185" t="s">
        <v>2804</v>
      </c>
      <c r="EJ82" s="185" t="s">
        <v>936</v>
      </c>
      <c r="EK82" s="185" t="s">
        <v>936</v>
      </c>
      <c r="EL82" s="185" t="s">
        <v>2804</v>
      </c>
      <c r="EM82" s="185" t="s">
        <v>936</v>
      </c>
      <c r="EN82" s="185" t="s">
        <v>936</v>
      </c>
      <c r="EO82" s="185" t="s">
        <v>2804</v>
      </c>
      <c r="EP82" s="185" t="s">
        <v>936</v>
      </c>
      <c r="EQ82" s="185" t="s">
        <v>936</v>
      </c>
      <c r="ER82" s="185" t="s">
        <v>2804</v>
      </c>
      <c r="ES82" s="185" t="s">
        <v>936</v>
      </c>
      <c r="ET82" s="185" t="s">
        <v>936</v>
      </c>
    </row>
    <row r="83" spans="1:150" x14ac:dyDescent="0.3">
      <c r="A83" s="1"/>
      <c r="B83" s="184" t="s">
        <v>3403</v>
      </c>
      <c r="C83" s="184" t="s">
        <v>134</v>
      </c>
      <c r="D83" s="184" t="s">
        <v>144</v>
      </c>
      <c r="E83" s="184" t="s">
        <v>3404</v>
      </c>
      <c r="F83" s="184" t="s">
        <v>3405</v>
      </c>
      <c r="G83" s="185" t="s">
        <v>2804</v>
      </c>
      <c r="H83" s="185" t="s">
        <v>936</v>
      </c>
      <c r="I83" s="185" t="s">
        <v>936</v>
      </c>
      <c r="J83" s="185" t="s">
        <v>2804</v>
      </c>
      <c r="K83" s="185" t="s">
        <v>936</v>
      </c>
      <c r="L83" s="185" t="s">
        <v>936</v>
      </c>
      <c r="M83" s="185" t="s">
        <v>2804</v>
      </c>
      <c r="N83" s="185" t="s">
        <v>936</v>
      </c>
      <c r="O83" s="185" t="s">
        <v>936</v>
      </c>
      <c r="P83" s="185" t="s">
        <v>2804</v>
      </c>
      <c r="Q83" s="185" t="s">
        <v>936</v>
      </c>
      <c r="R83" s="185" t="s">
        <v>936</v>
      </c>
      <c r="S83" s="185" t="s">
        <v>2804</v>
      </c>
      <c r="T83" s="185" t="s">
        <v>936</v>
      </c>
      <c r="U83" s="185" t="s">
        <v>936</v>
      </c>
      <c r="V83" s="185" t="s">
        <v>2804</v>
      </c>
      <c r="W83" s="185" t="s">
        <v>936</v>
      </c>
      <c r="X83" s="185" t="s">
        <v>936</v>
      </c>
      <c r="Y83" s="185" t="s">
        <v>2804</v>
      </c>
      <c r="Z83" s="185" t="s">
        <v>936</v>
      </c>
      <c r="AA83" s="185" t="s">
        <v>936</v>
      </c>
      <c r="AB83" s="185" t="s">
        <v>2804</v>
      </c>
      <c r="AC83" s="185" t="s">
        <v>936</v>
      </c>
      <c r="AD83" s="185" t="s">
        <v>936</v>
      </c>
      <c r="AE83" s="185" t="s">
        <v>2804</v>
      </c>
      <c r="AF83" s="185" t="s">
        <v>936</v>
      </c>
      <c r="AG83" s="185" t="s">
        <v>936</v>
      </c>
      <c r="AH83" s="185" t="s">
        <v>2804</v>
      </c>
      <c r="AI83" s="185" t="s">
        <v>936</v>
      </c>
      <c r="AJ83" s="185" t="s">
        <v>936</v>
      </c>
      <c r="AK83" s="185" t="s">
        <v>2804</v>
      </c>
      <c r="AL83" s="185" t="s">
        <v>936</v>
      </c>
      <c r="AM83" s="185" t="s">
        <v>936</v>
      </c>
      <c r="AN83" s="185" t="s">
        <v>2804</v>
      </c>
      <c r="AO83" s="185" t="s">
        <v>936</v>
      </c>
      <c r="AP83" s="185" t="s">
        <v>936</v>
      </c>
      <c r="AQ83" s="185" t="s">
        <v>2804</v>
      </c>
      <c r="AR83" s="185" t="s">
        <v>936</v>
      </c>
      <c r="AS83" s="185" t="s">
        <v>936</v>
      </c>
      <c r="AT83" s="185" t="s">
        <v>2804</v>
      </c>
      <c r="AU83" s="185" t="s">
        <v>936</v>
      </c>
      <c r="AV83" s="185" t="s">
        <v>936</v>
      </c>
      <c r="AW83" s="185" t="s">
        <v>2804</v>
      </c>
      <c r="AX83" s="185" t="s">
        <v>936</v>
      </c>
      <c r="AY83" s="185" t="s">
        <v>936</v>
      </c>
      <c r="AZ83" s="185" t="s">
        <v>2804</v>
      </c>
      <c r="BA83" s="185" t="s">
        <v>936</v>
      </c>
      <c r="BB83" s="185" t="s">
        <v>936</v>
      </c>
      <c r="BC83" s="185" t="s">
        <v>2804</v>
      </c>
      <c r="BD83" s="185" t="s">
        <v>936</v>
      </c>
      <c r="BE83" s="185" t="s">
        <v>936</v>
      </c>
      <c r="BF83" s="185" t="s">
        <v>2804</v>
      </c>
      <c r="BG83" s="185" t="s">
        <v>936</v>
      </c>
      <c r="BH83" s="185" t="s">
        <v>936</v>
      </c>
      <c r="BI83" s="185" t="s">
        <v>2804</v>
      </c>
      <c r="BJ83" s="185" t="s">
        <v>936</v>
      </c>
      <c r="BK83" s="185" t="s">
        <v>936</v>
      </c>
      <c r="BL83" s="185" t="s">
        <v>2804</v>
      </c>
      <c r="BM83" s="185" t="s">
        <v>936</v>
      </c>
      <c r="BN83" s="185" t="s">
        <v>936</v>
      </c>
      <c r="BO83" s="185" t="s">
        <v>2804</v>
      </c>
      <c r="BP83" s="185" t="s">
        <v>936</v>
      </c>
      <c r="BQ83" s="185" t="s">
        <v>936</v>
      </c>
      <c r="BR83" s="185" t="s">
        <v>2804</v>
      </c>
      <c r="BS83" s="185" t="s">
        <v>936</v>
      </c>
      <c r="BT83" s="185" t="s">
        <v>936</v>
      </c>
      <c r="BU83" s="185" t="s">
        <v>2804</v>
      </c>
      <c r="BV83" s="185" t="s">
        <v>936</v>
      </c>
      <c r="BW83" s="185" t="s">
        <v>936</v>
      </c>
      <c r="BX83" s="185" t="s">
        <v>2804</v>
      </c>
      <c r="BY83" s="185" t="s">
        <v>936</v>
      </c>
      <c r="BZ83" s="185" t="s">
        <v>936</v>
      </c>
      <c r="CA83" s="185" t="s">
        <v>2804</v>
      </c>
      <c r="CB83" s="185" t="s">
        <v>936</v>
      </c>
      <c r="CC83" s="185" t="s">
        <v>936</v>
      </c>
      <c r="CD83" s="185" t="s">
        <v>2804</v>
      </c>
      <c r="CE83" s="185" t="s">
        <v>936</v>
      </c>
      <c r="CF83" s="185" t="s">
        <v>936</v>
      </c>
      <c r="CG83" s="185" t="s">
        <v>2804</v>
      </c>
      <c r="CH83" s="185" t="s">
        <v>936</v>
      </c>
      <c r="CI83" s="185" t="s">
        <v>936</v>
      </c>
      <c r="CJ83" s="185" t="s">
        <v>2804</v>
      </c>
      <c r="CK83" s="185" t="s">
        <v>936</v>
      </c>
      <c r="CL83" s="185" t="s">
        <v>936</v>
      </c>
      <c r="CM83" s="185" t="s">
        <v>2804</v>
      </c>
      <c r="CN83" s="185" t="s">
        <v>936</v>
      </c>
      <c r="CO83" s="185" t="s">
        <v>936</v>
      </c>
      <c r="CP83" s="185" t="s">
        <v>2804</v>
      </c>
      <c r="CQ83" s="185" t="s">
        <v>936</v>
      </c>
      <c r="CR83" s="185" t="s">
        <v>936</v>
      </c>
      <c r="CS83" s="185" t="s">
        <v>2804</v>
      </c>
      <c r="CT83" s="185" t="s">
        <v>936</v>
      </c>
      <c r="CU83" s="185" t="s">
        <v>936</v>
      </c>
      <c r="CV83" s="185" t="s">
        <v>2804</v>
      </c>
      <c r="CW83" s="185" t="s">
        <v>936</v>
      </c>
      <c r="CX83" s="185" t="s">
        <v>936</v>
      </c>
      <c r="CY83" s="185" t="s">
        <v>2804</v>
      </c>
      <c r="CZ83" s="185" t="s">
        <v>936</v>
      </c>
      <c r="DA83" s="185" t="s">
        <v>936</v>
      </c>
      <c r="DB83" s="185" t="s">
        <v>2804</v>
      </c>
      <c r="DC83" s="185" t="s">
        <v>936</v>
      </c>
      <c r="DD83" s="185" t="s">
        <v>936</v>
      </c>
      <c r="DE83" s="185" t="s">
        <v>2804</v>
      </c>
      <c r="DF83" s="185" t="s">
        <v>936</v>
      </c>
      <c r="DG83" s="185" t="s">
        <v>936</v>
      </c>
      <c r="DH83" s="185" t="s">
        <v>2804</v>
      </c>
      <c r="DI83" s="185" t="s">
        <v>936</v>
      </c>
      <c r="DJ83" s="185" t="s">
        <v>936</v>
      </c>
      <c r="DK83" s="185" t="s">
        <v>2804</v>
      </c>
      <c r="DL83" s="185" t="s">
        <v>936</v>
      </c>
      <c r="DM83" s="185" t="s">
        <v>936</v>
      </c>
      <c r="DN83" s="185" t="s">
        <v>2804</v>
      </c>
      <c r="DO83" s="185" t="s">
        <v>936</v>
      </c>
      <c r="DP83" s="185" t="s">
        <v>936</v>
      </c>
      <c r="DQ83" s="185" t="s">
        <v>2804</v>
      </c>
      <c r="DR83" s="185" t="s">
        <v>936</v>
      </c>
      <c r="DS83" s="185" t="s">
        <v>936</v>
      </c>
      <c r="DT83" s="185" t="s">
        <v>2804</v>
      </c>
      <c r="DU83" s="185" t="s">
        <v>936</v>
      </c>
      <c r="DV83" s="185" t="s">
        <v>936</v>
      </c>
      <c r="DW83" s="185" t="s">
        <v>2804</v>
      </c>
      <c r="DX83" s="185" t="s">
        <v>936</v>
      </c>
      <c r="DY83" s="185" t="s">
        <v>936</v>
      </c>
      <c r="DZ83" s="185" t="s">
        <v>2804</v>
      </c>
      <c r="EA83" s="185" t="s">
        <v>936</v>
      </c>
      <c r="EB83" s="185" t="s">
        <v>936</v>
      </c>
      <c r="EC83" s="185" t="s">
        <v>2804</v>
      </c>
      <c r="ED83" s="185" t="s">
        <v>936</v>
      </c>
      <c r="EE83" s="185" t="s">
        <v>936</v>
      </c>
      <c r="EF83" s="185" t="s">
        <v>2804</v>
      </c>
      <c r="EG83" s="185" t="s">
        <v>936</v>
      </c>
      <c r="EH83" s="185" t="s">
        <v>936</v>
      </c>
      <c r="EI83" s="185" t="s">
        <v>2804</v>
      </c>
      <c r="EJ83" s="185" t="s">
        <v>936</v>
      </c>
      <c r="EK83" s="185" t="s">
        <v>936</v>
      </c>
      <c r="EL83" s="185" t="s">
        <v>2804</v>
      </c>
      <c r="EM83" s="185" t="s">
        <v>936</v>
      </c>
      <c r="EN83" s="185" t="s">
        <v>936</v>
      </c>
      <c r="EO83" s="185" t="s">
        <v>2804</v>
      </c>
      <c r="EP83" s="185" t="s">
        <v>936</v>
      </c>
      <c r="EQ83" s="185" t="s">
        <v>936</v>
      </c>
      <c r="ER83" s="185" t="s">
        <v>2804</v>
      </c>
      <c r="ES83" s="185" t="s">
        <v>936</v>
      </c>
      <c r="ET83" s="185" t="s">
        <v>936</v>
      </c>
    </row>
    <row r="84" spans="1:150" x14ac:dyDescent="0.3">
      <c r="A84" s="1"/>
      <c r="B84" s="184" t="s">
        <v>3406</v>
      </c>
      <c r="C84" s="184" t="s">
        <v>134</v>
      </c>
      <c r="D84" s="184" t="s">
        <v>144</v>
      </c>
      <c r="E84" s="184" t="s">
        <v>3407</v>
      </c>
      <c r="F84" s="184" t="s">
        <v>3408</v>
      </c>
      <c r="G84" s="185" t="s">
        <v>2804</v>
      </c>
      <c r="H84" s="185" t="s">
        <v>2793</v>
      </c>
      <c r="I84" s="185" t="s">
        <v>2793</v>
      </c>
      <c r="J84" s="185" t="s">
        <v>2804</v>
      </c>
      <c r="K84" s="185" t="s">
        <v>2793</v>
      </c>
      <c r="L84" s="185" t="s">
        <v>2793</v>
      </c>
      <c r="M84" s="185" t="s">
        <v>2804</v>
      </c>
      <c r="N84" s="185" t="s">
        <v>2793</v>
      </c>
      <c r="O84" s="185" t="s">
        <v>2793</v>
      </c>
      <c r="P84" s="185" t="s">
        <v>2804</v>
      </c>
      <c r="Q84" s="185" t="s">
        <v>2793</v>
      </c>
      <c r="R84" s="185" t="s">
        <v>2793</v>
      </c>
      <c r="S84" s="185" t="s">
        <v>2804</v>
      </c>
      <c r="T84" s="185" t="s">
        <v>2793</v>
      </c>
      <c r="U84" s="185" t="s">
        <v>2793</v>
      </c>
      <c r="V84" s="185" t="s">
        <v>2804</v>
      </c>
      <c r="W84" s="185" t="s">
        <v>2793</v>
      </c>
      <c r="X84" s="185" t="s">
        <v>2793</v>
      </c>
      <c r="Y84" s="185" t="s">
        <v>2804</v>
      </c>
      <c r="Z84" s="185" t="s">
        <v>2793</v>
      </c>
      <c r="AA84" s="185" t="s">
        <v>2793</v>
      </c>
      <c r="AB84" s="185" t="s">
        <v>2804</v>
      </c>
      <c r="AC84" s="185" t="s">
        <v>2793</v>
      </c>
      <c r="AD84" s="185" t="s">
        <v>2793</v>
      </c>
      <c r="AE84" s="185" t="s">
        <v>2804</v>
      </c>
      <c r="AF84" s="185" t="s">
        <v>2793</v>
      </c>
      <c r="AG84" s="185" t="s">
        <v>2793</v>
      </c>
      <c r="AH84" s="185" t="s">
        <v>2804</v>
      </c>
      <c r="AI84" s="185" t="s">
        <v>2793</v>
      </c>
      <c r="AJ84" s="185" t="s">
        <v>2793</v>
      </c>
      <c r="AK84" s="185" t="s">
        <v>2804</v>
      </c>
      <c r="AL84" s="185" t="s">
        <v>2793</v>
      </c>
      <c r="AM84" s="185" t="s">
        <v>2793</v>
      </c>
      <c r="AN84" s="185" t="s">
        <v>2804</v>
      </c>
      <c r="AO84" s="185" t="s">
        <v>2793</v>
      </c>
      <c r="AP84" s="185" t="s">
        <v>2793</v>
      </c>
      <c r="AQ84" s="185" t="s">
        <v>2804</v>
      </c>
      <c r="AR84" s="185" t="s">
        <v>2793</v>
      </c>
      <c r="AS84" s="185" t="s">
        <v>2793</v>
      </c>
      <c r="AT84" s="185" t="s">
        <v>2804</v>
      </c>
      <c r="AU84" s="185" t="s">
        <v>2793</v>
      </c>
      <c r="AV84" s="185" t="s">
        <v>2793</v>
      </c>
      <c r="AW84" s="185" t="s">
        <v>2804</v>
      </c>
      <c r="AX84" s="185" t="s">
        <v>2793</v>
      </c>
      <c r="AY84" s="185" t="s">
        <v>2793</v>
      </c>
      <c r="AZ84" s="185" t="s">
        <v>2804</v>
      </c>
      <c r="BA84" s="185" t="s">
        <v>2793</v>
      </c>
      <c r="BB84" s="185" t="s">
        <v>2793</v>
      </c>
      <c r="BC84" s="185" t="s">
        <v>2804</v>
      </c>
      <c r="BD84" s="185" t="s">
        <v>2793</v>
      </c>
      <c r="BE84" s="185" t="s">
        <v>2793</v>
      </c>
      <c r="BF84" s="185" t="s">
        <v>2804</v>
      </c>
      <c r="BG84" s="185" t="s">
        <v>2793</v>
      </c>
      <c r="BH84" s="185" t="s">
        <v>2793</v>
      </c>
      <c r="BI84" s="185" t="s">
        <v>2804</v>
      </c>
      <c r="BJ84" s="185" t="s">
        <v>2793</v>
      </c>
      <c r="BK84" s="185" t="s">
        <v>2793</v>
      </c>
      <c r="BL84" s="185" t="s">
        <v>2804</v>
      </c>
      <c r="BM84" s="185" t="s">
        <v>2793</v>
      </c>
      <c r="BN84" s="185" t="s">
        <v>2793</v>
      </c>
      <c r="BO84" s="185" t="s">
        <v>2804</v>
      </c>
      <c r="BP84" s="185" t="s">
        <v>2793</v>
      </c>
      <c r="BQ84" s="185" t="s">
        <v>2793</v>
      </c>
      <c r="BR84" s="185" t="s">
        <v>2804</v>
      </c>
      <c r="BS84" s="185" t="s">
        <v>2793</v>
      </c>
      <c r="BT84" s="185" t="s">
        <v>2793</v>
      </c>
      <c r="BU84" s="185" t="s">
        <v>2804</v>
      </c>
      <c r="BV84" s="185" t="s">
        <v>2793</v>
      </c>
      <c r="BW84" s="185" t="s">
        <v>2793</v>
      </c>
      <c r="BX84" s="185" t="s">
        <v>2804</v>
      </c>
      <c r="BY84" s="185" t="s">
        <v>2793</v>
      </c>
      <c r="BZ84" s="185" t="s">
        <v>2793</v>
      </c>
      <c r="CA84" s="185" t="s">
        <v>2804</v>
      </c>
      <c r="CB84" s="185" t="s">
        <v>2793</v>
      </c>
      <c r="CC84" s="185" t="s">
        <v>2793</v>
      </c>
      <c r="CD84" s="185" t="s">
        <v>2804</v>
      </c>
      <c r="CE84" s="185" t="s">
        <v>2793</v>
      </c>
      <c r="CF84" s="185" t="s">
        <v>2793</v>
      </c>
      <c r="CG84" s="185" t="s">
        <v>2804</v>
      </c>
      <c r="CH84" s="185" t="s">
        <v>2793</v>
      </c>
      <c r="CI84" s="185" t="s">
        <v>2793</v>
      </c>
      <c r="CJ84" s="185" t="s">
        <v>2804</v>
      </c>
      <c r="CK84" s="185" t="s">
        <v>2793</v>
      </c>
      <c r="CL84" s="185" t="s">
        <v>2793</v>
      </c>
      <c r="CM84" s="185" t="s">
        <v>2804</v>
      </c>
      <c r="CN84" s="185" t="s">
        <v>2793</v>
      </c>
      <c r="CO84" s="185" t="s">
        <v>2793</v>
      </c>
      <c r="CP84" s="185" t="s">
        <v>2804</v>
      </c>
      <c r="CQ84" s="185" t="s">
        <v>2793</v>
      </c>
      <c r="CR84" s="185" t="s">
        <v>2793</v>
      </c>
      <c r="CS84" s="185" t="s">
        <v>2804</v>
      </c>
      <c r="CT84" s="185" t="s">
        <v>2793</v>
      </c>
      <c r="CU84" s="185" t="s">
        <v>2793</v>
      </c>
      <c r="CV84" s="185" t="s">
        <v>2804</v>
      </c>
      <c r="CW84" s="185" t="s">
        <v>2793</v>
      </c>
      <c r="CX84" s="185" t="s">
        <v>2793</v>
      </c>
      <c r="CY84" s="185" t="s">
        <v>2804</v>
      </c>
      <c r="CZ84" s="185" t="s">
        <v>2793</v>
      </c>
      <c r="DA84" s="185" t="s">
        <v>2793</v>
      </c>
      <c r="DB84" s="185" t="s">
        <v>2804</v>
      </c>
      <c r="DC84" s="185" t="s">
        <v>2793</v>
      </c>
      <c r="DD84" s="185" t="s">
        <v>2793</v>
      </c>
      <c r="DE84" s="185" t="s">
        <v>2804</v>
      </c>
      <c r="DF84" s="185" t="s">
        <v>2793</v>
      </c>
      <c r="DG84" s="185" t="s">
        <v>2793</v>
      </c>
      <c r="DH84" s="185" t="s">
        <v>2804</v>
      </c>
      <c r="DI84" s="185" t="s">
        <v>2793</v>
      </c>
      <c r="DJ84" s="185" t="s">
        <v>2793</v>
      </c>
      <c r="DK84" s="185" t="s">
        <v>2804</v>
      </c>
      <c r="DL84" s="185" t="s">
        <v>2793</v>
      </c>
      <c r="DM84" s="185" t="s">
        <v>2793</v>
      </c>
      <c r="DN84" s="185" t="s">
        <v>2804</v>
      </c>
      <c r="DO84" s="185" t="s">
        <v>2793</v>
      </c>
      <c r="DP84" s="185" t="s">
        <v>2793</v>
      </c>
      <c r="DQ84" s="185" t="s">
        <v>2804</v>
      </c>
      <c r="DR84" s="185" t="s">
        <v>2793</v>
      </c>
      <c r="DS84" s="185" t="s">
        <v>2793</v>
      </c>
      <c r="DT84" s="185" t="s">
        <v>2804</v>
      </c>
      <c r="DU84" s="185" t="s">
        <v>2793</v>
      </c>
      <c r="DV84" s="185" t="s">
        <v>2793</v>
      </c>
      <c r="DW84" s="185" t="s">
        <v>2804</v>
      </c>
      <c r="DX84" s="185" t="s">
        <v>2793</v>
      </c>
      <c r="DY84" s="185" t="s">
        <v>2793</v>
      </c>
      <c r="DZ84" s="185" t="s">
        <v>2804</v>
      </c>
      <c r="EA84" s="185" t="s">
        <v>2793</v>
      </c>
      <c r="EB84" s="185" t="s">
        <v>2793</v>
      </c>
      <c r="EC84" s="185" t="s">
        <v>2804</v>
      </c>
      <c r="ED84" s="185" t="s">
        <v>2793</v>
      </c>
      <c r="EE84" s="185" t="s">
        <v>2793</v>
      </c>
      <c r="EF84" s="185" t="s">
        <v>2804</v>
      </c>
      <c r="EG84" s="185" t="s">
        <v>2793</v>
      </c>
      <c r="EH84" s="185" t="s">
        <v>2793</v>
      </c>
      <c r="EI84" s="185" t="s">
        <v>2804</v>
      </c>
      <c r="EJ84" s="185" t="s">
        <v>2793</v>
      </c>
      <c r="EK84" s="185" t="s">
        <v>2793</v>
      </c>
      <c r="EL84" s="185" t="s">
        <v>2804</v>
      </c>
      <c r="EM84" s="185" t="s">
        <v>2793</v>
      </c>
      <c r="EN84" s="185" t="s">
        <v>2793</v>
      </c>
      <c r="EO84" s="185" t="s">
        <v>2804</v>
      </c>
      <c r="EP84" s="185" t="s">
        <v>2793</v>
      </c>
      <c r="EQ84" s="185" t="s">
        <v>2793</v>
      </c>
      <c r="ER84" s="185" t="s">
        <v>2804</v>
      </c>
      <c r="ES84" s="185" t="s">
        <v>2793</v>
      </c>
      <c r="ET84" s="185" t="s">
        <v>2793</v>
      </c>
    </row>
    <row r="85" spans="1:150" x14ac:dyDescent="0.3">
      <c r="A85" s="1"/>
      <c r="B85" s="183" t="s">
        <v>3409</v>
      </c>
      <c r="C85" s="183" t="s">
        <v>43</v>
      </c>
      <c r="D85" s="183" t="s">
        <v>154</v>
      </c>
      <c r="E85" s="183" t="s">
        <v>3410</v>
      </c>
      <c r="F85" s="183" t="s">
        <v>3411</v>
      </c>
      <c r="G85" s="183" t="s">
        <v>2804</v>
      </c>
      <c r="H85" s="183" t="s">
        <v>2793</v>
      </c>
      <c r="I85" s="183" t="s">
        <v>2793</v>
      </c>
      <c r="J85" s="183" t="s">
        <v>2804</v>
      </c>
      <c r="K85" s="183" t="s">
        <v>2793</v>
      </c>
      <c r="L85" s="183" t="s">
        <v>2793</v>
      </c>
      <c r="M85" s="183" t="s">
        <v>2804</v>
      </c>
      <c r="N85" s="183" t="s">
        <v>2793</v>
      </c>
      <c r="O85" s="183" t="s">
        <v>2793</v>
      </c>
      <c r="P85" s="183" t="s">
        <v>2804</v>
      </c>
      <c r="Q85" s="183" t="s">
        <v>2793</v>
      </c>
      <c r="R85" s="183" t="s">
        <v>2793</v>
      </c>
      <c r="S85" s="183" t="s">
        <v>2804</v>
      </c>
      <c r="T85" s="183" t="s">
        <v>2793</v>
      </c>
      <c r="U85" s="183" t="s">
        <v>2793</v>
      </c>
      <c r="V85" s="183" t="s">
        <v>2804</v>
      </c>
      <c r="W85" s="183" t="s">
        <v>2793</v>
      </c>
      <c r="X85" s="183" t="s">
        <v>2793</v>
      </c>
      <c r="Y85" s="183" t="s">
        <v>2804</v>
      </c>
      <c r="Z85" s="183" t="s">
        <v>2793</v>
      </c>
      <c r="AA85" s="183" t="s">
        <v>2793</v>
      </c>
      <c r="AB85" s="183" t="s">
        <v>2804</v>
      </c>
      <c r="AC85" s="183" t="s">
        <v>2793</v>
      </c>
      <c r="AD85" s="183" t="s">
        <v>2793</v>
      </c>
      <c r="AE85" s="183" t="s">
        <v>2804</v>
      </c>
      <c r="AF85" s="183" t="s">
        <v>2793</v>
      </c>
      <c r="AG85" s="183" t="s">
        <v>2793</v>
      </c>
      <c r="AH85" s="183" t="s">
        <v>2804</v>
      </c>
      <c r="AI85" s="183" t="s">
        <v>2793</v>
      </c>
      <c r="AJ85" s="183" t="s">
        <v>2793</v>
      </c>
      <c r="AK85" s="183" t="s">
        <v>2804</v>
      </c>
      <c r="AL85" s="183" t="s">
        <v>2793</v>
      </c>
      <c r="AM85" s="183" t="s">
        <v>2793</v>
      </c>
      <c r="AN85" s="183" t="s">
        <v>2804</v>
      </c>
      <c r="AO85" s="183" t="s">
        <v>2793</v>
      </c>
      <c r="AP85" s="183" t="s">
        <v>2793</v>
      </c>
      <c r="AQ85" s="183" t="s">
        <v>2804</v>
      </c>
      <c r="AR85" s="183" t="s">
        <v>2793</v>
      </c>
      <c r="AS85" s="183" t="s">
        <v>2793</v>
      </c>
      <c r="AT85" s="183" t="s">
        <v>2804</v>
      </c>
      <c r="AU85" s="183" t="s">
        <v>2793</v>
      </c>
      <c r="AV85" s="183" t="s">
        <v>2793</v>
      </c>
      <c r="AW85" s="183" t="s">
        <v>2804</v>
      </c>
      <c r="AX85" s="183" t="s">
        <v>2793</v>
      </c>
      <c r="AY85" s="183" t="s">
        <v>2793</v>
      </c>
      <c r="AZ85" s="183" t="s">
        <v>2804</v>
      </c>
      <c r="BA85" s="183" t="s">
        <v>2793</v>
      </c>
      <c r="BB85" s="183" t="s">
        <v>2793</v>
      </c>
      <c r="BC85" s="183" t="s">
        <v>2804</v>
      </c>
      <c r="BD85" s="183" t="s">
        <v>2793</v>
      </c>
      <c r="BE85" s="183" t="s">
        <v>2793</v>
      </c>
      <c r="BF85" s="183" t="s">
        <v>2804</v>
      </c>
      <c r="BG85" s="183" t="s">
        <v>2793</v>
      </c>
      <c r="BH85" s="183" t="s">
        <v>2793</v>
      </c>
      <c r="BI85" s="183" t="s">
        <v>2804</v>
      </c>
      <c r="BJ85" s="183" t="s">
        <v>2793</v>
      </c>
      <c r="BK85" s="183" t="s">
        <v>2793</v>
      </c>
      <c r="BL85" s="183" t="s">
        <v>2804</v>
      </c>
      <c r="BM85" s="183" t="s">
        <v>2793</v>
      </c>
      <c r="BN85" s="183" t="s">
        <v>2793</v>
      </c>
      <c r="BO85" s="183" t="s">
        <v>2804</v>
      </c>
      <c r="BP85" s="183" t="s">
        <v>2793</v>
      </c>
      <c r="BQ85" s="183" t="s">
        <v>2793</v>
      </c>
      <c r="BR85" s="183" t="s">
        <v>2804</v>
      </c>
      <c r="BS85" s="183" t="s">
        <v>2793</v>
      </c>
      <c r="BT85" s="183" t="s">
        <v>2793</v>
      </c>
      <c r="BU85" s="183" t="s">
        <v>2804</v>
      </c>
      <c r="BV85" s="183" t="s">
        <v>2793</v>
      </c>
      <c r="BW85" s="183" t="s">
        <v>2793</v>
      </c>
      <c r="BX85" s="183" t="s">
        <v>2804</v>
      </c>
      <c r="BY85" s="183" t="s">
        <v>2793</v>
      </c>
      <c r="BZ85" s="183" t="s">
        <v>2793</v>
      </c>
      <c r="CA85" s="183" t="s">
        <v>2804</v>
      </c>
      <c r="CB85" s="183" t="s">
        <v>2793</v>
      </c>
      <c r="CC85" s="183" t="s">
        <v>2793</v>
      </c>
      <c r="CD85" s="183" t="s">
        <v>2804</v>
      </c>
      <c r="CE85" s="183" t="s">
        <v>2793</v>
      </c>
      <c r="CF85" s="183" t="s">
        <v>2793</v>
      </c>
      <c r="CG85" s="183" t="s">
        <v>2804</v>
      </c>
      <c r="CH85" s="183" t="s">
        <v>2793</v>
      </c>
      <c r="CI85" s="183" t="s">
        <v>2793</v>
      </c>
      <c r="CJ85" s="183" t="s">
        <v>2804</v>
      </c>
      <c r="CK85" s="183" t="s">
        <v>2793</v>
      </c>
      <c r="CL85" s="183" t="s">
        <v>2793</v>
      </c>
      <c r="CM85" s="183" t="s">
        <v>2804</v>
      </c>
      <c r="CN85" s="183" t="s">
        <v>2793</v>
      </c>
      <c r="CO85" s="183" t="s">
        <v>2793</v>
      </c>
      <c r="CP85" s="183" t="s">
        <v>2804</v>
      </c>
      <c r="CQ85" s="183" t="s">
        <v>2793</v>
      </c>
      <c r="CR85" s="183" t="s">
        <v>2793</v>
      </c>
      <c r="CS85" s="183" t="s">
        <v>2804</v>
      </c>
      <c r="CT85" s="183" t="s">
        <v>2793</v>
      </c>
      <c r="CU85" s="183" t="s">
        <v>2793</v>
      </c>
      <c r="CV85" s="183" t="s">
        <v>2804</v>
      </c>
      <c r="CW85" s="183" t="s">
        <v>2793</v>
      </c>
      <c r="CX85" s="183" t="s">
        <v>2793</v>
      </c>
      <c r="CY85" s="183" t="s">
        <v>2804</v>
      </c>
      <c r="CZ85" s="183" t="s">
        <v>2793</v>
      </c>
      <c r="DA85" s="183" t="s">
        <v>2793</v>
      </c>
      <c r="DB85" s="183" t="s">
        <v>2804</v>
      </c>
      <c r="DC85" s="183" t="s">
        <v>2793</v>
      </c>
      <c r="DD85" s="183" t="s">
        <v>2793</v>
      </c>
      <c r="DE85" s="183" t="s">
        <v>2804</v>
      </c>
      <c r="DF85" s="183" t="s">
        <v>2793</v>
      </c>
      <c r="DG85" s="183" t="s">
        <v>2793</v>
      </c>
      <c r="DH85" s="183" t="s">
        <v>2804</v>
      </c>
      <c r="DI85" s="183" t="s">
        <v>2793</v>
      </c>
      <c r="DJ85" s="183" t="s">
        <v>2793</v>
      </c>
      <c r="DK85" s="183" t="s">
        <v>2804</v>
      </c>
      <c r="DL85" s="183" t="s">
        <v>2793</v>
      </c>
      <c r="DM85" s="183" t="s">
        <v>2793</v>
      </c>
      <c r="DN85" s="183" t="s">
        <v>2804</v>
      </c>
      <c r="DO85" s="183" t="s">
        <v>2793</v>
      </c>
      <c r="DP85" s="183" t="s">
        <v>2793</v>
      </c>
      <c r="DQ85" s="183" t="s">
        <v>2804</v>
      </c>
      <c r="DR85" s="183" t="s">
        <v>2793</v>
      </c>
      <c r="DS85" s="183" t="s">
        <v>2793</v>
      </c>
      <c r="DT85" s="183" t="s">
        <v>2804</v>
      </c>
      <c r="DU85" s="183" t="s">
        <v>2793</v>
      </c>
      <c r="DV85" s="183" t="s">
        <v>2793</v>
      </c>
      <c r="DW85" s="183" t="s">
        <v>2804</v>
      </c>
      <c r="DX85" s="183" t="s">
        <v>2793</v>
      </c>
      <c r="DY85" s="183" t="s">
        <v>2793</v>
      </c>
      <c r="DZ85" s="183" t="s">
        <v>2804</v>
      </c>
      <c r="EA85" s="183" t="s">
        <v>2793</v>
      </c>
      <c r="EB85" s="183" t="s">
        <v>2793</v>
      </c>
      <c r="EC85" s="183" t="s">
        <v>2804</v>
      </c>
      <c r="ED85" s="183" t="s">
        <v>2793</v>
      </c>
      <c r="EE85" s="183" t="s">
        <v>2793</v>
      </c>
      <c r="EF85" s="183" t="s">
        <v>2804</v>
      </c>
      <c r="EG85" s="183" t="s">
        <v>2793</v>
      </c>
      <c r="EH85" s="183" t="s">
        <v>2793</v>
      </c>
      <c r="EI85" s="183" t="s">
        <v>2804</v>
      </c>
      <c r="EJ85" s="183" t="s">
        <v>2793</v>
      </c>
      <c r="EK85" s="183" t="s">
        <v>2793</v>
      </c>
      <c r="EL85" s="183" t="s">
        <v>2804</v>
      </c>
      <c r="EM85" s="183" t="s">
        <v>2793</v>
      </c>
      <c r="EN85" s="183" t="s">
        <v>2793</v>
      </c>
      <c r="EO85" s="183" t="s">
        <v>2804</v>
      </c>
      <c r="EP85" s="183" t="s">
        <v>2793</v>
      </c>
      <c r="EQ85" s="183" t="s">
        <v>2793</v>
      </c>
      <c r="ER85" s="183" t="s">
        <v>2804</v>
      </c>
      <c r="ES85" s="183" t="s">
        <v>2793</v>
      </c>
      <c r="ET85" s="183" t="s">
        <v>2793</v>
      </c>
    </row>
    <row r="86" spans="1:150" x14ac:dyDescent="0.3">
      <c r="A86" s="1"/>
      <c r="B86" s="184" t="s">
        <v>3412</v>
      </c>
      <c r="C86" s="184" t="s">
        <v>43</v>
      </c>
      <c r="D86" s="184" t="s">
        <v>154</v>
      </c>
      <c r="E86" s="184" t="s">
        <v>3413</v>
      </c>
      <c r="F86" s="184" t="s">
        <v>3414</v>
      </c>
      <c r="G86" s="185" t="s">
        <v>2804</v>
      </c>
      <c r="H86" s="185" t="s">
        <v>2793</v>
      </c>
      <c r="I86" s="185" t="s">
        <v>2793</v>
      </c>
      <c r="J86" s="185" t="s">
        <v>2804</v>
      </c>
      <c r="K86" s="185" t="s">
        <v>2793</v>
      </c>
      <c r="L86" s="185" t="s">
        <v>2793</v>
      </c>
      <c r="M86" s="185" t="s">
        <v>2804</v>
      </c>
      <c r="N86" s="185" t="s">
        <v>2793</v>
      </c>
      <c r="O86" s="185" t="s">
        <v>2793</v>
      </c>
      <c r="P86" s="185" t="s">
        <v>2804</v>
      </c>
      <c r="Q86" s="185" t="s">
        <v>2793</v>
      </c>
      <c r="R86" s="185" t="s">
        <v>2793</v>
      </c>
      <c r="S86" s="185" t="s">
        <v>2804</v>
      </c>
      <c r="T86" s="185" t="s">
        <v>2793</v>
      </c>
      <c r="U86" s="185" t="s">
        <v>2793</v>
      </c>
      <c r="V86" s="185" t="s">
        <v>2804</v>
      </c>
      <c r="W86" s="185" t="s">
        <v>2793</v>
      </c>
      <c r="X86" s="185" t="s">
        <v>2793</v>
      </c>
      <c r="Y86" s="185" t="s">
        <v>2804</v>
      </c>
      <c r="Z86" s="185" t="s">
        <v>2793</v>
      </c>
      <c r="AA86" s="185" t="s">
        <v>2793</v>
      </c>
      <c r="AB86" s="185" t="s">
        <v>2804</v>
      </c>
      <c r="AC86" s="185" t="s">
        <v>2793</v>
      </c>
      <c r="AD86" s="185" t="s">
        <v>2793</v>
      </c>
      <c r="AE86" s="185" t="s">
        <v>2804</v>
      </c>
      <c r="AF86" s="185" t="s">
        <v>2793</v>
      </c>
      <c r="AG86" s="185" t="s">
        <v>2793</v>
      </c>
      <c r="AH86" s="185" t="s">
        <v>2804</v>
      </c>
      <c r="AI86" s="185" t="s">
        <v>2793</v>
      </c>
      <c r="AJ86" s="185" t="s">
        <v>2793</v>
      </c>
      <c r="AK86" s="185" t="s">
        <v>2804</v>
      </c>
      <c r="AL86" s="185" t="s">
        <v>2793</v>
      </c>
      <c r="AM86" s="185" t="s">
        <v>2793</v>
      </c>
      <c r="AN86" s="185" t="s">
        <v>2804</v>
      </c>
      <c r="AO86" s="185" t="s">
        <v>2793</v>
      </c>
      <c r="AP86" s="185" t="s">
        <v>2793</v>
      </c>
      <c r="AQ86" s="185" t="s">
        <v>2804</v>
      </c>
      <c r="AR86" s="185" t="s">
        <v>2793</v>
      </c>
      <c r="AS86" s="185" t="s">
        <v>2793</v>
      </c>
      <c r="AT86" s="185" t="s">
        <v>2804</v>
      </c>
      <c r="AU86" s="185" t="s">
        <v>2793</v>
      </c>
      <c r="AV86" s="185" t="s">
        <v>2793</v>
      </c>
      <c r="AW86" s="185" t="s">
        <v>2804</v>
      </c>
      <c r="AX86" s="185" t="s">
        <v>2793</v>
      </c>
      <c r="AY86" s="185" t="s">
        <v>2793</v>
      </c>
      <c r="AZ86" s="185" t="s">
        <v>2804</v>
      </c>
      <c r="BA86" s="185" t="s">
        <v>2793</v>
      </c>
      <c r="BB86" s="185" t="s">
        <v>2793</v>
      </c>
      <c r="BC86" s="185" t="s">
        <v>2804</v>
      </c>
      <c r="BD86" s="185" t="s">
        <v>2793</v>
      </c>
      <c r="BE86" s="185" t="s">
        <v>2793</v>
      </c>
      <c r="BF86" s="185" t="s">
        <v>2804</v>
      </c>
      <c r="BG86" s="185" t="s">
        <v>2793</v>
      </c>
      <c r="BH86" s="185" t="s">
        <v>2793</v>
      </c>
      <c r="BI86" s="185" t="s">
        <v>2804</v>
      </c>
      <c r="BJ86" s="185" t="s">
        <v>2793</v>
      </c>
      <c r="BK86" s="185" t="s">
        <v>2793</v>
      </c>
      <c r="BL86" s="185" t="s">
        <v>2804</v>
      </c>
      <c r="BM86" s="185" t="s">
        <v>2793</v>
      </c>
      <c r="BN86" s="185" t="s">
        <v>2793</v>
      </c>
      <c r="BO86" s="185" t="s">
        <v>2804</v>
      </c>
      <c r="BP86" s="185" t="s">
        <v>2793</v>
      </c>
      <c r="BQ86" s="185" t="s">
        <v>2793</v>
      </c>
      <c r="BR86" s="185" t="s">
        <v>2804</v>
      </c>
      <c r="BS86" s="185" t="s">
        <v>2793</v>
      </c>
      <c r="BT86" s="185" t="s">
        <v>2793</v>
      </c>
      <c r="BU86" s="185" t="s">
        <v>2804</v>
      </c>
      <c r="BV86" s="185" t="s">
        <v>2793</v>
      </c>
      <c r="BW86" s="185" t="s">
        <v>2793</v>
      </c>
      <c r="BX86" s="185" t="s">
        <v>2804</v>
      </c>
      <c r="BY86" s="185" t="s">
        <v>2793</v>
      </c>
      <c r="BZ86" s="185" t="s">
        <v>2793</v>
      </c>
      <c r="CA86" s="185" t="s">
        <v>2804</v>
      </c>
      <c r="CB86" s="185" t="s">
        <v>2793</v>
      </c>
      <c r="CC86" s="185" t="s">
        <v>2793</v>
      </c>
      <c r="CD86" s="185" t="s">
        <v>2804</v>
      </c>
      <c r="CE86" s="185" t="s">
        <v>2793</v>
      </c>
      <c r="CF86" s="185" t="s">
        <v>2793</v>
      </c>
      <c r="CG86" s="185" t="s">
        <v>2804</v>
      </c>
      <c r="CH86" s="185" t="s">
        <v>2793</v>
      </c>
      <c r="CI86" s="185" t="s">
        <v>2793</v>
      </c>
      <c r="CJ86" s="185" t="s">
        <v>2804</v>
      </c>
      <c r="CK86" s="185" t="s">
        <v>2793</v>
      </c>
      <c r="CL86" s="185" t="s">
        <v>2793</v>
      </c>
      <c r="CM86" s="185" t="s">
        <v>2804</v>
      </c>
      <c r="CN86" s="185" t="s">
        <v>2793</v>
      </c>
      <c r="CO86" s="185" t="s">
        <v>2793</v>
      </c>
      <c r="CP86" s="185" t="s">
        <v>2804</v>
      </c>
      <c r="CQ86" s="185" t="s">
        <v>2793</v>
      </c>
      <c r="CR86" s="185" t="s">
        <v>2793</v>
      </c>
      <c r="CS86" s="185" t="s">
        <v>2804</v>
      </c>
      <c r="CT86" s="185" t="s">
        <v>2793</v>
      </c>
      <c r="CU86" s="185" t="s">
        <v>2793</v>
      </c>
      <c r="CV86" s="185" t="s">
        <v>2804</v>
      </c>
      <c r="CW86" s="185" t="s">
        <v>2793</v>
      </c>
      <c r="CX86" s="185" t="s">
        <v>2793</v>
      </c>
      <c r="CY86" s="185" t="s">
        <v>2804</v>
      </c>
      <c r="CZ86" s="185" t="s">
        <v>2793</v>
      </c>
      <c r="DA86" s="185" t="s">
        <v>2793</v>
      </c>
      <c r="DB86" s="185" t="s">
        <v>2804</v>
      </c>
      <c r="DC86" s="185" t="s">
        <v>2793</v>
      </c>
      <c r="DD86" s="185" t="s">
        <v>2793</v>
      </c>
      <c r="DE86" s="185" t="s">
        <v>2804</v>
      </c>
      <c r="DF86" s="185" t="s">
        <v>2793</v>
      </c>
      <c r="DG86" s="185" t="s">
        <v>2793</v>
      </c>
      <c r="DH86" s="185" t="s">
        <v>2804</v>
      </c>
      <c r="DI86" s="185" t="s">
        <v>2793</v>
      </c>
      <c r="DJ86" s="185" t="s">
        <v>2793</v>
      </c>
      <c r="DK86" s="185" t="s">
        <v>2804</v>
      </c>
      <c r="DL86" s="185" t="s">
        <v>2793</v>
      </c>
      <c r="DM86" s="185" t="s">
        <v>2793</v>
      </c>
      <c r="DN86" s="185" t="s">
        <v>2804</v>
      </c>
      <c r="DO86" s="185" t="s">
        <v>2793</v>
      </c>
      <c r="DP86" s="185" t="s">
        <v>2793</v>
      </c>
      <c r="DQ86" s="185" t="s">
        <v>2804</v>
      </c>
      <c r="DR86" s="185" t="s">
        <v>2793</v>
      </c>
      <c r="DS86" s="185" t="s">
        <v>2793</v>
      </c>
      <c r="DT86" s="185" t="s">
        <v>2804</v>
      </c>
      <c r="DU86" s="185" t="s">
        <v>2793</v>
      </c>
      <c r="DV86" s="185" t="s">
        <v>2793</v>
      </c>
      <c r="DW86" s="185" t="s">
        <v>2804</v>
      </c>
      <c r="DX86" s="185" t="s">
        <v>2793</v>
      </c>
      <c r="DY86" s="185" t="s">
        <v>2793</v>
      </c>
      <c r="DZ86" s="185" t="s">
        <v>2804</v>
      </c>
      <c r="EA86" s="185" t="s">
        <v>2793</v>
      </c>
      <c r="EB86" s="185" t="s">
        <v>2793</v>
      </c>
      <c r="EC86" s="185" t="s">
        <v>2804</v>
      </c>
      <c r="ED86" s="185" t="s">
        <v>2793</v>
      </c>
      <c r="EE86" s="185" t="s">
        <v>2793</v>
      </c>
      <c r="EF86" s="185" t="s">
        <v>2804</v>
      </c>
      <c r="EG86" s="185" t="s">
        <v>2793</v>
      </c>
      <c r="EH86" s="185" t="s">
        <v>2793</v>
      </c>
      <c r="EI86" s="185" t="s">
        <v>2804</v>
      </c>
      <c r="EJ86" s="185" t="s">
        <v>2793</v>
      </c>
      <c r="EK86" s="185" t="s">
        <v>2793</v>
      </c>
      <c r="EL86" s="185" t="s">
        <v>2804</v>
      </c>
      <c r="EM86" s="185" t="s">
        <v>2793</v>
      </c>
      <c r="EN86" s="185" t="s">
        <v>2793</v>
      </c>
      <c r="EO86" s="185" t="s">
        <v>2804</v>
      </c>
      <c r="EP86" s="185" t="s">
        <v>2793</v>
      </c>
      <c r="EQ86" s="185" t="s">
        <v>2793</v>
      </c>
      <c r="ER86" s="185" t="s">
        <v>2804</v>
      </c>
      <c r="ES86" s="185" t="s">
        <v>2793</v>
      </c>
      <c r="ET86" s="185" t="s">
        <v>2793</v>
      </c>
    </row>
    <row r="87" spans="1:150" x14ac:dyDescent="0.3">
      <c r="A87" s="1"/>
      <c r="B87" s="184" t="s">
        <v>3415</v>
      </c>
      <c r="C87" s="184" t="s">
        <v>43</v>
      </c>
      <c r="D87" s="184" t="s">
        <v>154</v>
      </c>
      <c r="E87" s="184" t="s">
        <v>3416</v>
      </c>
      <c r="F87" s="184" t="s">
        <v>3417</v>
      </c>
      <c r="G87" s="185" t="s">
        <v>2804</v>
      </c>
      <c r="H87" s="185" t="s">
        <v>2793</v>
      </c>
      <c r="I87" s="185" t="s">
        <v>2793</v>
      </c>
      <c r="J87" s="185" t="s">
        <v>2804</v>
      </c>
      <c r="K87" s="185" t="s">
        <v>2793</v>
      </c>
      <c r="L87" s="185" t="s">
        <v>2793</v>
      </c>
      <c r="M87" s="185" t="s">
        <v>2804</v>
      </c>
      <c r="N87" s="185" t="s">
        <v>2793</v>
      </c>
      <c r="O87" s="185" t="s">
        <v>2793</v>
      </c>
      <c r="P87" s="185" t="s">
        <v>2804</v>
      </c>
      <c r="Q87" s="185" t="s">
        <v>2793</v>
      </c>
      <c r="R87" s="185" t="s">
        <v>2793</v>
      </c>
      <c r="S87" s="185" t="s">
        <v>2804</v>
      </c>
      <c r="T87" s="185" t="s">
        <v>2793</v>
      </c>
      <c r="U87" s="185" t="s">
        <v>2793</v>
      </c>
      <c r="V87" s="185" t="s">
        <v>2804</v>
      </c>
      <c r="W87" s="185" t="s">
        <v>2793</v>
      </c>
      <c r="X87" s="185" t="s">
        <v>2793</v>
      </c>
      <c r="Y87" s="185" t="s">
        <v>2804</v>
      </c>
      <c r="Z87" s="185" t="s">
        <v>2793</v>
      </c>
      <c r="AA87" s="185" t="s">
        <v>2793</v>
      </c>
      <c r="AB87" s="185" t="s">
        <v>2804</v>
      </c>
      <c r="AC87" s="185" t="s">
        <v>2793</v>
      </c>
      <c r="AD87" s="185" t="s">
        <v>2793</v>
      </c>
      <c r="AE87" s="185" t="s">
        <v>2804</v>
      </c>
      <c r="AF87" s="185" t="s">
        <v>2793</v>
      </c>
      <c r="AG87" s="185" t="s">
        <v>2793</v>
      </c>
      <c r="AH87" s="185" t="s">
        <v>2804</v>
      </c>
      <c r="AI87" s="185" t="s">
        <v>2793</v>
      </c>
      <c r="AJ87" s="185" t="s">
        <v>2793</v>
      </c>
      <c r="AK87" s="185" t="s">
        <v>2804</v>
      </c>
      <c r="AL87" s="185" t="s">
        <v>2793</v>
      </c>
      <c r="AM87" s="185" t="s">
        <v>2793</v>
      </c>
      <c r="AN87" s="185" t="s">
        <v>2804</v>
      </c>
      <c r="AO87" s="185" t="s">
        <v>2793</v>
      </c>
      <c r="AP87" s="185" t="s">
        <v>2793</v>
      </c>
      <c r="AQ87" s="185" t="s">
        <v>2804</v>
      </c>
      <c r="AR87" s="185" t="s">
        <v>2793</v>
      </c>
      <c r="AS87" s="185" t="s">
        <v>2793</v>
      </c>
      <c r="AT87" s="185" t="s">
        <v>2804</v>
      </c>
      <c r="AU87" s="185" t="s">
        <v>2793</v>
      </c>
      <c r="AV87" s="185" t="s">
        <v>2793</v>
      </c>
      <c r="AW87" s="185" t="s">
        <v>2804</v>
      </c>
      <c r="AX87" s="185" t="s">
        <v>2793</v>
      </c>
      <c r="AY87" s="185" t="s">
        <v>2793</v>
      </c>
      <c r="AZ87" s="185" t="s">
        <v>2804</v>
      </c>
      <c r="BA87" s="185" t="s">
        <v>2793</v>
      </c>
      <c r="BB87" s="185" t="s">
        <v>2793</v>
      </c>
      <c r="BC87" s="185" t="s">
        <v>2804</v>
      </c>
      <c r="BD87" s="185" t="s">
        <v>2793</v>
      </c>
      <c r="BE87" s="185" t="s">
        <v>2793</v>
      </c>
      <c r="BF87" s="185" t="s">
        <v>2804</v>
      </c>
      <c r="BG87" s="185" t="s">
        <v>2793</v>
      </c>
      <c r="BH87" s="185" t="s">
        <v>2793</v>
      </c>
      <c r="BI87" s="185" t="s">
        <v>2804</v>
      </c>
      <c r="BJ87" s="185" t="s">
        <v>2793</v>
      </c>
      <c r="BK87" s="185" t="s">
        <v>2793</v>
      </c>
      <c r="BL87" s="185" t="s">
        <v>2804</v>
      </c>
      <c r="BM87" s="185" t="s">
        <v>2793</v>
      </c>
      <c r="BN87" s="185" t="s">
        <v>2793</v>
      </c>
      <c r="BO87" s="185" t="s">
        <v>2804</v>
      </c>
      <c r="BP87" s="185" t="s">
        <v>2793</v>
      </c>
      <c r="BQ87" s="185" t="s">
        <v>2793</v>
      </c>
      <c r="BR87" s="185" t="s">
        <v>2804</v>
      </c>
      <c r="BS87" s="185" t="s">
        <v>2793</v>
      </c>
      <c r="BT87" s="185" t="s">
        <v>2793</v>
      </c>
      <c r="BU87" s="185" t="s">
        <v>2804</v>
      </c>
      <c r="BV87" s="185" t="s">
        <v>2793</v>
      </c>
      <c r="BW87" s="185" t="s">
        <v>2793</v>
      </c>
      <c r="BX87" s="185" t="s">
        <v>2804</v>
      </c>
      <c r="BY87" s="185" t="s">
        <v>2793</v>
      </c>
      <c r="BZ87" s="185" t="s">
        <v>2793</v>
      </c>
      <c r="CA87" s="185" t="s">
        <v>2804</v>
      </c>
      <c r="CB87" s="185" t="s">
        <v>2793</v>
      </c>
      <c r="CC87" s="185" t="s">
        <v>2793</v>
      </c>
      <c r="CD87" s="185" t="s">
        <v>2804</v>
      </c>
      <c r="CE87" s="185" t="s">
        <v>2793</v>
      </c>
      <c r="CF87" s="185" t="s">
        <v>2793</v>
      </c>
      <c r="CG87" s="185" t="s">
        <v>2804</v>
      </c>
      <c r="CH87" s="185" t="s">
        <v>2793</v>
      </c>
      <c r="CI87" s="185" t="s">
        <v>2793</v>
      </c>
      <c r="CJ87" s="185" t="s">
        <v>2804</v>
      </c>
      <c r="CK87" s="185" t="s">
        <v>2793</v>
      </c>
      <c r="CL87" s="185" t="s">
        <v>2793</v>
      </c>
      <c r="CM87" s="185" t="s">
        <v>2804</v>
      </c>
      <c r="CN87" s="185" t="s">
        <v>2793</v>
      </c>
      <c r="CO87" s="185" t="s">
        <v>2793</v>
      </c>
      <c r="CP87" s="185" t="s">
        <v>2804</v>
      </c>
      <c r="CQ87" s="185" t="s">
        <v>2793</v>
      </c>
      <c r="CR87" s="185" t="s">
        <v>2793</v>
      </c>
      <c r="CS87" s="185" t="s">
        <v>2804</v>
      </c>
      <c r="CT87" s="185" t="s">
        <v>2793</v>
      </c>
      <c r="CU87" s="185" t="s">
        <v>2793</v>
      </c>
      <c r="CV87" s="185" t="s">
        <v>2804</v>
      </c>
      <c r="CW87" s="185" t="s">
        <v>2793</v>
      </c>
      <c r="CX87" s="185" t="s">
        <v>2793</v>
      </c>
      <c r="CY87" s="185" t="s">
        <v>2804</v>
      </c>
      <c r="CZ87" s="185" t="s">
        <v>2793</v>
      </c>
      <c r="DA87" s="185" t="s">
        <v>2793</v>
      </c>
      <c r="DB87" s="185" t="s">
        <v>2804</v>
      </c>
      <c r="DC87" s="185" t="s">
        <v>2793</v>
      </c>
      <c r="DD87" s="185" t="s">
        <v>2793</v>
      </c>
      <c r="DE87" s="185" t="s">
        <v>2804</v>
      </c>
      <c r="DF87" s="185" t="s">
        <v>2793</v>
      </c>
      <c r="DG87" s="185" t="s">
        <v>2793</v>
      </c>
      <c r="DH87" s="185" t="s">
        <v>2804</v>
      </c>
      <c r="DI87" s="185" t="s">
        <v>2793</v>
      </c>
      <c r="DJ87" s="185" t="s">
        <v>2793</v>
      </c>
      <c r="DK87" s="185" t="s">
        <v>2804</v>
      </c>
      <c r="DL87" s="185" t="s">
        <v>2793</v>
      </c>
      <c r="DM87" s="185" t="s">
        <v>2793</v>
      </c>
      <c r="DN87" s="185" t="s">
        <v>2804</v>
      </c>
      <c r="DO87" s="185" t="s">
        <v>2793</v>
      </c>
      <c r="DP87" s="185" t="s">
        <v>2793</v>
      </c>
      <c r="DQ87" s="185" t="s">
        <v>2804</v>
      </c>
      <c r="DR87" s="185" t="s">
        <v>2793</v>
      </c>
      <c r="DS87" s="185" t="s">
        <v>2793</v>
      </c>
      <c r="DT87" s="185" t="s">
        <v>2804</v>
      </c>
      <c r="DU87" s="185" t="s">
        <v>2793</v>
      </c>
      <c r="DV87" s="185" t="s">
        <v>2793</v>
      </c>
      <c r="DW87" s="185" t="s">
        <v>2804</v>
      </c>
      <c r="DX87" s="185" t="s">
        <v>2793</v>
      </c>
      <c r="DY87" s="185" t="s">
        <v>2793</v>
      </c>
      <c r="DZ87" s="185" t="s">
        <v>2804</v>
      </c>
      <c r="EA87" s="185" t="s">
        <v>2793</v>
      </c>
      <c r="EB87" s="185" t="s">
        <v>2793</v>
      </c>
      <c r="EC87" s="185" t="s">
        <v>2804</v>
      </c>
      <c r="ED87" s="185" t="s">
        <v>2793</v>
      </c>
      <c r="EE87" s="185" t="s">
        <v>2793</v>
      </c>
      <c r="EF87" s="185" t="s">
        <v>2804</v>
      </c>
      <c r="EG87" s="185" t="s">
        <v>2793</v>
      </c>
      <c r="EH87" s="185" t="s">
        <v>2793</v>
      </c>
      <c r="EI87" s="185" t="s">
        <v>2804</v>
      </c>
      <c r="EJ87" s="185" t="s">
        <v>2793</v>
      </c>
      <c r="EK87" s="185" t="s">
        <v>2793</v>
      </c>
      <c r="EL87" s="185" t="s">
        <v>2804</v>
      </c>
      <c r="EM87" s="185" t="s">
        <v>2793</v>
      </c>
      <c r="EN87" s="185" t="s">
        <v>2793</v>
      </c>
      <c r="EO87" s="185" t="s">
        <v>2804</v>
      </c>
      <c r="EP87" s="185" t="s">
        <v>2793</v>
      </c>
      <c r="EQ87" s="185" t="s">
        <v>2793</v>
      </c>
      <c r="ER87" s="185" t="s">
        <v>2804</v>
      </c>
      <c r="ES87" s="185" t="s">
        <v>2793</v>
      </c>
      <c r="ET87" s="185" t="s">
        <v>2793</v>
      </c>
    </row>
    <row r="88" spans="1:150" x14ac:dyDescent="0.3">
      <c r="A88" s="1"/>
      <c r="B88" s="236" t="s">
        <v>932</v>
      </c>
      <c r="C88" s="236" t="s">
        <v>936</v>
      </c>
      <c r="D88" s="236" t="s">
        <v>936</v>
      </c>
      <c r="E88" s="236" t="s">
        <v>936</v>
      </c>
      <c r="F88" s="236" t="s">
        <v>936</v>
      </c>
      <c r="G88" s="1" t="s">
        <v>936</v>
      </c>
      <c r="H88" s="186" t="s">
        <v>2793</v>
      </c>
      <c r="I88" s="186" t="s">
        <v>2793</v>
      </c>
      <c r="J88" s="1" t="s">
        <v>936</v>
      </c>
      <c r="K88" s="186" t="s">
        <v>2793</v>
      </c>
      <c r="L88" s="186" t="s">
        <v>2793</v>
      </c>
      <c r="M88" s="1" t="s">
        <v>936</v>
      </c>
      <c r="N88" s="186" t="s">
        <v>2793</v>
      </c>
      <c r="O88" s="186" t="s">
        <v>2793</v>
      </c>
      <c r="P88" s="1" t="s">
        <v>936</v>
      </c>
      <c r="Q88" s="186" t="s">
        <v>2793</v>
      </c>
      <c r="R88" s="186" t="s">
        <v>2793</v>
      </c>
      <c r="S88" s="1" t="s">
        <v>936</v>
      </c>
      <c r="T88" s="186" t="s">
        <v>2793</v>
      </c>
      <c r="U88" s="186" t="s">
        <v>2793</v>
      </c>
      <c r="V88" s="1" t="s">
        <v>936</v>
      </c>
      <c r="W88" s="186" t="s">
        <v>2793</v>
      </c>
      <c r="X88" s="186" t="s">
        <v>2793</v>
      </c>
      <c r="Y88" s="1" t="s">
        <v>936</v>
      </c>
      <c r="Z88" s="186" t="s">
        <v>2793</v>
      </c>
      <c r="AA88" s="186" t="s">
        <v>2793</v>
      </c>
      <c r="AB88" s="1" t="s">
        <v>936</v>
      </c>
      <c r="AC88" s="186" t="s">
        <v>2793</v>
      </c>
      <c r="AD88" s="186" t="s">
        <v>2793</v>
      </c>
      <c r="AE88" s="1" t="s">
        <v>936</v>
      </c>
      <c r="AF88" s="186" t="s">
        <v>2793</v>
      </c>
      <c r="AG88" s="186" t="s">
        <v>2793</v>
      </c>
      <c r="AH88" s="1" t="s">
        <v>936</v>
      </c>
      <c r="AI88" s="186" t="s">
        <v>2793</v>
      </c>
      <c r="AJ88" s="186" t="s">
        <v>2793</v>
      </c>
      <c r="AK88" s="1" t="s">
        <v>936</v>
      </c>
      <c r="AL88" s="186" t="s">
        <v>2793</v>
      </c>
      <c r="AM88" s="186" t="s">
        <v>2793</v>
      </c>
      <c r="AN88" s="1" t="s">
        <v>936</v>
      </c>
      <c r="AO88" s="186" t="s">
        <v>2793</v>
      </c>
      <c r="AP88" s="186" t="s">
        <v>2793</v>
      </c>
      <c r="AQ88" s="1" t="s">
        <v>936</v>
      </c>
      <c r="AR88" s="186" t="s">
        <v>2793</v>
      </c>
      <c r="AS88" s="186" t="s">
        <v>2793</v>
      </c>
      <c r="AT88" s="1" t="s">
        <v>936</v>
      </c>
      <c r="AU88" s="186" t="s">
        <v>2793</v>
      </c>
      <c r="AV88" s="186" t="s">
        <v>2793</v>
      </c>
      <c r="AW88" s="1" t="s">
        <v>936</v>
      </c>
      <c r="AX88" s="186" t="s">
        <v>2793</v>
      </c>
      <c r="AY88" s="186" t="s">
        <v>2793</v>
      </c>
      <c r="AZ88" s="1" t="s">
        <v>936</v>
      </c>
      <c r="BA88" s="186" t="s">
        <v>2793</v>
      </c>
      <c r="BB88" s="186" t="s">
        <v>2793</v>
      </c>
      <c r="BC88" s="1" t="s">
        <v>936</v>
      </c>
      <c r="BD88" s="186" t="s">
        <v>2793</v>
      </c>
      <c r="BE88" s="186" t="s">
        <v>2793</v>
      </c>
      <c r="BF88" s="1" t="s">
        <v>936</v>
      </c>
      <c r="BG88" s="186" t="s">
        <v>2793</v>
      </c>
      <c r="BH88" s="186" t="s">
        <v>2793</v>
      </c>
      <c r="BI88" s="1" t="s">
        <v>936</v>
      </c>
      <c r="BJ88" s="186" t="s">
        <v>2793</v>
      </c>
      <c r="BK88" s="186" t="s">
        <v>2793</v>
      </c>
      <c r="BL88" s="1" t="s">
        <v>936</v>
      </c>
      <c r="BM88" s="186" t="s">
        <v>2793</v>
      </c>
      <c r="BN88" s="186" t="s">
        <v>2793</v>
      </c>
      <c r="BO88" s="1" t="s">
        <v>936</v>
      </c>
      <c r="BP88" s="186" t="s">
        <v>2793</v>
      </c>
      <c r="BQ88" s="186" t="s">
        <v>2793</v>
      </c>
      <c r="BR88" s="1" t="s">
        <v>936</v>
      </c>
      <c r="BS88" s="186" t="s">
        <v>2793</v>
      </c>
      <c r="BT88" s="186" t="s">
        <v>2793</v>
      </c>
      <c r="BU88" s="1" t="s">
        <v>936</v>
      </c>
      <c r="BV88" s="186" t="s">
        <v>2793</v>
      </c>
      <c r="BW88" s="186" t="s">
        <v>2793</v>
      </c>
      <c r="BX88" s="1" t="s">
        <v>936</v>
      </c>
      <c r="BY88" s="186" t="s">
        <v>2793</v>
      </c>
      <c r="BZ88" s="186" t="s">
        <v>2793</v>
      </c>
      <c r="CA88" s="1" t="s">
        <v>936</v>
      </c>
      <c r="CB88" s="186" t="s">
        <v>2793</v>
      </c>
      <c r="CC88" s="186" t="s">
        <v>2793</v>
      </c>
      <c r="CD88" s="1" t="s">
        <v>936</v>
      </c>
      <c r="CE88" s="186" t="s">
        <v>2793</v>
      </c>
      <c r="CF88" s="186" t="s">
        <v>2793</v>
      </c>
      <c r="CG88" s="1" t="s">
        <v>936</v>
      </c>
      <c r="CH88" s="186" t="s">
        <v>2793</v>
      </c>
      <c r="CI88" s="186" t="s">
        <v>2793</v>
      </c>
      <c r="CJ88" s="1" t="s">
        <v>936</v>
      </c>
      <c r="CK88" s="186" t="s">
        <v>2793</v>
      </c>
      <c r="CL88" s="186" t="s">
        <v>2793</v>
      </c>
      <c r="CM88" s="1" t="s">
        <v>936</v>
      </c>
      <c r="CN88" s="186" t="s">
        <v>2793</v>
      </c>
      <c r="CO88" s="186" t="s">
        <v>2793</v>
      </c>
      <c r="CP88" s="1" t="s">
        <v>936</v>
      </c>
      <c r="CQ88" s="186" t="s">
        <v>2793</v>
      </c>
      <c r="CR88" s="186" t="s">
        <v>2793</v>
      </c>
      <c r="CS88" s="1" t="s">
        <v>936</v>
      </c>
      <c r="CT88" s="186" t="s">
        <v>2793</v>
      </c>
      <c r="CU88" s="186" t="s">
        <v>2793</v>
      </c>
      <c r="CV88" s="1" t="s">
        <v>936</v>
      </c>
      <c r="CW88" s="186" t="s">
        <v>2793</v>
      </c>
      <c r="CX88" s="186" t="s">
        <v>2793</v>
      </c>
      <c r="CY88" s="1" t="s">
        <v>936</v>
      </c>
      <c r="CZ88" s="186" t="s">
        <v>2793</v>
      </c>
      <c r="DA88" s="186" t="s">
        <v>2793</v>
      </c>
      <c r="DB88" s="1" t="s">
        <v>936</v>
      </c>
      <c r="DC88" s="186" t="s">
        <v>2793</v>
      </c>
      <c r="DD88" s="186" t="s">
        <v>2793</v>
      </c>
      <c r="DE88" s="1" t="s">
        <v>936</v>
      </c>
      <c r="DF88" s="186" t="s">
        <v>2793</v>
      </c>
      <c r="DG88" s="186" t="s">
        <v>2793</v>
      </c>
      <c r="DH88" s="1" t="s">
        <v>936</v>
      </c>
      <c r="DI88" s="186" t="s">
        <v>2793</v>
      </c>
      <c r="DJ88" s="186" t="s">
        <v>2793</v>
      </c>
      <c r="DK88" s="1" t="s">
        <v>936</v>
      </c>
      <c r="DL88" s="186" t="s">
        <v>2793</v>
      </c>
      <c r="DM88" s="186" t="s">
        <v>2793</v>
      </c>
      <c r="DN88" s="1" t="s">
        <v>936</v>
      </c>
      <c r="DO88" s="186" t="s">
        <v>2793</v>
      </c>
      <c r="DP88" s="186" t="s">
        <v>2793</v>
      </c>
      <c r="DQ88" s="1" t="s">
        <v>936</v>
      </c>
      <c r="DR88" s="186" t="s">
        <v>2793</v>
      </c>
      <c r="DS88" s="186" t="s">
        <v>2793</v>
      </c>
      <c r="DT88" s="1" t="s">
        <v>936</v>
      </c>
      <c r="DU88" s="186" t="s">
        <v>2793</v>
      </c>
      <c r="DV88" s="186" t="s">
        <v>2793</v>
      </c>
      <c r="DW88" s="1" t="s">
        <v>936</v>
      </c>
      <c r="DX88" s="186" t="s">
        <v>2793</v>
      </c>
      <c r="DY88" s="186" t="s">
        <v>2793</v>
      </c>
      <c r="DZ88" s="1" t="s">
        <v>936</v>
      </c>
      <c r="EA88" s="186" t="s">
        <v>2793</v>
      </c>
      <c r="EB88" s="186" t="s">
        <v>2793</v>
      </c>
      <c r="EC88" s="1" t="s">
        <v>936</v>
      </c>
      <c r="ED88" s="186" t="s">
        <v>2793</v>
      </c>
      <c r="EE88" s="186" t="s">
        <v>2793</v>
      </c>
      <c r="EF88" s="1" t="s">
        <v>936</v>
      </c>
      <c r="EG88" s="186" t="s">
        <v>2793</v>
      </c>
      <c r="EH88" s="186" t="s">
        <v>2793</v>
      </c>
      <c r="EI88" s="1" t="s">
        <v>936</v>
      </c>
      <c r="EJ88" s="186" t="s">
        <v>2793</v>
      </c>
      <c r="EK88" s="186" t="s">
        <v>2793</v>
      </c>
      <c r="EL88" s="1" t="s">
        <v>936</v>
      </c>
      <c r="EM88" s="186" t="s">
        <v>2793</v>
      </c>
      <c r="EN88" s="186" t="s">
        <v>2793</v>
      </c>
      <c r="EO88" s="1" t="s">
        <v>936</v>
      </c>
      <c r="EP88" s="186" t="s">
        <v>2793</v>
      </c>
      <c r="EQ88" s="186" t="s">
        <v>2793</v>
      </c>
      <c r="ER88" s="1" t="s">
        <v>936</v>
      </c>
      <c r="ES88" s="186" t="s">
        <v>2793</v>
      </c>
      <c r="ET88" s="186" t="s">
        <v>2793</v>
      </c>
    </row>
    <row r="89" spans="1:150" ht="26.4" x14ac:dyDescent="0.3">
      <c r="A89" s="1"/>
      <c r="B89" s="237" t="s">
        <v>3418</v>
      </c>
      <c r="C89" s="237" t="s">
        <v>936</v>
      </c>
      <c r="D89" s="237" t="s">
        <v>936</v>
      </c>
      <c r="E89" s="237" t="s">
        <v>936</v>
      </c>
      <c r="F89" s="237" t="s">
        <v>936</v>
      </c>
      <c r="G89" s="187"/>
      <c r="H89" s="187" t="s">
        <v>936</v>
      </c>
      <c r="I89" s="187" t="s">
        <v>936</v>
      </c>
      <c r="J89" s="187"/>
      <c r="K89" s="187" t="s">
        <v>936</v>
      </c>
      <c r="L89" s="187" t="s">
        <v>936</v>
      </c>
      <c r="M89" s="187"/>
      <c r="N89" s="187" t="s">
        <v>936</v>
      </c>
      <c r="O89" s="187" t="s">
        <v>936</v>
      </c>
      <c r="P89" s="187"/>
      <c r="Q89" s="187" t="s">
        <v>936</v>
      </c>
      <c r="R89" s="187" t="s">
        <v>936</v>
      </c>
      <c r="S89" s="187"/>
      <c r="T89" s="187" t="s">
        <v>936</v>
      </c>
      <c r="U89" s="187" t="s">
        <v>936</v>
      </c>
      <c r="V89" s="187"/>
      <c r="W89" s="187" t="s">
        <v>936</v>
      </c>
      <c r="X89" s="187" t="s">
        <v>936</v>
      </c>
      <c r="Y89" s="187"/>
      <c r="Z89" s="187" t="s">
        <v>936</v>
      </c>
      <c r="AA89" s="187" t="s">
        <v>936</v>
      </c>
      <c r="AB89" s="187"/>
      <c r="AC89" s="187" t="s">
        <v>936</v>
      </c>
      <c r="AD89" s="187" t="s">
        <v>936</v>
      </c>
      <c r="AE89" s="187"/>
      <c r="AF89" s="187" t="s">
        <v>936</v>
      </c>
      <c r="AG89" s="187" t="s">
        <v>936</v>
      </c>
      <c r="AH89" s="187"/>
      <c r="AI89" s="187" t="s">
        <v>936</v>
      </c>
      <c r="AJ89" s="187" t="s">
        <v>936</v>
      </c>
      <c r="AK89" s="187"/>
      <c r="AL89" s="187" t="s">
        <v>936</v>
      </c>
      <c r="AM89" s="187" t="s">
        <v>936</v>
      </c>
      <c r="AN89" s="187"/>
      <c r="AO89" s="187" t="s">
        <v>936</v>
      </c>
      <c r="AP89" s="187" t="s">
        <v>936</v>
      </c>
      <c r="AQ89" s="187"/>
      <c r="AR89" s="187" t="s">
        <v>936</v>
      </c>
      <c r="AS89" s="187" t="s">
        <v>936</v>
      </c>
      <c r="AT89" s="187"/>
      <c r="AU89" s="187" t="s">
        <v>936</v>
      </c>
      <c r="AV89" s="187" t="s">
        <v>936</v>
      </c>
      <c r="AW89" s="187"/>
      <c r="AX89" s="187" t="s">
        <v>936</v>
      </c>
      <c r="AY89" s="187" t="s">
        <v>936</v>
      </c>
      <c r="AZ89" s="187"/>
      <c r="BA89" s="187" t="s">
        <v>936</v>
      </c>
      <c r="BB89" s="187" t="s">
        <v>936</v>
      </c>
      <c r="BC89" s="187"/>
      <c r="BD89" s="187" t="s">
        <v>936</v>
      </c>
      <c r="BE89" s="187" t="s">
        <v>936</v>
      </c>
      <c r="BF89" s="187"/>
      <c r="BG89" s="187" t="s">
        <v>936</v>
      </c>
      <c r="BH89" s="187" t="s">
        <v>936</v>
      </c>
      <c r="BI89" s="187"/>
      <c r="BJ89" s="187" t="s">
        <v>936</v>
      </c>
      <c r="BK89" s="187" t="s">
        <v>936</v>
      </c>
      <c r="BL89" s="187"/>
      <c r="BM89" s="187" t="s">
        <v>936</v>
      </c>
      <c r="BN89" s="187" t="s">
        <v>936</v>
      </c>
      <c r="BO89" s="187"/>
      <c r="BP89" s="187" t="s">
        <v>936</v>
      </c>
      <c r="BQ89" s="187" t="s">
        <v>936</v>
      </c>
      <c r="BR89" s="187"/>
      <c r="BS89" s="187" t="s">
        <v>936</v>
      </c>
      <c r="BT89" s="187" t="s">
        <v>936</v>
      </c>
      <c r="BU89" s="187"/>
      <c r="BV89" s="187" t="s">
        <v>936</v>
      </c>
      <c r="BW89" s="187" t="s">
        <v>936</v>
      </c>
      <c r="BX89" s="187"/>
      <c r="BY89" s="187" t="s">
        <v>936</v>
      </c>
      <c r="BZ89" s="187" t="s">
        <v>936</v>
      </c>
      <c r="CA89" s="187"/>
      <c r="CB89" s="187" t="s">
        <v>936</v>
      </c>
      <c r="CC89" s="187" t="s">
        <v>936</v>
      </c>
      <c r="CD89" s="187"/>
      <c r="CE89" s="187" t="s">
        <v>936</v>
      </c>
      <c r="CF89" s="187" t="s">
        <v>936</v>
      </c>
      <c r="CG89" s="187"/>
      <c r="CH89" s="187" t="s">
        <v>936</v>
      </c>
      <c r="CI89" s="187" t="s">
        <v>936</v>
      </c>
      <c r="CJ89" s="187"/>
      <c r="CK89" s="187" t="s">
        <v>936</v>
      </c>
      <c r="CL89" s="187" t="s">
        <v>936</v>
      </c>
      <c r="CM89" s="187"/>
      <c r="CN89" s="187" t="s">
        <v>936</v>
      </c>
      <c r="CO89" s="187" t="s">
        <v>936</v>
      </c>
      <c r="CP89" s="187"/>
      <c r="CQ89" s="187" t="s">
        <v>936</v>
      </c>
      <c r="CR89" s="187" t="s">
        <v>936</v>
      </c>
      <c r="CS89" s="187"/>
      <c r="CT89" s="187" t="s">
        <v>936</v>
      </c>
      <c r="CU89" s="187" t="s">
        <v>936</v>
      </c>
      <c r="CV89" s="187"/>
      <c r="CW89" s="187" t="s">
        <v>936</v>
      </c>
      <c r="CX89" s="187" t="s">
        <v>936</v>
      </c>
      <c r="CY89" s="187"/>
      <c r="CZ89" s="187" t="s">
        <v>936</v>
      </c>
      <c r="DA89" s="187" t="s">
        <v>936</v>
      </c>
      <c r="DB89" s="187"/>
      <c r="DC89" s="187" t="s">
        <v>936</v>
      </c>
      <c r="DD89" s="187" t="s">
        <v>936</v>
      </c>
      <c r="DE89" s="187"/>
      <c r="DF89" s="187" t="s">
        <v>936</v>
      </c>
      <c r="DG89" s="187" t="s">
        <v>936</v>
      </c>
      <c r="DH89" s="187"/>
      <c r="DI89" s="187" t="s">
        <v>936</v>
      </c>
      <c r="DJ89" s="187" t="s">
        <v>936</v>
      </c>
      <c r="DK89" s="187"/>
      <c r="DL89" s="187" t="s">
        <v>936</v>
      </c>
      <c r="DM89" s="187" t="s">
        <v>936</v>
      </c>
      <c r="DN89" s="187"/>
      <c r="DO89" s="187" t="s">
        <v>936</v>
      </c>
      <c r="DP89" s="187" t="s">
        <v>936</v>
      </c>
      <c r="DQ89" s="187"/>
      <c r="DR89" s="187" t="s">
        <v>936</v>
      </c>
      <c r="DS89" s="187" t="s">
        <v>936</v>
      </c>
      <c r="DT89" s="187"/>
      <c r="DU89" s="187" t="s">
        <v>936</v>
      </c>
      <c r="DV89" s="187" t="s">
        <v>936</v>
      </c>
      <c r="DW89" s="187"/>
      <c r="DX89" s="187" t="s">
        <v>936</v>
      </c>
      <c r="DY89" s="187" t="s">
        <v>936</v>
      </c>
      <c r="DZ89" s="187"/>
      <c r="EA89" s="187" t="s">
        <v>936</v>
      </c>
      <c r="EB89" s="187" t="s">
        <v>936</v>
      </c>
      <c r="EC89" s="187" t="s">
        <v>3419</v>
      </c>
      <c r="ED89" s="187" t="s">
        <v>936</v>
      </c>
      <c r="EE89" s="187" t="s">
        <v>936</v>
      </c>
      <c r="EF89" s="187" t="s">
        <v>3419</v>
      </c>
      <c r="EG89" s="187" t="s">
        <v>936</v>
      </c>
      <c r="EH89" s="187" t="s">
        <v>936</v>
      </c>
      <c r="EI89" s="187"/>
      <c r="EJ89" s="187" t="s">
        <v>936</v>
      </c>
      <c r="EK89" s="187" t="s">
        <v>936</v>
      </c>
      <c r="EL89" s="187" t="s">
        <v>3419</v>
      </c>
      <c r="EM89" s="187" t="s">
        <v>936</v>
      </c>
      <c r="EN89" s="187" t="s">
        <v>936</v>
      </c>
      <c r="EO89" s="187"/>
      <c r="EP89" s="187" t="s">
        <v>936</v>
      </c>
      <c r="EQ89" s="187" t="s">
        <v>936</v>
      </c>
      <c r="ER89" s="187"/>
      <c r="ES89" s="187" t="s">
        <v>936</v>
      </c>
      <c r="ET89" s="187" t="s">
        <v>936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3420</v>
      </c>
      <c r="C5" s="1"/>
      <c r="D5" s="1"/>
      <c r="E5" s="1"/>
    </row>
    <row r="6" spans="1:7" x14ac:dyDescent="0.3">
      <c r="A6" s="1"/>
      <c r="B6" s="238" t="s">
        <v>17</v>
      </c>
      <c r="C6" s="238"/>
      <c r="D6" s="238" t="s">
        <v>2060</v>
      </c>
      <c r="E6" s="238"/>
    </row>
    <row r="7" spans="1:7" ht="36" customHeight="1" x14ac:dyDescent="0.3">
      <c r="A7" s="1"/>
      <c r="B7" s="189" t="s">
        <v>56</v>
      </c>
      <c r="C7" s="189" t="s">
        <v>546</v>
      </c>
      <c r="D7" s="188" t="s">
        <v>3421</v>
      </c>
      <c r="E7" s="188" t="s">
        <v>3422</v>
      </c>
    </row>
    <row r="8" spans="1:7" x14ac:dyDescent="0.3">
      <c r="A8" s="1"/>
      <c r="B8" s="190" t="s">
        <v>60</v>
      </c>
      <c r="C8" s="190" t="s">
        <v>781</v>
      </c>
      <c r="D8" s="191">
        <v>0</v>
      </c>
      <c r="E8" s="192">
        <v>0</v>
      </c>
    </row>
    <row r="9" spans="1:7" x14ac:dyDescent="0.3">
      <c r="A9" s="1"/>
      <c r="B9" s="190" t="s">
        <v>60</v>
      </c>
      <c r="C9" s="190" t="s">
        <v>782</v>
      </c>
      <c r="D9" s="191">
        <v>0</v>
      </c>
      <c r="E9" s="192">
        <v>0</v>
      </c>
    </row>
    <row r="10" spans="1:7" x14ac:dyDescent="0.3">
      <c r="A10" s="1"/>
      <c r="B10" s="190" t="s">
        <v>60</v>
      </c>
      <c r="C10" s="190" t="s">
        <v>783</v>
      </c>
      <c r="D10" s="191">
        <v>0</v>
      </c>
      <c r="E10" s="192">
        <v>0</v>
      </c>
    </row>
    <row r="11" spans="1:7" x14ac:dyDescent="0.3">
      <c r="A11" s="1"/>
      <c r="B11" s="190" t="s">
        <v>60</v>
      </c>
      <c r="C11" s="190" t="s">
        <v>784</v>
      </c>
      <c r="D11" s="191">
        <v>0</v>
      </c>
      <c r="E11" s="192">
        <v>0</v>
      </c>
    </row>
    <row r="12" spans="1:7" x14ac:dyDescent="0.3">
      <c r="A12" s="1"/>
      <c r="B12" s="190" t="s">
        <v>60</v>
      </c>
      <c r="C12" s="190" t="s">
        <v>785</v>
      </c>
      <c r="D12" s="191">
        <v>0</v>
      </c>
      <c r="E12" s="192">
        <v>0</v>
      </c>
    </row>
    <row r="13" spans="1:7" x14ac:dyDescent="0.3">
      <c r="A13" s="1"/>
      <c r="B13" s="190" t="s">
        <v>60</v>
      </c>
      <c r="C13" s="190" t="s">
        <v>786</v>
      </c>
      <c r="D13" s="191">
        <v>0</v>
      </c>
      <c r="E13" s="192">
        <v>0</v>
      </c>
    </row>
    <row r="14" spans="1:7" x14ac:dyDescent="0.3">
      <c r="A14" s="1"/>
      <c r="B14" s="190" t="s">
        <v>60</v>
      </c>
      <c r="C14" s="190" t="s">
        <v>787</v>
      </c>
      <c r="D14" s="191">
        <v>0</v>
      </c>
      <c r="E14" s="192">
        <v>0</v>
      </c>
    </row>
    <row r="15" spans="1:7" x14ac:dyDescent="0.3">
      <c r="A15" s="1"/>
      <c r="B15" s="190" t="s">
        <v>60</v>
      </c>
      <c r="C15" s="190" t="s">
        <v>788</v>
      </c>
      <c r="D15" s="191">
        <v>0</v>
      </c>
      <c r="E15" s="192">
        <v>0</v>
      </c>
    </row>
    <row r="16" spans="1:7" x14ac:dyDescent="0.3">
      <c r="A16" s="1"/>
      <c r="B16" s="190" t="s">
        <v>60</v>
      </c>
      <c r="C16" s="190" t="s">
        <v>789</v>
      </c>
      <c r="D16" s="191">
        <v>0</v>
      </c>
      <c r="E16" s="192">
        <v>0</v>
      </c>
    </row>
    <row r="17" spans="1:5" x14ac:dyDescent="0.3">
      <c r="A17" s="1"/>
      <c r="B17" s="190" t="s">
        <v>60</v>
      </c>
      <c r="C17" s="190" t="s">
        <v>790</v>
      </c>
      <c r="D17" s="191">
        <v>0</v>
      </c>
      <c r="E17" s="192">
        <v>0</v>
      </c>
    </row>
    <row r="18" spans="1:5" x14ac:dyDescent="0.3">
      <c r="A18" s="1"/>
      <c r="B18" s="190" t="s">
        <v>60</v>
      </c>
      <c r="C18" s="190" t="s">
        <v>791</v>
      </c>
      <c r="D18" s="191">
        <v>0</v>
      </c>
      <c r="E18" s="192">
        <v>0</v>
      </c>
    </row>
    <row r="19" spans="1:5" x14ac:dyDescent="0.3">
      <c r="A19" s="1"/>
      <c r="B19" s="190" t="s">
        <v>60</v>
      </c>
      <c r="C19" s="190" t="s">
        <v>792</v>
      </c>
      <c r="D19" s="191">
        <v>0</v>
      </c>
      <c r="E19" s="192">
        <v>0</v>
      </c>
    </row>
    <row r="20" spans="1:5" x14ac:dyDescent="0.3">
      <c r="A20" s="1"/>
      <c r="B20" s="190" t="s">
        <v>60</v>
      </c>
      <c r="C20" s="190" t="s">
        <v>793</v>
      </c>
      <c r="D20" s="191">
        <v>0</v>
      </c>
      <c r="E20" s="192">
        <v>0</v>
      </c>
    </row>
    <row r="21" spans="1:5" x14ac:dyDescent="0.3">
      <c r="A21" s="1"/>
      <c r="B21" s="190" t="s">
        <v>60</v>
      </c>
      <c r="C21" s="190" t="s">
        <v>794</v>
      </c>
      <c r="D21" s="191">
        <v>0</v>
      </c>
      <c r="E21" s="192">
        <v>0</v>
      </c>
    </row>
    <row r="22" spans="1:5" x14ac:dyDescent="0.3">
      <c r="A22" s="1"/>
      <c r="B22" s="190" t="s">
        <v>60</v>
      </c>
      <c r="C22" s="190" t="s">
        <v>795</v>
      </c>
      <c r="D22" s="191">
        <v>0</v>
      </c>
      <c r="E22" s="192">
        <v>0</v>
      </c>
    </row>
    <row r="23" spans="1:5" x14ac:dyDescent="0.3">
      <c r="A23" s="1"/>
      <c r="B23" s="190" t="s">
        <v>60</v>
      </c>
      <c r="C23" s="190" t="s">
        <v>796</v>
      </c>
      <c r="D23" s="191">
        <v>0</v>
      </c>
      <c r="E23" s="192">
        <v>0</v>
      </c>
    </row>
    <row r="24" spans="1:5" x14ac:dyDescent="0.3">
      <c r="A24" s="1"/>
      <c r="B24" s="190" t="s">
        <v>60</v>
      </c>
      <c r="C24" s="190" t="s">
        <v>797</v>
      </c>
      <c r="D24" s="191">
        <v>0</v>
      </c>
      <c r="E24" s="192">
        <v>0</v>
      </c>
    </row>
    <row r="25" spans="1:5" x14ac:dyDescent="0.3">
      <c r="A25" s="1"/>
      <c r="B25" s="190" t="s">
        <v>60</v>
      </c>
      <c r="C25" s="190" t="s">
        <v>798</v>
      </c>
      <c r="D25" s="191">
        <v>0</v>
      </c>
      <c r="E25" s="192">
        <v>0</v>
      </c>
    </row>
    <row r="26" spans="1:5" x14ac:dyDescent="0.3">
      <c r="A26" s="1"/>
      <c r="B26" s="190" t="s">
        <v>60</v>
      </c>
      <c r="C26" s="190" t="s">
        <v>799</v>
      </c>
      <c r="D26" s="191">
        <v>0</v>
      </c>
      <c r="E26" s="192">
        <v>0</v>
      </c>
    </row>
    <row r="27" spans="1:5" x14ac:dyDescent="0.3">
      <c r="A27" s="1"/>
      <c r="B27" s="190" t="s">
        <v>60</v>
      </c>
      <c r="C27" s="190" t="s">
        <v>800</v>
      </c>
      <c r="D27" s="191">
        <v>0</v>
      </c>
      <c r="E27" s="192">
        <v>0</v>
      </c>
    </row>
    <row r="28" spans="1:5" x14ac:dyDescent="0.3">
      <c r="A28" s="1"/>
      <c r="B28" s="190" t="s">
        <v>60</v>
      </c>
      <c r="C28" s="190" t="s">
        <v>801</v>
      </c>
      <c r="D28" s="191">
        <v>0</v>
      </c>
      <c r="E28" s="192">
        <v>0</v>
      </c>
    </row>
    <row r="29" spans="1:5" x14ac:dyDescent="0.3">
      <c r="A29" s="1"/>
      <c r="B29" s="190" t="s">
        <v>60</v>
      </c>
      <c r="C29" s="190" t="s">
        <v>802</v>
      </c>
      <c r="D29" s="191">
        <v>0</v>
      </c>
      <c r="E29" s="192">
        <v>0</v>
      </c>
    </row>
    <row r="30" spans="1:5" x14ac:dyDescent="0.3">
      <c r="A30" s="1"/>
      <c r="B30" s="190" t="s">
        <v>60</v>
      </c>
      <c r="C30" s="190" t="s">
        <v>803</v>
      </c>
      <c r="D30" s="191">
        <v>0</v>
      </c>
      <c r="E30" s="192">
        <v>0</v>
      </c>
    </row>
    <row r="31" spans="1:5" x14ac:dyDescent="0.3">
      <c r="A31" s="1"/>
      <c r="B31" s="190" t="s">
        <v>60</v>
      </c>
      <c r="C31" s="190" t="s">
        <v>804</v>
      </c>
      <c r="D31" s="191">
        <v>0</v>
      </c>
      <c r="E31" s="192">
        <v>0</v>
      </c>
    </row>
    <row r="32" spans="1:5" x14ac:dyDescent="0.3">
      <c r="A32" s="1"/>
      <c r="B32" s="190" t="s">
        <v>60</v>
      </c>
      <c r="C32" s="190" t="s">
        <v>805</v>
      </c>
      <c r="D32" s="191">
        <v>0</v>
      </c>
      <c r="E32" s="192">
        <v>0</v>
      </c>
    </row>
    <row r="33" spans="1:5" x14ac:dyDescent="0.3">
      <c r="A33" s="1"/>
      <c r="B33" s="190" t="s">
        <v>60</v>
      </c>
      <c r="C33" s="190" t="s">
        <v>806</v>
      </c>
      <c r="D33" s="191">
        <v>0</v>
      </c>
      <c r="E33" s="192">
        <v>0</v>
      </c>
    </row>
    <row r="34" spans="1:5" x14ac:dyDescent="0.3">
      <c r="A34" s="1"/>
      <c r="B34" s="190" t="s">
        <v>60</v>
      </c>
      <c r="C34" s="190" t="s">
        <v>807</v>
      </c>
      <c r="D34" s="191">
        <v>0</v>
      </c>
      <c r="E34" s="192">
        <v>0</v>
      </c>
    </row>
    <row r="35" spans="1:5" x14ac:dyDescent="0.3">
      <c r="A35" s="1"/>
      <c r="B35" s="190" t="s">
        <v>60</v>
      </c>
      <c r="C35" s="190" t="s">
        <v>808</v>
      </c>
      <c r="D35" s="191">
        <v>0</v>
      </c>
      <c r="E35" s="192">
        <v>0</v>
      </c>
    </row>
    <row r="36" spans="1:5" x14ac:dyDescent="0.3">
      <c r="A36" s="1"/>
      <c r="B36" s="190" t="s">
        <v>60</v>
      </c>
      <c r="C36" s="190" t="s">
        <v>809</v>
      </c>
      <c r="D36" s="191">
        <v>0</v>
      </c>
      <c r="E36" s="192">
        <v>0</v>
      </c>
    </row>
    <row r="37" spans="1:5" x14ac:dyDescent="0.3">
      <c r="A37" s="1"/>
      <c r="B37" s="190" t="s">
        <v>60</v>
      </c>
      <c r="C37" s="190" t="s">
        <v>810</v>
      </c>
      <c r="D37" s="191">
        <v>0</v>
      </c>
      <c r="E37" s="192">
        <v>0</v>
      </c>
    </row>
    <row r="38" spans="1:5" x14ac:dyDescent="0.3">
      <c r="A38" s="1"/>
      <c r="B38" s="190" t="s">
        <v>60</v>
      </c>
      <c r="C38" s="190" t="s">
        <v>811</v>
      </c>
      <c r="D38" s="191">
        <v>0</v>
      </c>
      <c r="E38" s="192">
        <v>0</v>
      </c>
    </row>
    <row r="39" spans="1:5" x14ac:dyDescent="0.3">
      <c r="A39" s="1"/>
      <c r="B39" s="190" t="s">
        <v>60</v>
      </c>
      <c r="C39" s="190" t="s">
        <v>812</v>
      </c>
      <c r="D39" s="191">
        <v>0</v>
      </c>
      <c r="E39" s="192">
        <v>0</v>
      </c>
    </row>
    <row r="40" spans="1:5" x14ac:dyDescent="0.3">
      <c r="A40" s="1"/>
      <c r="B40" s="190" t="s">
        <v>60</v>
      </c>
      <c r="C40" s="190" t="s">
        <v>813</v>
      </c>
      <c r="D40" s="191">
        <v>0</v>
      </c>
      <c r="E40" s="192">
        <v>0</v>
      </c>
    </row>
    <row r="41" spans="1:5" x14ac:dyDescent="0.3">
      <c r="A41" s="1"/>
      <c r="B41" s="190" t="s">
        <v>60</v>
      </c>
      <c r="C41" s="190" t="s">
        <v>814</v>
      </c>
      <c r="D41" s="191">
        <v>0</v>
      </c>
      <c r="E41" s="192">
        <v>0</v>
      </c>
    </row>
    <row r="42" spans="1:5" x14ac:dyDescent="0.3">
      <c r="A42" s="1"/>
      <c r="B42" s="190" t="s">
        <v>60</v>
      </c>
      <c r="C42" s="190" t="s">
        <v>815</v>
      </c>
      <c r="D42" s="191">
        <v>0</v>
      </c>
      <c r="E42" s="192">
        <v>0</v>
      </c>
    </row>
    <row r="43" spans="1:5" x14ac:dyDescent="0.3">
      <c r="A43" s="1"/>
      <c r="B43" s="190" t="s">
        <v>60</v>
      </c>
      <c r="C43" s="190" t="s">
        <v>816</v>
      </c>
      <c r="D43" s="191">
        <v>0</v>
      </c>
      <c r="E43" s="192">
        <v>0</v>
      </c>
    </row>
    <row r="44" spans="1:5" x14ac:dyDescent="0.3">
      <c r="A44" s="1"/>
      <c r="B44" s="190" t="s">
        <v>60</v>
      </c>
      <c r="C44" s="190" t="s">
        <v>817</v>
      </c>
      <c r="D44" s="191">
        <v>0</v>
      </c>
      <c r="E44" s="192">
        <v>0</v>
      </c>
    </row>
    <row r="45" spans="1:5" x14ac:dyDescent="0.3">
      <c r="A45" s="1"/>
      <c r="B45" s="190" t="s">
        <v>60</v>
      </c>
      <c r="C45" s="190" t="s">
        <v>818</v>
      </c>
      <c r="D45" s="191">
        <v>0</v>
      </c>
      <c r="E45" s="192">
        <v>0</v>
      </c>
    </row>
    <row r="46" spans="1:5" x14ac:dyDescent="0.3">
      <c r="A46" s="1"/>
      <c r="B46" s="190" t="s">
        <v>60</v>
      </c>
      <c r="C46" s="190" t="s">
        <v>819</v>
      </c>
      <c r="D46" s="191">
        <v>0</v>
      </c>
      <c r="E46" s="192">
        <v>0</v>
      </c>
    </row>
    <row r="47" spans="1:5" x14ac:dyDescent="0.3">
      <c r="A47" s="1"/>
      <c r="B47" s="190" t="s">
        <v>60</v>
      </c>
      <c r="C47" s="190" t="s">
        <v>820</v>
      </c>
      <c r="D47" s="191">
        <v>0</v>
      </c>
      <c r="E47" s="192">
        <v>0</v>
      </c>
    </row>
    <row r="48" spans="1:5" x14ac:dyDescent="0.3">
      <c r="A48" s="1"/>
      <c r="B48" s="190" t="s">
        <v>60</v>
      </c>
      <c r="C48" s="190" t="s">
        <v>821</v>
      </c>
      <c r="D48" s="191">
        <v>0</v>
      </c>
      <c r="E48" s="192">
        <v>0</v>
      </c>
    </row>
    <row r="49" spans="1:5" x14ac:dyDescent="0.3">
      <c r="A49" s="1"/>
      <c r="B49" s="190" t="s">
        <v>60</v>
      </c>
      <c r="C49" s="190" t="s">
        <v>822</v>
      </c>
      <c r="D49" s="191">
        <v>0</v>
      </c>
      <c r="E49" s="192">
        <v>0</v>
      </c>
    </row>
    <row r="50" spans="1:5" x14ac:dyDescent="0.3">
      <c r="A50" s="1"/>
      <c r="B50" s="190" t="s">
        <v>60</v>
      </c>
      <c r="C50" s="190" t="s">
        <v>823</v>
      </c>
      <c r="D50" s="191">
        <v>0</v>
      </c>
      <c r="E50" s="192">
        <v>0</v>
      </c>
    </row>
    <row r="51" spans="1:5" x14ac:dyDescent="0.3">
      <c r="A51" s="1"/>
      <c r="B51" s="190" t="s">
        <v>60</v>
      </c>
      <c r="C51" s="190" t="s">
        <v>824</v>
      </c>
      <c r="D51" s="191">
        <v>0</v>
      </c>
      <c r="E51" s="192">
        <v>0</v>
      </c>
    </row>
    <row r="52" spans="1:5" x14ac:dyDescent="0.3">
      <c r="A52" s="1"/>
      <c r="B52" s="190" t="s">
        <v>60</v>
      </c>
      <c r="C52" s="190" t="s">
        <v>825</v>
      </c>
      <c r="D52" s="191">
        <v>0</v>
      </c>
      <c r="E52" s="192">
        <v>0</v>
      </c>
    </row>
    <row r="53" spans="1:5" x14ac:dyDescent="0.3">
      <c r="A53" s="1"/>
      <c r="B53" s="190" t="s">
        <v>60</v>
      </c>
      <c r="C53" s="190" t="s">
        <v>826</v>
      </c>
      <c r="D53" s="191">
        <v>0</v>
      </c>
      <c r="E53" s="192">
        <v>0</v>
      </c>
    </row>
    <row r="54" spans="1:5" x14ac:dyDescent="0.3">
      <c r="A54" s="1"/>
      <c r="B54" s="190" t="s">
        <v>60</v>
      </c>
      <c r="C54" s="190" t="s">
        <v>827</v>
      </c>
      <c r="D54" s="191">
        <v>0</v>
      </c>
      <c r="E54" s="192">
        <v>0</v>
      </c>
    </row>
    <row r="55" spans="1:5" x14ac:dyDescent="0.3">
      <c r="A55" s="1"/>
      <c r="B55" s="190" t="s">
        <v>60</v>
      </c>
      <c r="C55" s="190" t="s">
        <v>61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E29" sqref="E2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936</v>
      </c>
      <c r="C5" s="1"/>
    </row>
    <row r="6" spans="1:7" ht="34.950000000000003" customHeight="1" x14ac:dyDescent="0.3">
      <c r="A6" s="1"/>
      <c r="B6" s="3" t="s">
        <v>3423</v>
      </c>
      <c r="C6" s="3" t="s">
        <v>3424</v>
      </c>
    </row>
    <row r="7" spans="1:7" ht="26.4" x14ac:dyDescent="0.3">
      <c r="B7" s="86">
        <v>1</v>
      </c>
      <c r="C7" s="6" t="s">
        <v>3431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936</v>
      </c>
      <c r="C5" s="1"/>
    </row>
    <row r="6" spans="1:7" ht="34.950000000000003" customHeight="1" x14ac:dyDescent="0.3">
      <c r="A6" s="1"/>
      <c r="B6" s="3" t="s">
        <v>3423</v>
      </c>
      <c r="C6" s="3" t="s">
        <v>3425</v>
      </c>
    </row>
    <row r="7" spans="1:7" ht="45" customHeight="1" x14ac:dyDescent="0.3">
      <c r="A7" s="1"/>
      <c r="B7" s="193">
        <v>1</v>
      </c>
      <c r="C7" s="194" t="s">
        <v>3426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2026-01-31T14:44:42Z</dcterms:created>
  <dcterms:modified xsi:type="dcterms:W3CDTF">2026-01-31T14:44:43Z</dcterms:modified>
</cp:coreProperties>
</file>